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23580" windowHeight="14250" activeTab="1"/>
  </bookViews>
  <sheets>
    <sheet name="КЗП-Т18" sheetId="7" r:id="rId1"/>
    <sheet name="Календарный план" sheetId="6" r:id="rId2"/>
  </sheets>
  <definedNames>
    <definedName name="АН">#REF!</definedName>
    <definedName name="всего_работ" localSheetId="1">#REF!</definedName>
    <definedName name="всего_работ" localSheetId="0">#REF!</definedName>
    <definedName name="всего_работ">#REF!</definedName>
    <definedName name="выполнено_проектов" localSheetId="1">#REF!</definedName>
    <definedName name="выполнено_проектов" localSheetId="0">#REF!</definedName>
    <definedName name="выполнено_проектов">#REF!</definedName>
    <definedName name="_xlnm.Print_Titles" localSheetId="1">'Календарный план'!$10:$10</definedName>
    <definedName name="_xlnm.Print_Titles" localSheetId="0">'КЗП-Т18'!$12:$12</definedName>
    <definedName name="_xlnm.Print_Area" localSheetId="1">'Календарный план'!$A$1:$J$29</definedName>
    <definedName name="_xlnm.Print_Area" localSheetId="0">'КЗП-Т18'!$D$1:$F$142</definedName>
    <definedName name="план" localSheetId="1">#REF!</definedName>
    <definedName name="план" localSheetId="0">#REF!</definedName>
    <definedName name="план">#REF!</definedName>
    <definedName name="план_работ" localSheetId="1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1">#REF!</definedName>
    <definedName name="размер_платежа">#REF!</definedName>
    <definedName name="факт" localSheetId="1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H20" i="6" l="1"/>
  <c r="I12" i="6"/>
  <c r="J12" i="6" s="1"/>
  <c r="I11" i="6"/>
  <c r="J11" i="6" s="1"/>
  <c r="J20" i="6" l="1"/>
  <c r="I20" i="6"/>
  <c r="K20" i="6" l="1"/>
</calcChain>
</file>

<file path=xl/sharedStrings.xml><?xml version="1.0" encoding="utf-8"?>
<sst xmlns="http://schemas.openxmlformats.org/spreadsheetml/2006/main" count="70" uniqueCount="58">
  <si>
    <t xml:space="preserve">Комплексное задание на проектирование </t>
  </si>
  <si>
    <t>Контрагент</t>
  </si>
  <si>
    <t>Номер задания для договора</t>
  </si>
  <si>
    <t>Порядок определения стоимости</t>
  </si>
  <si>
    <t>(Все)</t>
  </si>
  <si>
    <t>Сумма по полю Стоимость работ без НДС, руб.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</si>
  <si>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</si>
  <si>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</si>
  <si>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</si>
  <si>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</si>
  <si>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</si>
  <si>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</si>
  <si>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Главный инженер службы директора</t>
  </si>
  <si>
    <t>по капитальному строительству</t>
  </si>
  <si>
    <t>К.А. Михайлов</t>
  </si>
  <si>
    <t>Итог</t>
  </si>
  <si>
    <t>Номер этапа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</si>
  <si>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</si>
  <si>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</si>
  <si>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</si>
  <si>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</si>
  <si>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</si>
  <si>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</si>
  <si>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</si>
  <si>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</si>
  <si>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</si>
  <si>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</si>
  <si>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</si>
  <si>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</si>
  <si>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</si>
  <si>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 xml:space="preserve">_____________________ </t>
  </si>
  <si>
    <t>Календарный план
1. Выполнение проектно-изыскательских работ</t>
  </si>
  <si>
    <t>2. Ведение авторского надзора за выполнением строительно-монтажных работ</t>
  </si>
  <si>
    <t>Приложение № ___
к Договору №  _____________________
от «____»  ___________________ 20    г.</t>
  </si>
  <si>
    <t>УТВЕРЖДАЮ
Первый заместитель 
Директора по капитальному строительству
ОАО "Славнефть-ЯНОС"
_______________ А.С. Кесарев
"___" ______________ 20    г.</t>
  </si>
  <si>
    <t>КЗП-Т18</t>
  </si>
  <si>
    <t>1-2984</t>
  </si>
  <si>
    <t>1-2985</t>
  </si>
  <si>
    <t>Внедрение схемы производства битума БНК 115/15</t>
  </si>
  <si>
    <t>Повышение энергоэффективности производства и сокращения расхода технологического топлива</t>
  </si>
  <si>
    <t>Модернизация систем управления установок, компрессоров</t>
  </si>
  <si>
    <t>Работы выполняемые по программе оптимизации затрат  и повышения эффективности производства</t>
  </si>
  <si>
    <t>Разработка и реализация проектов  СБ и ПАЗ установок. Внесение изменений в систему управления, перенос расходомера 2-го потока мазута поз.  FQRC520 на новое место</t>
  </si>
  <si>
    <t>Программа по приведению объектов завода к требованиям правил электробезопасности</t>
  </si>
  <si>
    <t>Модернизация схем управления. Гидрокрекинг</t>
  </si>
  <si>
    <t>4-569</t>
  </si>
  <si>
    <t>Начальник ОПНР</t>
  </si>
  <si>
    <t>С.А. Салтыков</t>
  </si>
  <si>
    <t>Приложение № 2
к Договору №____________________
от «____» _________________ 20    г.</t>
  </si>
  <si>
    <t>ЗП 5-2505</t>
  </si>
  <si>
    <t>1</t>
  </si>
  <si>
    <t>2</t>
  </si>
  <si>
    <t xml:space="preserve">Расчет максимального количества сброса углеводородных газов с технологических установок завода в общезаводской факельный коллектор и количество газа, подлежащего утилизации на факельной установке. </t>
  </si>
  <si>
    <t>Разработка заказной документации на факел закрытого типа</t>
  </si>
  <si>
    <t>S.А2</t>
  </si>
  <si>
    <t>Цех № 5, МЦК</t>
  </si>
  <si>
    <t>Примечание: начало работ по этапам 1, 2 - дата подписания настоящего Договора.</t>
  </si>
  <si>
    <t>Программа приведения факельного хозяйства к требованию Правил (ПБ 09-563-03 п. 2.7)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</si>
</sst>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5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5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5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11">
      <alignment horizontal="left" wrapText="1"/>
    </xf>
    <xf numFmtId="0" fontId="6" fillId="0" borderId="11">
      <alignment horizontal="left" wrapText="1"/>
    </xf>
    <xf numFmtId="0" fontId="6" fillId="0" borderId="11">
      <alignment horizontal="left" wrapText="1"/>
    </xf>
    <xf numFmtId="0" fontId="6" fillId="0" borderId="11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12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13" applyNumberFormat="0" applyFill="0" applyBorder="0" applyAlignment="0" applyProtection="0">
      <protection locked="0"/>
    </xf>
    <xf numFmtId="0" fontId="25" fillId="0" borderId="14" applyNumberFormat="0" applyFont="0" applyFill="0" applyAlignment="0" applyProtection="0"/>
    <xf numFmtId="0" fontId="25" fillId="0" borderId="15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6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7"/>
    <xf numFmtId="177" fontId="32" fillId="0" borderId="17"/>
    <xf numFmtId="178" fontId="32" fillId="0" borderId="17"/>
    <xf numFmtId="179" fontId="33" fillId="0" borderId="17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7"/>
    <xf numFmtId="181" fontId="32" fillId="0" borderId="17"/>
    <xf numFmtId="182" fontId="32" fillId="0" borderId="17"/>
    <xf numFmtId="183" fontId="33" fillId="0" borderId="17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7"/>
    <xf numFmtId="187" fontId="32" fillId="0" borderId="17"/>
    <xf numFmtId="188" fontId="32" fillId="0" borderId="17"/>
    <xf numFmtId="189" fontId="33" fillId="0" borderId="17"/>
    <xf numFmtId="189" fontId="33" fillId="0" borderId="0"/>
    <xf numFmtId="0" fontId="34" fillId="21" borderId="18" applyNumberFormat="0" applyAlignment="0" applyProtection="0"/>
    <xf numFmtId="0" fontId="35" fillId="22" borderId="19" applyNumberFormat="0" applyAlignment="0" applyProtection="0"/>
    <xf numFmtId="3" fontId="36" fillId="23" borderId="20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21">
      <protection locked="0"/>
    </xf>
    <xf numFmtId="177" fontId="32" fillId="24" borderId="21">
      <protection locked="0"/>
    </xf>
    <xf numFmtId="178" fontId="32" fillId="24" borderId="21">
      <protection locked="0"/>
    </xf>
    <xf numFmtId="179" fontId="33" fillId="24" borderId="21">
      <protection locked="0"/>
    </xf>
    <xf numFmtId="198" fontId="32" fillId="24" borderId="21">
      <protection locked="0"/>
    </xf>
    <xf numFmtId="199" fontId="32" fillId="24" borderId="21">
      <protection locked="0"/>
    </xf>
    <xf numFmtId="200" fontId="32" fillId="24" borderId="21">
      <protection locked="0"/>
    </xf>
    <xf numFmtId="201" fontId="33" fillId="24" borderId="21">
      <protection locked="0"/>
    </xf>
    <xf numFmtId="184" fontId="32" fillId="25" borderId="21">
      <alignment horizontal="right"/>
      <protection locked="0"/>
    </xf>
    <xf numFmtId="185" fontId="32" fillId="25" borderId="21">
      <alignment horizontal="right"/>
      <protection locked="0"/>
    </xf>
    <xf numFmtId="194" fontId="7" fillId="0" borderId="0" applyNumberFormat="0" applyFill="0" applyBorder="0" applyAlignment="0"/>
    <xf numFmtId="0" fontId="32" fillId="26" borderId="21">
      <alignment horizontal="left"/>
      <protection locked="0"/>
    </xf>
    <xf numFmtId="49" fontId="32" fillId="23" borderId="21">
      <alignment horizontal="left" vertical="top" wrapText="1"/>
      <protection locked="0"/>
    </xf>
    <xf numFmtId="186" fontId="32" fillId="24" borderId="21">
      <protection locked="0"/>
    </xf>
    <xf numFmtId="187" fontId="32" fillId="24" borderId="21">
      <protection locked="0"/>
    </xf>
    <xf numFmtId="188" fontId="32" fillId="24" borderId="21">
      <protection locked="0"/>
    </xf>
    <xf numFmtId="189" fontId="33" fillId="24" borderId="21">
      <protection locked="0"/>
    </xf>
    <xf numFmtId="49" fontId="32" fillId="23" borderId="21">
      <alignment horizontal="left"/>
      <protection locked="0"/>
    </xf>
    <xf numFmtId="202" fontId="32" fillId="24" borderId="21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22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11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4" applyFill="0" applyProtection="0"/>
    <xf numFmtId="0" fontId="48" fillId="0" borderId="23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4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5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21" applyNumberFormat="0">
      <alignment vertical="center" wrapText="1"/>
    </xf>
    <xf numFmtId="0" fontId="61" fillId="7" borderId="18" applyNumberFormat="0" applyAlignment="0" applyProtection="0"/>
    <xf numFmtId="10" fontId="19" fillId="31" borderId="11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6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7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20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8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9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13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11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21" applyNumberFormat="0" applyAlignment="0">
      <alignment vertical="top"/>
    </xf>
    <xf numFmtId="224" fontId="86" fillId="35" borderId="28" applyFill="0" applyBorder="0" applyProtection="0">
      <alignment horizontal="right"/>
    </xf>
    <xf numFmtId="224" fontId="87" fillId="35" borderId="28" applyFill="0" applyBorder="0" applyProtection="0">
      <alignment horizontal="right"/>
    </xf>
    <xf numFmtId="225" fontId="86" fillId="35" borderId="28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30" applyNumberFormat="0" applyProtection="0">
      <alignment horizontal="left" vertical="center" indent="1"/>
    </xf>
    <xf numFmtId="4" fontId="89" fillId="37" borderId="30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6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11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7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31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32" applyFont="0" applyFill="0" applyBorder="0">
      <alignment horizontal="right" vertical="top"/>
    </xf>
    <xf numFmtId="226" fontId="101" fillId="39" borderId="33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4" applyNumberFormat="0" applyFill="0" applyAlignment="0" applyProtection="0"/>
    <xf numFmtId="0" fontId="7" fillId="0" borderId="35" applyNumberFormat="0" applyFont="0" applyBorder="0" applyAlignment="0" applyProtection="0"/>
    <xf numFmtId="0" fontId="69" fillId="0" borderId="36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7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7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8">
      <alignment horizontal="centerContinuous" vertical="center" wrapText="1"/>
    </xf>
    <xf numFmtId="3" fontId="36" fillId="23" borderId="20" applyFill="0">
      <alignment vertical="center"/>
    </xf>
    <xf numFmtId="0" fontId="36" fillId="0" borderId="20">
      <alignment wrapText="1"/>
    </xf>
    <xf numFmtId="41" fontId="111" fillId="0" borderId="21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21" applyNumberFormat="0">
      <alignment vertical="center" wrapText="1"/>
    </xf>
    <xf numFmtId="0" fontId="43" fillId="23" borderId="22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9" applyFill="0">
      <alignment wrapText="1"/>
    </xf>
    <xf numFmtId="0" fontId="110" fillId="0" borderId="38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20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7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11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5" fillId="0" borderId="0" xfId="1" applyNumberFormat="1" applyFont="1" applyAlignment="1">
      <alignment wrapText="1"/>
    </xf>
    <xf numFmtId="0" fontId="5" fillId="0" borderId="0" xfId="1" applyNumberFormat="1" applyFont="1" applyAlignment="1"/>
    <xf numFmtId="0" fontId="6" fillId="0" borderId="0" xfId="1" applyNumberFormat="1" applyFont="1" applyAlignment="1"/>
    <xf numFmtId="0" fontId="5" fillId="0" borderId="0" xfId="1" applyNumberFormat="1" applyFont="1" applyAlignment="1">
      <alignment horizontal="center" vertical="center"/>
    </xf>
    <xf numFmtId="4" fontId="4" fillId="0" borderId="0" xfId="1" applyFont="1">
      <alignment vertical="center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11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11" xfId="1" applyNumberFormat="1" applyFont="1" applyFill="1" applyBorder="1" applyAlignment="1"/>
    <xf numFmtId="0" fontId="4" fillId="0" borderId="0" xfId="1" applyNumberFormat="1" applyFont="1" applyAlignment="1">
      <alignment horizontal="right" wrapText="1"/>
    </xf>
    <xf numFmtId="0" fontId="4" fillId="0" borderId="0" xfId="1" applyNumberFormat="1" applyFont="1" applyAlignment="1">
      <alignment horizontal="center" vertical="center" wrapText="1"/>
    </xf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0" fontId="4" fillId="0" borderId="40" xfId="1" applyNumberFormat="1" applyFont="1" applyFill="1" applyBorder="1" applyAlignment="1">
      <alignment wrapText="1"/>
    </xf>
    <xf numFmtId="0" fontId="4" fillId="0" borderId="41" xfId="1" applyNumberFormat="1" applyFont="1" applyFill="1" applyBorder="1" applyAlignment="1">
      <alignment wrapText="1"/>
    </xf>
    <xf numFmtId="4" fontId="4" fillId="0" borderId="11" xfId="1" applyNumberFormat="1" applyFont="1" applyFill="1" applyBorder="1" applyAlignment="1">
      <alignment wrapText="1"/>
    </xf>
    <xf numFmtId="0" fontId="4" fillId="0" borderId="0" xfId="1" applyNumberFormat="1" applyFont="1" applyAlignment="1">
      <alignment horizontal="right" wrapText="1"/>
    </xf>
    <xf numFmtId="4" fontId="120" fillId="0" borderId="1" xfId="0" applyFont="1" applyBorder="1" applyAlignment="1">
      <alignment vertical="center" wrapText="1"/>
    </xf>
    <xf numFmtId="4" fontId="120" fillId="0" borderId="3" xfId="0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4" fontId="120" fillId="0" borderId="5" xfId="0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7" xfId="0" applyFont="1" applyBorder="1" applyAlignment="1">
      <alignment vertical="center" wrapText="1"/>
    </xf>
    <xf numFmtId="4" fontId="120" fillId="0" borderId="8" xfId="0" applyFont="1" applyBorder="1" applyAlignment="1">
      <alignment vertical="center" wrapText="1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42" xfId="0" applyFont="1" applyBorder="1" applyAlignment="1">
      <alignment vertical="center" wrapText="1"/>
    </xf>
    <xf numFmtId="4" fontId="120" fillId="0" borderId="2" xfId="0" applyNumberFormat="1" applyFont="1" applyBorder="1" applyAlignment="1">
      <alignment vertical="center" wrapText="1"/>
    </xf>
    <xf numFmtId="4" fontId="120" fillId="0" borderId="42" xfId="0" applyNumberFormat="1" applyFont="1" applyBorder="1" applyAlignment="1">
      <alignment vertical="center" wrapText="1"/>
    </xf>
    <xf numFmtId="4" fontId="120" fillId="0" borderId="7" xfId="0" applyNumberFormat="1" applyFont="1" applyBorder="1" applyAlignment="1">
      <alignment vertical="center" wrapText="1"/>
    </xf>
    <xf numFmtId="4" fontId="120" fillId="0" borderId="9" xfId="0" applyNumberFormat="1" applyFont="1" applyBorder="1" applyAlignment="1">
      <alignment vertical="center" wrapText="1"/>
    </xf>
    <xf numFmtId="4" fontId="120" fillId="0" borderId="43" xfId="0" applyNumberFormat="1" applyFont="1" applyBorder="1" applyAlignment="1">
      <alignment vertical="center" wrapText="1"/>
    </xf>
    <xf numFmtId="4" fontId="120" fillId="0" borderId="1" xfId="0" applyNumberFormat="1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5" xfId="0" applyFont="1" applyBorder="1" applyAlignment="1">
      <alignment vertical="center"/>
    </xf>
    <xf numFmtId="4" fontId="120" fillId="0" borderId="6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/>
    </xf>
    <xf numFmtId="14" fontId="120" fillId="0" borderId="2" xfId="0" applyNumberFormat="1" applyFont="1" applyBorder="1" applyAlignment="1">
      <alignment vertical="center" wrapText="1"/>
    </xf>
    <xf numFmtId="4" fontId="120" fillId="0" borderId="10" xfId="0" applyFont="1" applyFill="1" applyBorder="1" applyAlignment="1">
      <alignment vertical="center" wrapText="1"/>
    </xf>
    <xf numFmtId="235" fontId="120" fillId="0" borderId="2" xfId="0" applyNumberFormat="1" applyFont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right"/>
    </xf>
    <xf numFmtId="4" fontId="4" fillId="0" borderId="1" xfId="0" applyFont="1" applyBorder="1" applyAlignment="1">
      <alignment vertical="center" wrapText="1"/>
    </xf>
    <xf numFmtId="4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" fontId="120" fillId="0" borderId="44" xfId="0" applyFont="1" applyBorder="1" applyAlignment="1">
      <alignment vertical="center" wrapText="1"/>
    </xf>
    <xf numFmtId="4" fontId="120" fillId="0" borderId="45" xfId="0" applyFont="1" applyBorder="1" applyAlignment="1">
      <alignment vertical="center" wrapText="1"/>
    </xf>
    <xf numFmtId="4" fontId="120" fillId="0" borderId="11" xfId="0" applyFont="1" applyBorder="1" applyAlignment="1">
      <alignment vertical="center"/>
    </xf>
    <xf numFmtId="4" fontId="120" fillId="0" borderId="11" xfId="0" applyFont="1" applyBorder="1" applyAlignment="1">
      <alignment vertical="center" wrapText="1"/>
    </xf>
    <xf numFmtId="4" fontId="4" fillId="0" borderId="11" xfId="0" applyFont="1" applyBorder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4" fontId="4" fillId="0" borderId="11" xfId="0" applyFont="1" applyBorder="1" applyAlignment="1">
      <alignment vertical="center"/>
    </xf>
    <xf numFmtId="4" fontId="120" fillId="0" borderId="40" xfId="0" applyFont="1" applyBorder="1" applyAlignment="1">
      <alignment vertical="center" wrapText="1"/>
    </xf>
    <xf numFmtId="4" fontId="120" fillId="0" borderId="42" xfId="0" applyFont="1" applyBorder="1" applyAlignment="1">
      <alignment horizontal="center" vertical="center" wrapText="1"/>
    </xf>
    <xf numFmtId="4" fontId="120" fillId="0" borderId="43" xfId="0" applyFont="1" applyBorder="1" applyAlignment="1">
      <alignment vertical="center" wrapText="1"/>
    </xf>
    <xf numFmtId="4" fontId="120" fillId="0" borderId="11" xfId="0" pivotButton="1" applyFont="1" applyBorder="1" applyAlignment="1">
      <alignment horizontal="center" vertical="center" wrapText="1"/>
    </xf>
    <xf numFmtId="4" fontId="120" fillId="0" borderId="46" xfId="0" applyFont="1" applyBorder="1" applyAlignment="1">
      <alignment vertical="center" wrapText="1"/>
    </xf>
    <xf numFmtId="4" fontId="120" fillId="0" borderId="46" xfId="0" applyNumberFormat="1" applyFont="1" applyFill="1" applyBorder="1" applyAlignment="1">
      <alignment vertical="center" wrapText="1"/>
    </xf>
    <xf numFmtId="4" fontId="120" fillId="0" borderId="47" xfId="0" applyNumberFormat="1" applyFont="1" applyFill="1" applyBorder="1" applyAlignment="1">
      <alignment vertical="center" wrapText="1"/>
    </xf>
    <xf numFmtId="4" fontId="4" fillId="0" borderId="48" xfId="1" applyNumberFormat="1" applyFont="1" applyFill="1" applyBorder="1" applyAlignment="1">
      <alignment wrapText="1"/>
    </xf>
    <xf numFmtId="4" fontId="120" fillId="0" borderId="49" xfId="0" pivotButton="1" applyFont="1" applyBorder="1" applyAlignment="1">
      <alignment horizontal="center" vertical="center" wrapText="1"/>
    </xf>
    <xf numFmtId="4" fontId="120" fillId="0" borderId="49" xfId="0" pivotButton="1" applyFont="1" applyBorder="1" applyAlignment="1">
      <alignment vertical="center" wrapText="1"/>
    </xf>
    <xf numFmtId="4" fontId="120" fillId="0" borderId="49" xfId="0" pivotButton="1" applyNumberFormat="1" applyFont="1" applyBorder="1" applyAlignment="1">
      <alignment horizontal="center" vertical="center" wrapText="1"/>
    </xf>
    <xf numFmtId="4" fontId="120" fillId="0" borderId="50" xfId="0" pivotButton="1" applyFont="1" applyBorder="1" applyAlignment="1">
      <alignment vertical="center" wrapText="1"/>
    </xf>
    <xf numFmtId="4" fontId="120" fillId="0" borderId="54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4" fontId="4" fillId="0" borderId="51" xfId="0" applyFont="1" applyBorder="1" applyAlignment="1">
      <alignment vertical="center" wrapText="1"/>
    </xf>
    <xf numFmtId="4" fontId="120" fillId="0" borderId="2" xfId="0" applyFont="1" applyBorder="1" applyAlignment="1">
      <alignment horizontal="center" vertical="center" wrapText="1"/>
    </xf>
    <xf numFmtId="4" fontId="120" fillId="0" borderId="2" xfId="0" applyNumberFormat="1" applyFont="1" applyBorder="1" applyAlignment="1">
      <alignment horizontal="center" vertical="center" wrapText="1"/>
    </xf>
    <xf numFmtId="4" fontId="120" fillId="0" borderId="51" xfId="0" applyFont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0" xfId="1" applyNumberFormat="1" applyFont="1" applyAlignment="1">
      <alignment horizontal="right" wrapText="1"/>
    </xf>
    <xf numFmtId="0" fontId="4" fillId="0" borderId="0" xfId="1" applyNumberFormat="1" applyFont="1" applyAlignment="1">
      <alignment horizontal="center" wrapText="1"/>
    </xf>
    <xf numFmtId="4" fontId="4" fillId="0" borderId="0" xfId="1" applyFont="1" applyAlignment="1">
      <alignment horizontal="right" wrapText="1"/>
    </xf>
    <xf numFmtId="0" fontId="4" fillId="0" borderId="52" xfId="1" applyNumberFormat="1" applyFont="1" applyBorder="1" applyAlignment="1">
      <alignment horizontal="center" vertical="center" wrapText="1"/>
    </xf>
    <xf numFmtId="0" fontId="4" fillId="0" borderId="17" xfId="1" applyNumberFormat="1" applyFont="1" applyBorder="1" applyAlignment="1">
      <alignment horizontal="center" vertical="center" wrapText="1"/>
    </xf>
    <xf numFmtId="0" fontId="4" fillId="0" borderId="53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B1:DE189"/>
  <sheetViews>
    <sheetView view="pageBreakPreview" zoomScale="85" zoomScaleNormal="85" workbookViewId="0">
      <selection activeCell="G140" sqref="G140"/>
    </sheetView>
  </sheetViews>
  <sheetFormatPr defaultRowHeight="12.75" outlineLevelRow="2"/>
  <cols>
    <col min="1" max="1" width="9.140625" style="4"/>
    <col min="2" max="2" width="22.28515625" style="4" customWidth="1"/>
    <col min="3" max="3" width="9.7109375" style="3" customWidth="1"/>
    <col min="4" max="4" width="38.5703125" style="3" customWidth="1"/>
    <col min="5" max="5" width="64.42578125" style="3" customWidth="1"/>
    <col min="6" max="6" width="15.7109375" style="3" customWidth="1"/>
    <col min="7" max="7" width="41.140625" style="3" customWidth="1"/>
    <col min="8" max="8" width="27.85546875" style="3" customWidth="1"/>
    <col min="9" max="9" width="32.28515625" style="3" customWidth="1"/>
    <col min="10" max="12" width="30.7109375" style="3" customWidth="1"/>
    <col min="13" max="13" width="9" style="3" customWidth="1"/>
    <col min="14" max="14" width="5.28515625" style="3" customWidth="1"/>
    <col min="15" max="15" width="9" style="3" customWidth="1"/>
    <col min="16" max="16" width="11" style="3" customWidth="1"/>
    <col min="17" max="17" width="13.140625" style="3" customWidth="1"/>
    <col min="18" max="25" width="15.140625" style="3" customWidth="1"/>
    <col min="26" max="29" width="13.85546875" style="3" customWidth="1"/>
    <col min="30" max="30" width="15.140625" style="3" customWidth="1"/>
    <col min="31" max="31" width="13.85546875" style="3" customWidth="1"/>
    <col min="32" max="42" width="13.85546875" style="3" bestFit="1" customWidth="1"/>
    <col min="43" max="43" width="15.140625" style="3" bestFit="1" customWidth="1"/>
    <col min="44" max="47" width="15.140625" style="4" bestFit="1" customWidth="1"/>
    <col min="48" max="59" width="13.85546875" style="4" bestFit="1" customWidth="1"/>
    <col min="60" max="63" width="11.85546875" style="4" bestFit="1" customWidth="1"/>
    <col min="64" max="64" width="13.85546875" style="4" bestFit="1" customWidth="1"/>
    <col min="65" max="68" width="11.85546875" style="4" bestFit="1" customWidth="1"/>
    <col min="69" max="81" width="13.85546875" style="4" bestFit="1" customWidth="1"/>
    <col min="82" max="84" width="9.5703125" style="4" bestFit="1" customWidth="1"/>
    <col min="85" max="85" width="9" style="4" customWidth="1"/>
    <col min="86" max="89" width="13.85546875" style="4" bestFit="1" customWidth="1"/>
    <col min="90" max="91" width="5.28515625" style="4" customWidth="1"/>
    <col min="92" max="92" width="9" style="4" customWidth="1"/>
    <col min="93" max="94" width="6.5703125" style="4" customWidth="1"/>
    <col min="95" max="95" width="9" style="4" customWidth="1"/>
    <col min="96" max="96" width="13.85546875" style="4" bestFit="1" customWidth="1"/>
    <col min="97" max="97" width="9.5703125" style="4" bestFit="1" customWidth="1"/>
    <col min="98" max="98" width="9" style="4" customWidth="1"/>
    <col min="99" max="99" width="5.85546875" style="4" customWidth="1"/>
    <col min="100" max="100" width="9.5703125" style="4" bestFit="1" customWidth="1"/>
    <col min="101" max="101" width="9" style="4" customWidth="1"/>
    <col min="102" max="102" width="5.85546875" style="4" customWidth="1"/>
    <col min="103" max="103" width="9.5703125" style="4" bestFit="1" customWidth="1"/>
    <col min="104" max="104" width="9" style="4" customWidth="1"/>
    <col min="105" max="105" width="5.85546875" style="4" customWidth="1"/>
    <col min="106" max="108" width="8.85546875" style="4" customWidth="1"/>
    <col min="109" max="109" width="15.140625" style="4" bestFit="1" customWidth="1"/>
    <col min="110" max="16384" width="9.140625" style="4"/>
  </cols>
  <sheetData>
    <row r="1" spans="2:109" ht="53.25" customHeight="1">
      <c r="B1" s="1"/>
      <c r="C1" s="2"/>
      <c r="E1" s="81" t="s">
        <v>33</v>
      </c>
      <c r="F1" s="81"/>
      <c r="G1" s="26"/>
      <c r="H1" s="26"/>
      <c r="I1" s="26"/>
      <c r="J1" s="26"/>
      <c r="K1" s="26"/>
    </row>
    <row r="2" spans="2:109" ht="129.75" customHeight="1">
      <c r="B2" s="1"/>
      <c r="C2" s="2"/>
      <c r="D2" s="3" t="s">
        <v>35</v>
      </c>
      <c r="E2" s="81" t="s">
        <v>34</v>
      </c>
      <c r="F2" s="81"/>
      <c r="G2" s="16"/>
      <c r="H2" s="16"/>
      <c r="I2" s="16"/>
      <c r="J2" s="16"/>
      <c r="K2" s="16"/>
    </row>
    <row r="3" spans="2:109" ht="59.25" customHeight="1">
      <c r="B3" s="1"/>
      <c r="C3" s="2"/>
      <c r="D3" s="82" t="s">
        <v>0</v>
      </c>
      <c r="E3" s="82"/>
      <c r="F3" s="82"/>
      <c r="G3" s="17"/>
      <c r="H3" s="17"/>
    </row>
    <row r="4" spans="2:109" ht="15.75" hidden="1" outlineLevel="1">
      <c r="B4" s="5"/>
      <c r="C4" s="5"/>
      <c r="D4" s="2"/>
      <c r="E4" s="2"/>
      <c r="F4" s="2"/>
      <c r="G4" s="2"/>
      <c r="H4" s="2"/>
    </row>
    <row r="5" spans="2:109" ht="15.75" hidden="1" outlineLevel="1">
      <c r="B5" s="42" t="s">
        <v>1</v>
      </c>
      <c r="C5" s="27" t="s">
        <v>4</v>
      </c>
      <c r="D5" s="2"/>
      <c r="E5" s="2"/>
      <c r="F5" s="2"/>
      <c r="G5" s="2"/>
      <c r="H5" s="2"/>
    </row>
    <row r="6" spans="2:109" ht="15.75" hidden="1" outlineLevel="1">
      <c r="B6" s="42" t="s">
        <v>2</v>
      </c>
      <c r="C6" s="52" t="s">
        <v>35</v>
      </c>
      <c r="D6" s="1"/>
      <c r="E6" s="1"/>
      <c r="F6" s="1"/>
      <c r="G6" s="1"/>
      <c r="H6" s="1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2:109" ht="15.75" hidden="1" outlineLevel="1">
      <c r="B7" s="42" t="s">
        <v>3</v>
      </c>
      <c r="C7" s="27" t="s">
        <v>4</v>
      </c>
      <c r="D7" s="1"/>
      <c r="E7" s="1"/>
      <c r="F7" s="1"/>
      <c r="G7" s="1"/>
      <c r="H7" s="1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2:109" hidden="1" outlineLevel="2"/>
    <row r="9" spans="2:109" ht="15.75" hidden="1" outlineLevel="2">
      <c r="B9" s="43" t="s">
        <v>5</v>
      </c>
      <c r="C9" s="44"/>
      <c r="D9" s="44"/>
      <c r="E9" s="44"/>
      <c r="F9" s="44"/>
      <c r="G9" s="44"/>
      <c r="H9" s="31"/>
      <c r="I9" s="28"/>
      <c r="J9" s="28"/>
      <c r="K9" s="28"/>
      <c r="L9" s="28"/>
      <c r="M9" s="28"/>
      <c r="N9" s="28"/>
      <c r="O9" s="28"/>
      <c r="P9" s="28"/>
      <c r="Q9" s="2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</row>
    <row r="10" spans="2:109" ht="15.75" hidden="1" outlineLevel="1" collapsed="1">
      <c r="B10" s="45"/>
      <c r="C10" s="46"/>
      <c r="D10" s="46"/>
      <c r="E10" s="46"/>
      <c r="F10" s="46"/>
      <c r="G10" s="46"/>
      <c r="H10" s="31"/>
      <c r="I10" s="28"/>
      <c r="J10" s="28"/>
      <c r="K10" s="28"/>
      <c r="L10" s="28"/>
      <c r="M10" s="28"/>
      <c r="N10" s="28"/>
      <c r="O10" s="28"/>
      <c r="P10" s="31"/>
      <c r="Q10" s="32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</row>
    <row r="11" spans="2:109" ht="35.25" customHeight="1" outlineLevel="1">
      <c r="B11" s="45"/>
      <c r="C11" s="46"/>
      <c r="D11" s="46"/>
      <c r="E11" s="46"/>
      <c r="F11" s="46"/>
      <c r="G11" s="46"/>
      <c r="H11" s="31"/>
      <c r="I11" s="31"/>
      <c r="J11" s="31"/>
      <c r="K11" s="28"/>
      <c r="L11" s="28"/>
      <c r="M11" s="31"/>
      <c r="N11" s="31"/>
      <c r="O11" s="31"/>
      <c r="P11" s="30"/>
      <c r="Q11" s="33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</row>
    <row r="12" spans="2:109" s="6" customFormat="1" ht="63">
      <c r="B12" s="47" t="s">
        <v>7</v>
      </c>
      <c r="C12" s="34" t="s">
        <v>8</v>
      </c>
      <c r="D12" s="65" t="s">
        <v>9</v>
      </c>
      <c r="E12" s="65" t="s">
        <v>10</v>
      </c>
      <c r="F12" s="65" t="s">
        <v>11</v>
      </c>
      <c r="G12" s="63"/>
      <c r="H12" s="31"/>
      <c r="I12" s="30"/>
      <c r="J12" s="31"/>
      <c r="K12" s="35"/>
      <c r="L12" s="35"/>
      <c r="M12" s="30"/>
      <c r="N12" s="31"/>
      <c r="O12" s="30"/>
      <c r="P12" s="30"/>
      <c r="Q12" s="33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</row>
    <row r="13" spans="2:109" ht="47.25">
      <c r="B13" s="61" t="s">
        <v>41</v>
      </c>
      <c r="C13" s="62">
        <v>1</v>
      </c>
      <c r="D13" s="59" t="s">
        <v>39</v>
      </c>
      <c r="E13" s="58" t="s">
        <v>38</v>
      </c>
      <c r="F13" s="60" t="s">
        <v>36</v>
      </c>
      <c r="G13" s="35"/>
      <c r="H13" s="36"/>
      <c r="I13" s="36"/>
      <c r="J13" s="36"/>
      <c r="K13" s="37"/>
      <c r="L13" s="37"/>
      <c r="M13" s="36"/>
      <c r="N13" s="36"/>
      <c r="O13" s="36"/>
      <c r="P13" s="36"/>
      <c r="Q13" s="38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</row>
    <row r="14" spans="2:109" ht="47.25">
      <c r="B14" s="57" t="s">
        <v>29</v>
      </c>
      <c r="C14" s="62"/>
      <c r="D14" s="58" t="s">
        <v>40</v>
      </c>
      <c r="E14" s="59" t="s">
        <v>42</v>
      </c>
      <c r="F14" s="60" t="s">
        <v>37</v>
      </c>
      <c r="G14" s="35"/>
      <c r="H14" s="36"/>
      <c r="I14" s="36"/>
      <c r="J14" s="36"/>
      <c r="K14" s="37"/>
      <c r="L14" s="37"/>
      <c r="M14" s="36"/>
      <c r="N14" s="36"/>
      <c r="O14" s="36"/>
      <c r="P14" s="36"/>
      <c r="Q14" s="38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</row>
    <row r="15" spans="2:109" ht="47.25">
      <c r="B15" s="57" t="s">
        <v>29</v>
      </c>
      <c r="C15" s="62"/>
      <c r="D15" s="59" t="s">
        <v>43</v>
      </c>
      <c r="E15" s="59" t="s">
        <v>44</v>
      </c>
      <c r="F15" s="60" t="s">
        <v>45</v>
      </c>
      <c r="G15" s="35"/>
      <c r="H15" s="36"/>
      <c r="I15" s="36"/>
      <c r="J15" s="36"/>
      <c r="K15" s="37"/>
      <c r="L15" s="37"/>
      <c r="M15" s="36"/>
      <c r="N15" s="36"/>
      <c r="O15" s="36"/>
      <c r="P15" s="36"/>
      <c r="Q15" s="38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</row>
    <row r="16" spans="2:109" ht="15.75">
      <c r="B16" s="55" t="s">
        <v>6</v>
      </c>
      <c r="C16" s="56"/>
      <c r="D16" s="58"/>
      <c r="E16" s="58"/>
      <c r="F16" s="58"/>
      <c r="G16" s="64"/>
      <c r="H16" s="39"/>
      <c r="I16" s="39"/>
      <c r="J16" s="39"/>
      <c r="K16" s="40"/>
      <c r="L16" s="40"/>
      <c r="M16" s="39"/>
      <c r="N16" s="39"/>
      <c r="O16" s="39"/>
      <c r="P16" s="39"/>
      <c r="Q16" s="41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</row>
    <row r="17" spans="2:109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</row>
    <row r="18" spans="2:109" hidden="1" outlineLevel="1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</row>
    <row r="19" spans="2:109" hidden="1" outlineLevel="1"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</row>
    <row r="20" spans="2:109" hidden="1" outlineLevel="1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</row>
    <row r="21" spans="2:109" hidden="1" outlineLevel="1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</row>
    <row r="22" spans="2:109" hidden="1" outlineLevel="1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</row>
    <row r="23" spans="2:109" hidden="1" outlineLevel="1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</row>
    <row r="24" spans="2:109" hidden="1" outlineLevel="1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</row>
    <row r="25" spans="2:109" hidden="1" outlineLevel="1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</row>
    <row r="26" spans="2:109" hidden="1" outlineLevel="1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</row>
    <row r="27" spans="2:109" hidden="1" outlineLevel="1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</row>
    <row r="28" spans="2:109" hidden="1" outlineLevel="1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</row>
    <row r="29" spans="2:109" hidden="1" outlineLevel="1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</row>
    <row r="30" spans="2:109" hidden="1" outlineLevel="1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</row>
    <row r="31" spans="2:109" hidden="1" outlineLevel="1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</row>
    <row r="32" spans="2:109" hidden="1" outlineLevel="1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</row>
    <row r="33" spans="2:109" hidden="1" outlineLevel="1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</row>
    <row r="34" spans="2:109" hidden="1" outlineLevel="1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</row>
    <row r="35" spans="2:109" hidden="1" outlineLevel="1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</row>
    <row r="36" spans="2:109" hidden="1" outlineLevel="1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</row>
    <row r="37" spans="2:109" hidden="1" outlineLevel="1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</row>
    <row r="38" spans="2:109" hidden="1" outlineLevel="1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</row>
    <row r="39" spans="2:109" hidden="1" outlineLevel="1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</row>
    <row r="40" spans="2:109" hidden="1" outlineLevel="1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</row>
    <row r="41" spans="2:109" hidden="1" outlineLevel="1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</row>
    <row r="42" spans="2:109" hidden="1" outlineLevel="1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</row>
    <row r="43" spans="2:109" hidden="1" outlineLevel="1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</row>
    <row r="44" spans="2:109" hidden="1" outlineLevel="1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</row>
    <row r="45" spans="2:109" hidden="1" outlineLevel="1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</row>
    <row r="46" spans="2:109" hidden="1" outlineLevel="1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</row>
    <row r="47" spans="2:109" hidden="1" outlineLevel="1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</row>
    <row r="48" spans="2:109" hidden="1" outlineLevel="1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</row>
    <row r="49" spans="2:109" hidden="1" outlineLevel="1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</row>
    <row r="50" spans="2:109" hidden="1" outlineLevel="1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</row>
    <row r="51" spans="2:109" hidden="1" outlineLevel="1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</row>
    <row r="52" spans="2:109" hidden="1" outlineLevel="1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</row>
    <row r="53" spans="2:109" hidden="1" outlineLevel="1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</row>
    <row r="54" spans="2:109" hidden="1" outlineLevel="1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</row>
    <row r="55" spans="2:109" hidden="1" outlineLevel="2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</row>
    <row r="56" spans="2:109" hidden="1" outlineLevel="2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</row>
    <row r="57" spans="2:109" hidden="1" outlineLevel="2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</row>
    <row r="58" spans="2:109" hidden="1" outlineLevel="2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</row>
    <row r="59" spans="2:109" hidden="1" outlineLevel="2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</row>
    <row r="60" spans="2:109" hidden="1" outlineLevel="2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</row>
    <row r="61" spans="2:109" hidden="1" outlineLevel="2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</row>
    <row r="62" spans="2:109" hidden="1" outlineLevel="2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</row>
    <row r="63" spans="2:109" hidden="1" outlineLevel="2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</row>
    <row r="64" spans="2:109" hidden="1" outlineLevel="2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</row>
    <row r="65" spans="2:109" hidden="1" outlineLevel="2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</row>
    <row r="66" spans="2:109" hidden="1" outlineLevel="2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</row>
    <row r="67" spans="2:109" hidden="1" outlineLevel="2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</row>
    <row r="68" spans="2:109" hidden="1" outlineLevel="2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</row>
    <row r="69" spans="2:109" hidden="1" outlineLevel="2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</row>
    <row r="70" spans="2:109" hidden="1" outlineLevel="2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</row>
    <row r="71" spans="2:109" hidden="1" outlineLevel="2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</row>
    <row r="72" spans="2:109" hidden="1" outlineLevel="2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</row>
    <row r="73" spans="2:109" hidden="1" outlineLevel="2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</row>
    <row r="74" spans="2:109" hidden="1" outlineLevel="2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</row>
    <row r="75" spans="2:109" hidden="1" outlineLevel="2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</row>
    <row r="76" spans="2:109" hidden="1" outlineLevel="2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</row>
    <row r="77" spans="2:109" hidden="1" outlineLevel="1" collapsed="1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</row>
    <row r="78" spans="2:109" hidden="1" outlineLevel="1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</row>
    <row r="79" spans="2:109" hidden="1" outlineLevel="1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</row>
    <row r="80" spans="2:109" hidden="1" outlineLevel="1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</row>
    <row r="81" spans="2:109" hidden="1" outlineLevel="1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</row>
    <row r="82" spans="2:109" hidden="1" outlineLevel="1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</row>
    <row r="83" spans="2:109" hidden="1" outlineLevel="1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</row>
    <row r="84" spans="2:109" hidden="1" outlineLevel="1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</row>
    <row r="85" spans="2:109" hidden="1" outlineLevel="1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</row>
    <row r="86" spans="2:109" hidden="1" outlineLevel="1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</row>
    <row r="87" spans="2:109" hidden="1" outlineLevel="1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</row>
    <row r="88" spans="2:109" hidden="1" outlineLevel="1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</row>
    <row r="89" spans="2:109" hidden="1" outlineLevel="1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</row>
    <row r="90" spans="2:109" hidden="1" outlineLevel="1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</row>
    <row r="91" spans="2:109" hidden="1" outlineLevel="1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</row>
    <row r="92" spans="2:109" hidden="1" outlineLevel="1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</row>
    <row r="93" spans="2:109" hidden="1" outlineLevel="1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</row>
    <row r="94" spans="2:109" hidden="1" outlineLevel="1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</row>
    <row r="95" spans="2:109" hidden="1" outlineLevel="1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</row>
    <row r="96" spans="2:109" hidden="1" outlineLevel="1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</row>
    <row r="97" spans="2:109" hidden="1" outlineLevel="1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</row>
    <row r="98" spans="2:109" hidden="1" outlineLevel="1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</row>
    <row r="99" spans="2:109" hidden="1" outlineLevel="1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</row>
    <row r="100" spans="2:109" hidden="1" outlineLevel="1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</row>
    <row r="101" spans="2:109" hidden="1" outlineLevel="1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</row>
    <row r="102" spans="2:109" hidden="1" outlineLevel="1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</row>
    <row r="103" spans="2:109" hidden="1" outlineLevel="1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</row>
    <row r="104" spans="2:109" hidden="1" outlineLevel="1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</row>
    <row r="105" spans="2:109" hidden="1" outlineLevel="1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</row>
    <row r="106" spans="2:109" hidden="1" outlineLevel="1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</row>
    <row r="107" spans="2:109" hidden="1" outlineLevel="1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</row>
    <row r="108" spans="2:109" hidden="1" outlineLevel="1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</row>
    <row r="109" spans="2:109" hidden="1" outlineLevel="1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</row>
    <row r="110" spans="2:109" hidden="1" outlineLevel="1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</row>
    <row r="111" spans="2:109" hidden="1" outlineLevel="1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</row>
    <row r="112" spans="2:109" hidden="1" outlineLevel="1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</row>
    <row r="113" spans="2:109" hidden="1" outlineLevel="1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</row>
    <row r="114" spans="2:109" hidden="1" outlineLevel="1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</row>
    <row r="115" spans="2:109" hidden="1" outlineLevel="1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</row>
    <row r="116" spans="2:109" hidden="1" outlineLevel="1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</row>
    <row r="117" spans="2:109" hidden="1" outlineLevel="1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</row>
    <row r="118" spans="2:109" hidden="1" outlineLevel="1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</row>
    <row r="119" spans="2:109" hidden="1" outlineLevel="1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</row>
    <row r="120" spans="2:109" hidden="1" outlineLevel="1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</row>
    <row r="121" spans="2:109" hidden="1" outlineLevel="1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</row>
    <row r="122" spans="2:109" hidden="1" outlineLevel="1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</row>
    <row r="123" spans="2:109" hidden="1" outlineLevel="1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</row>
    <row r="124" spans="2:109" hidden="1" outlineLevel="1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</row>
    <row r="125" spans="2:109" hidden="1" outlineLevel="1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</row>
    <row r="126" spans="2:109" hidden="1" outlineLevel="1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</row>
    <row r="127" spans="2:109" hidden="1" outlineLevel="1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</row>
    <row r="128" spans="2:109" hidden="1" outlineLevel="1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</row>
    <row r="129" spans="2:109" hidden="1" outlineLevel="1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</row>
    <row r="130" spans="2:109" hidden="1" outlineLevel="1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</row>
    <row r="131" spans="2:109" hidden="1" outlineLevel="1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</row>
    <row r="132" spans="2:109" hidden="1" outlineLevel="1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</row>
    <row r="133" spans="2:109" hidden="1" outlineLevel="1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</row>
    <row r="134" spans="2:109" hidden="1" outlineLevel="1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</row>
    <row r="135" spans="2:109" hidden="1" outlineLevel="1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</row>
    <row r="136" spans="2:109" hidden="1" outlineLevel="1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</row>
    <row r="137" spans="2:109" ht="15.75" hidden="1" outlineLevel="1" collapsed="1">
      <c r="C137" s="4"/>
      <c r="D137" s="7" t="s">
        <v>12</v>
      </c>
      <c r="E137" s="7"/>
      <c r="F137" s="7"/>
      <c r="G137" s="4"/>
      <c r="H137" s="1"/>
      <c r="I137" s="1"/>
      <c r="J137" s="1"/>
      <c r="K137" s="1"/>
      <c r="M137" s="1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2:109" ht="15.75" hidden="1" outlineLevel="1">
      <c r="C138" s="4"/>
      <c r="D138" s="7" t="s">
        <v>13</v>
      </c>
      <c r="E138" s="7"/>
      <c r="F138" s="7" t="s">
        <v>14</v>
      </c>
      <c r="G138" s="4"/>
      <c r="H138" s="7"/>
      <c r="I138" s="7"/>
      <c r="J138" s="7"/>
      <c r="K138" s="7"/>
      <c r="M138" s="7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2:109" ht="39.75" customHeight="1" collapsed="1">
      <c r="C139" s="4"/>
      <c r="D139" s="1"/>
      <c r="E139" s="1"/>
      <c r="F139" s="1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2:109" ht="21" customHeight="1">
      <c r="C140" s="4"/>
      <c r="D140" s="7" t="s">
        <v>46</v>
      </c>
      <c r="E140" s="4"/>
      <c r="F140" s="7" t="s">
        <v>47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2:109" ht="15.75">
      <c r="C141" s="4"/>
      <c r="D141" s="2"/>
      <c r="E141" s="7"/>
      <c r="F141" s="7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2:109"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2:109"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2:109"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3:25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3:25"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3:25"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3:25"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3:25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3:25"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3:25"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3:25"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3:2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3:25"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3:25"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3:25"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3:25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3:25"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3:25"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3:25"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3:25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3:25"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3:25"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3:25"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3:25"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3:25"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3:25"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3:25"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3:25"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3:25"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3:25"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3:25"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3:25"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3:25"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3:25"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3:25"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3:24"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3:24"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3:24"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3:24"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3:24"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3:24"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3:24"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3:24"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3:24"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3:24"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3:24"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3:24"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3:24"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</sheetData>
  <mergeCells count="3">
    <mergeCell ref="E2:F2"/>
    <mergeCell ref="D3:F3"/>
    <mergeCell ref="E1:F1"/>
  </mergeCells>
  <pageMargins left="0.78740157480314965" right="0.78740157480314965" top="0.78740157480314965" bottom="0.78740157480314965" header="0.51181102362204722" footer="0.51181102362204722"/>
  <pageSetup paperSize="9" scale="73" fitToHeight="18" orientation="portrait" horizontalDpi="300" verticalDpi="300" r:id="rId1"/>
  <headerFooter alignWithMargins="0">
    <oddFooter>&amp;C&amp;P /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N77"/>
  <sheetViews>
    <sheetView tabSelected="1" view="pageBreakPreview" zoomScale="85" zoomScaleNormal="100" zoomScaleSheetLayoutView="85" workbookViewId="0">
      <selection activeCell="G11" sqref="G11"/>
    </sheetView>
  </sheetViews>
  <sheetFormatPr defaultRowHeight="15.75" outlineLevelRow="2" outlineLevelCol="1"/>
  <cols>
    <col min="1" max="1" width="8.5703125" style="1" customWidth="1"/>
    <col min="2" max="2" width="36.42578125" style="2" customWidth="1"/>
    <col min="3" max="3" width="14.85546875" style="2" customWidth="1"/>
    <col min="4" max="4" width="43.5703125" style="2" customWidth="1"/>
    <col min="5" max="5" width="16" style="2" customWidth="1"/>
    <col min="6" max="6" width="12" style="9" customWidth="1"/>
    <col min="7" max="7" width="15.28515625" style="9" customWidth="1"/>
    <col min="8" max="8" width="17.7109375" style="9" customWidth="1"/>
    <col min="9" max="9" width="15.7109375" style="9" customWidth="1"/>
    <col min="10" max="10" width="14.140625" style="9" customWidth="1"/>
    <col min="11" max="11" width="5.7109375" style="21" customWidth="1" outlineLevel="1"/>
    <col min="12" max="12" width="5.7109375" style="2" customWidth="1" outlineLevel="1"/>
    <col min="13" max="15" width="5.7109375" style="2" customWidth="1"/>
    <col min="16" max="18" width="12.7109375" style="2" customWidth="1"/>
    <col min="19" max="20" width="11.7109375" style="2" bestFit="1" customWidth="1"/>
    <col min="21" max="21" width="12.7109375" style="2" customWidth="1"/>
    <col min="22" max="22" width="12.7109375" style="2" bestFit="1" customWidth="1"/>
    <col min="23" max="27" width="12.85546875" style="2" customWidth="1"/>
    <col min="28" max="40" width="9.140625" style="2"/>
    <col min="41" max="16384" width="9.140625" style="1"/>
  </cols>
  <sheetData>
    <row r="1" spans="1:40" ht="72" customHeight="1">
      <c r="B1" s="12" t="s">
        <v>49</v>
      </c>
      <c r="C1" s="14"/>
      <c r="E1" s="83" t="s">
        <v>48</v>
      </c>
      <c r="F1" s="83"/>
      <c r="G1" s="83"/>
      <c r="H1" s="83"/>
      <c r="I1" s="83"/>
      <c r="J1" s="83"/>
      <c r="K1" s="20"/>
      <c r="L1" s="14"/>
      <c r="M1" s="14"/>
      <c r="N1" s="14"/>
      <c r="O1" s="14"/>
      <c r="P1" s="14"/>
    </row>
    <row r="2" spans="1:40" ht="39.75" customHeight="1">
      <c r="A2" s="87" t="s">
        <v>31</v>
      </c>
      <c r="B2" s="87"/>
      <c r="C2" s="87"/>
      <c r="D2" s="87"/>
      <c r="E2" s="87"/>
      <c r="F2" s="87"/>
      <c r="G2" s="87"/>
      <c r="H2" s="87"/>
      <c r="I2" s="87"/>
      <c r="J2" s="87"/>
    </row>
    <row r="3" spans="1:40" ht="39" hidden="1" customHeight="1" outlineLevel="1">
      <c r="B3" s="13"/>
      <c r="C3" s="8"/>
      <c r="D3" s="13"/>
      <c r="E3" s="13"/>
    </row>
    <row r="4" spans="1:40" hidden="1" outlineLevel="1"/>
    <row r="5" spans="1:40" hidden="1" outlineLevel="1"/>
    <row r="6" spans="1:40" hidden="1" outlineLevel="1">
      <c r="B6" s="1"/>
      <c r="C6" s="1"/>
      <c r="D6" s="1"/>
      <c r="E6" s="1"/>
      <c r="F6" s="10"/>
      <c r="G6" s="10"/>
      <c r="H6" s="10"/>
      <c r="I6" s="10"/>
      <c r="J6" s="10"/>
      <c r="K6" s="2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1:40" hidden="1" outlineLevel="1">
      <c r="B7" s="1"/>
      <c r="C7" s="1"/>
      <c r="D7" s="1"/>
      <c r="E7" s="1"/>
      <c r="F7" s="10"/>
      <c r="G7" s="10"/>
      <c r="H7" s="10"/>
      <c r="I7" s="10"/>
      <c r="J7" s="10"/>
      <c r="K7" s="2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</row>
    <row r="8" spans="1:40" hidden="1" outlineLevel="2"/>
    <row r="9" spans="1:40" hidden="1" outlineLevel="2">
      <c r="B9" s="44"/>
      <c r="C9" s="44"/>
      <c r="D9" s="44"/>
      <c r="E9" s="44"/>
      <c r="F9" s="44"/>
      <c r="G9" s="44"/>
      <c r="H9" s="44"/>
      <c r="I9" s="44"/>
      <c r="J9" s="44"/>
      <c r="K9" s="38"/>
      <c r="L9"/>
      <c r="M9"/>
      <c r="N9"/>
      <c r="O9"/>
      <c r="P9" s="1"/>
      <c r="Q9" s="1"/>
      <c r="R9" s="1"/>
      <c r="S9" s="1"/>
      <c r="T9" s="1"/>
      <c r="U9" s="1"/>
      <c r="V9" s="1"/>
    </row>
    <row r="10" spans="1:40" s="13" customFormat="1" ht="47.25" collapsed="1">
      <c r="A10" s="11" t="s">
        <v>16</v>
      </c>
      <c r="B10" s="70" t="s">
        <v>9</v>
      </c>
      <c r="C10" s="71" t="s">
        <v>17</v>
      </c>
      <c r="D10" s="70" t="s">
        <v>10</v>
      </c>
      <c r="E10" s="70" t="s">
        <v>18</v>
      </c>
      <c r="F10" s="70" t="s">
        <v>11</v>
      </c>
      <c r="G10" s="70" t="s">
        <v>19</v>
      </c>
      <c r="H10" s="72" t="s">
        <v>20</v>
      </c>
      <c r="I10" s="71" t="s">
        <v>21</v>
      </c>
      <c r="J10" s="73" t="s">
        <v>22</v>
      </c>
      <c r="K10" s="66" t="s">
        <v>15</v>
      </c>
      <c r="L10"/>
      <c r="M10"/>
      <c r="N10"/>
      <c r="O10"/>
    </row>
    <row r="11" spans="1:40" s="18" customFormat="1" ht="114.75" customHeight="1">
      <c r="A11" s="80" t="s">
        <v>50</v>
      </c>
      <c r="B11" s="53" t="s">
        <v>57</v>
      </c>
      <c r="C11" s="53" t="s">
        <v>54</v>
      </c>
      <c r="D11" s="53" t="s">
        <v>52</v>
      </c>
      <c r="E11" s="53" t="s">
        <v>55</v>
      </c>
      <c r="F11" s="54" t="s">
        <v>37</v>
      </c>
      <c r="G11" s="48">
        <v>42597</v>
      </c>
      <c r="H11" s="75">
        <v>0</v>
      </c>
      <c r="I11" s="53">
        <f>ROUND(H11*0.18,2)</f>
        <v>0</v>
      </c>
      <c r="J11" s="76">
        <f>H11+I11</f>
        <v>0</v>
      </c>
      <c r="K11" s="67">
        <v>0</v>
      </c>
      <c r="L11"/>
      <c r="M11"/>
      <c r="N11"/>
      <c r="O11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</row>
    <row r="12" spans="1:40" s="18" customFormat="1" ht="51" customHeight="1">
      <c r="A12" s="80" t="s">
        <v>51</v>
      </c>
      <c r="B12" s="53" t="s">
        <v>57</v>
      </c>
      <c r="C12" s="53" t="s">
        <v>54</v>
      </c>
      <c r="D12" s="53" t="s">
        <v>53</v>
      </c>
      <c r="E12" s="53" t="s">
        <v>55</v>
      </c>
      <c r="F12" s="54" t="s">
        <v>45</v>
      </c>
      <c r="G12" s="48">
        <v>42628</v>
      </c>
      <c r="H12" s="36">
        <v>0</v>
      </c>
      <c r="I12" s="53">
        <f t="shared" ref="I12" si="0">ROUND(H12*0.18,2)</f>
        <v>0</v>
      </c>
      <c r="J12" s="76">
        <f t="shared" ref="J12" si="1">H12+I12</f>
        <v>0</v>
      </c>
      <c r="K12" s="67">
        <v>0</v>
      </c>
      <c r="L12"/>
      <c r="M12"/>
      <c r="N12"/>
      <c r="O12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</row>
    <row r="13" spans="1:40" s="18" customFormat="1" hidden="1">
      <c r="A13" s="51"/>
      <c r="B13" s="53"/>
      <c r="C13" s="53"/>
      <c r="D13" s="31"/>
      <c r="E13" s="31"/>
      <c r="F13" s="54"/>
      <c r="G13" s="48"/>
      <c r="H13" s="36"/>
      <c r="I13" s="53"/>
      <c r="J13" s="76"/>
      <c r="K13" s="67"/>
      <c r="L13"/>
      <c r="M13"/>
      <c r="N13"/>
      <c r="O13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</row>
    <row r="14" spans="1:40" ht="20.25" hidden="1" customHeight="1">
      <c r="A14" s="84" t="s">
        <v>32</v>
      </c>
      <c r="B14" s="85"/>
      <c r="C14" s="85"/>
      <c r="D14" s="85"/>
      <c r="E14" s="85"/>
      <c r="F14" s="85"/>
      <c r="G14" s="85"/>
      <c r="H14" s="85"/>
      <c r="I14" s="85"/>
      <c r="J14" s="86"/>
    </row>
    <row r="15" spans="1:40" s="18" customFormat="1" hidden="1">
      <c r="A15" s="11"/>
      <c r="B15" s="77"/>
      <c r="C15" s="31"/>
      <c r="D15" s="77"/>
      <c r="E15" s="77"/>
      <c r="F15" s="77"/>
      <c r="G15" s="77"/>
      <c r="H15" s="78"/>
      <c r="I15" s="31"/>
      <c r="J15" s="79"/>
      <c r="K15" s="66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</row>
    <row r="16" spans="1:40" s="18" customFormat="1" hidden="1">
      <c r="A16" s="51"/>
      <c r="B16" s="31"/>
      <c r="C16" s="53"/>
      <c r="D16" s="53"/>
      <c r="E16" s="53"/>
      <c r="F16" s="54"/>
      <c r="G16" s="50"/>
      <c r="H16" s="36"/>
      <c r="I16" s="53"/>
      <c r="J16" s="76"/>
      <c r="K16" s="67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</row>
    <row r="17" spans="1:40" s="18" customFormat="1" hidden="1">
      <c r="A17" s="51"/>
      <c r="B17" s="53"/>
      <c r="C17" s="53"/>
      <c r="D17" s="53"/>
      <c r="E17" s="53"/>
      <c r="F17" s="54"/>
      <c r="G17" s="50"/>
      <c r="H17" s="36"/>
      <c r="I17" s="53"/>
      <c r="J17" s="76"/>
      <c r="K17" s="67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</row>
    <row r="18" spans="1:40" s="18" customFormat="1" hidden="1">
      <c r="A18" s="51"/>
      <c r="B18" s="53"/>
      <c r="C18" s="53"/>
      <c r="D18" s="31"/>
      <c r="E18" s="31"/>
      <c r="F18" s="54"/>
      <c r="G18" s="50"/>
      <c r="H18" s="36"/>
      <c r="I18" s="53"/>
      <c r="J18" s="76"/>
      <c r="K18" s="67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</row>
    <row r="19" spans="1:40" s="18" customFormat="1" hidden="1" outlineLevel="1">
      <c r="A19" s="15"/>
      <c r="B19" s="49"/>
      <c r="C19" s="49"/>
      <c r="D19" s="49"/>
      <c r="E19" s="49"/>
      <c r="F19" s="49"/>
      <c r="G19" s="49"/>
      <c r="H19" s="49"/>
      <c r="I19" s="49"/>
      <c r="J19" s="74"/>
      <c r="K19" s="68">
        <v>0</v>
      </c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</row>
    <row r="20" spans="1:40" s="18" customFormat="1" collapsed="1">
      <c r="A20" s="15"/>
      <c r="B20" s="23" t="s">
        <v>23</v>
      </c>
      <c r="C20" s="24"/>
      <c r="D20" s="24"/>
      <c r="E20" s="25"/>
      <c r="F20" s="25"/>
      <c r="G20" s="25"/>
      <c r="H20" s="25">
        <f>SUM(H11:H19)</f>
        <v>0</v>
      </c>
      <c r="I20" s="25">
        <f t="shared" ref="I20:J20" si="2">SUM(I11:I19)</f>
        <v>0</v>
      </c>
      <c r="J20" s="25">
        <f t="shared" si="2"/>
        <v>0</v>
      </c>
      <c r="K20" s="69">
        <f>SUM(K13:K19)</f>
        <v>0</v>
      </c>
      <c r="L20" s="25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</row>
    <row r="21" spans="1:40">
      <c r="B21" s="1"/>
      <c r="C21" s="1"/>
      <c r="D21" s="1"/>
      <c r="E21" s="1"/>
      <c r="F21" s="1"/>
      <c r="G21" s="1"/>
      <c r="H21" s="1"/>
      <c r="I21" s="1"/>
      <c r="J21" s="1"/>
      <c r="K21" s="22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40">
      <c r="A22" s="1" t="s">
        <v>56</v>
      </c>
    </row>
    <row r="23" spans="1:40" ht="16.5" customHeight="1"/>
    <row r="24" spans="1:40" ht="24.75" customHeight="1">
      <c r="B24" s="1"/>
      <c r="C24" s="1"/>
      <c r="D24" s="1"/>
      <c r="E24" s="1"/>
      <c r="F24" s="1"/>
      <c r="H24" s="1"/>
      <c r="I24" s="1"/>
      <c r="J24" s="1"/>
      <c r="K24" s="2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40">
      <c r="A25" s="1" t="s">
        <v>24</v>
      </c>
      <c r="B25" s="1"/>
      <c r="C25" s="1"/>
      <c r="D25" s="1"/>
      <c r="E25" s="1"/>
      <c r="F25" s="1" t="s">
        <v>25</v>
      </c>
      <c r="H25" s="1"/>
      <c r="I25" s="1"/>
      <c r="J25" s="1"/>
      <c r="K25" s="22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40">
      <c r="B26" s="1"/>
      <c r="C26" s="1"/>
      <c r="D26" s="1"/>
      <c r="E26" s="1"/>
      <c r="F26" s="1"/>
      <c r="H26" s="1"/>
      <c r="I26" s="1"/>
      <c r="J26" s="1"/>
      <c r="K26" s="2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40">
      <c r="B27" s="1"/>
      <c r="C27" s="1"/>
      <c r="D27" s="1"/>
      <c r="E27" s="1"/>
      <c r="F27" s="1" t="s">
        <v>26</v>
      </c>
      <c r="H27" s="1"/>
      <c r="I27" s="1"/>
      <c r="J27" s="1"/>
      <c r="K27" s="2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40">
      <c r="A28" s="1" t="s">
        <v>27</v>
      </c>
      <c r="B28" s="1"/>
      <c r="C28" s="1"/>
      <c r="D28" s="1"/>
      <c r="E28" s="1"/>
      <c r="F28" s="1" t="s">
        <v>27</v>
      </c>
      <c r="H28" s="1"/>
      <c r="I28" s="1"/>
      <c r="J28" s="1"/>
      <c r="K28" s="2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40" ht="27.75" customHeight="1">
      <c r="A29" s="1" t="s">
        <v>30</v>
      </c>
      <c r="B29" s="1"/>
      <c r="C29" s="1"/>
      <c r="D29" s="1"/>
      <c r="E29" s="1"/>
      <c r="F29" s="1" t="s">
        <v>28</v>
      </c>
      <c r="H29" s="1"/>
      <c r="I29" s="1"/>
      <c r="J29" s="1"/>
      <c r="K29" s="2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40">
      <c r="B30" s="1"/>
      <c r="C30" s="1"/>
      <c r="D30" s="1"/>
      <c r="E30" s="1"/>
      <c r="F30" s="1"/>
      <c r="H30" s="1"/>
      <c r="I30" s="1"/>
      <c r="J30" s="1"/>
      <c r="K30" s="2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40">
      <c r="B31" s="1"/>
      <c r="C31" s="1"/>
      <c r="D31" s="1"/>
      <c r="E31" s="1"/>
      <c r="F31" s="1"/>
      <c r="H31" s="1"/>
      <c r="I31" s="1"/>
      <c r="J31" s="1"/>
      <c r="K31" s="2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40">
      <c r="B32" s="1"/>
      <c r="C32" s="1"/>
      <c r="D32" s="1"/>
      <c r="E32" s="1"/>
      <c r="F32" s="1"/>
      <c r="H32" s="1"/>
      <c r="I32" s="1"/>
      <c r="J32" s="1"/>
      <c r="K32" s="2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2">
      <c r="B33" s="1"/>
      <c r="C33" s="1"/>
      <c r="D33" s="1"/>
      <c r="E33" s="1"/>
      <c r="F33" s="1"/>
      <c r="H33" s="1"/>
      <c r="I33" s="1"/>
      <c r="J33" s="1"/>
      <c r="K33" s="22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7" spans="2:22">
      <c r="B37" s="1"/>
      <c r="C37" s="1"/>
      <c r="D37" s="1"/>
      <c r="E37" s="1"/>
      <c r="F37" s="1"/>
      <c r="G37" s="1"/>
      <c r="H37" s="1"/>
      <c r="I37" s="1"/>
      <c r="J37" s="1"/>
      <c r="K37" s="2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2">
      <c r="B38" s="1"/>
      <c r="C38" s="1"/>
      <c r="D38" s="1"/>
      <c r="E38" s="1"/>
      <c r="F38" s="1"/>
      <c r="G38" s="1"/>
      <c r="H38" s="1"/>
      <c r="I38" s="1"/>
      <c r="J38" s="1"/>
      <c r="K38" s="2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2:22">
      <c r="B39" s="1"/>
      <c r="C39" s="1"/>
      <c r="D39" s="1"/>
      <c r="E39" s="1"/>
      <c r="F39" s="1"/>
      <c r="G39" s="1"/>
      <c r="H39" s="1"/>
      <c r="I39" s="1"/>
      <c r="J39" s="1"/>
      <c r="K39" s="2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2:22">
      <c r="B40" s="1"/>
      <c r="C40" s="1"/>
      <c r="D40" s="1"/>
      <c r="E40" s="1"/>
      <c r="F40" s="1"/>
      <c r="G40" s="1"/>
      <c r="H40" s="1"/>
      <c r="I40" s="1"/>
      <c r="J40" s="1"/>
      <c r="K40" s="2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2:22">
      <c r="B41" s="1"/>
      <c r="C41" s="1"/>
      <c r="D41" s="1"/>
      <c r="E41" s="1"/>
      <c r="F41" s="1"/>
      <c r="G41" s="1"/>
      <c r="H41" s="1"/>
      <c r="I41" s="1"/>
      <c r="J41" s="1"/>
      <c r="K41" s="2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>
      <c r="B42" s="1"/>
      <c r="C42" s="1"/>
      <c r="D42" s="1"/>
      <c r="E42" s="1"/>
      <c r="F42" s="1"/>
      <c r="G42" s="1"/>
      <c r="H42" s="1"/>
      <c r="I42" s="1"/>
      <c r="J42" s="1"/>
      <c r="K42" s="2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>
      <c r="B43" s="1"/>
      <c r="C43" s="1"/>
      <c r="D43" s="1"/>
      <c r="E43" s="1"/>
      <c r="F43" s="1"/>
      <c r="G43" s="1"/>
      <c r="H43" s="1"/>
      <c r="I43" s="1"/>
      <c r="J43" s="1"/>
      <c r="K43" s="2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>
      <c r="B44" s="1"/>
      <c r="C44" s="1"/>
      <c r="D44" s="1"/>
      <c r="E44" s="1"/>
      <c r="F44" s="1"/>
      <c r="G44" s="1"/>
      <c r="H44" s="1"/>
      <c r="I44" s="1"/>
      <c r="J44" s="1"/>
      <c r="K44" s="2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>
      <c r="B45" s="1"/>
      <c r="C45" s="1"/>
      <c r="D45" s="1"/>
      <c r="E45" s="1"/>
      <c r="F45" s="1"/>
      <c r="G45" s="1"/>
      <c r="H45" s="1"/>
      <c r="I45" s="1"/>
      <c r="J45" s="1"/>
      <c r="K45" s="2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>
      <c r="B46" s="1"/>
      <c r="C46" s="1"/>
      <c r="D46" s="1"/>
      <c r="E46" s="1"/>
      <c r="F46" s="1"/>
      <c r="G46" s="1"/>
      <c r="H46" s="1"/>
      <c r="I46" s="1"/>
      <c r="J46" s="1"/>
      <c r="K46" s="2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>
      <c r="B47" s="1"/>
      <c r="C47" s="1"/>
      <c r="D47" s="1"/>
      <c r="E47" s="1"/>
      <c r="F47" s="1"/>
      <c r="G47" s="1"/>
      <c r="H47" s="1"/>
      <c r="I47" s="1"/>
      <c r="J47" s="1"/>
      <c r="K47" s="22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>
      <c r="B48" s="1"/>
      <c r="C48" s="1"/>
      <c r="D48" s="1"/>
      <c r="E48" s="1"/>
      <c r="F48" s="1"/>
      <c r="G48" s="1"/>
      <c r="H48" s="1"/>
      <c r="I48" s="1"/>
      <c r="J48" s="1"/>
      <c r="K48" s="2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>
      <c r="B49" s="1"/>
      <c r="C49" s="1"/>
      <c r="D49" s="1"/>
      <c r="E49" s="1"/>
      <c r="F49" s="1"/>
      <c r="G49" s="10"/>
      <c r="H49" s="10"/>
      <c r="I49" s="10"/>
      <c r="J49" s="10"/>
      <c r="K49" s="2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>
      <c r="B50" s="1"/>
      <c r="C50" s="1"/>
      <c r="D50" s="1"/>
      <c r="E50" s="1"/>
      <c r="F50" s="1"/>
      <c r="G50" s="10"/>
      <c r="H50" s="10"/>
      <c r="I50" s="10"/>
      <c r="J50" s="10"/>
      <c r="K50" s="2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>
      <c r="B51" s="1"/>
      <c r="C51" s="1"/>
      <c r="D51" s="1"/>
      <c r="E51" s="1"/>
      <c r="F51" s="10"/>
      <c r="G51" s="10"/>
      <c r="H51" s="10"/>
      <c r="I51" s="10"/>
      <c r="J51" s="10"/>
      <c r="K51" s="2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>
      <c r="B52" s="1"/>
      <c r="C52" s="1"/>
      <c r="D52" s="1"/>
      <c r="E52" s="1"/>
      <c r="F52" s="10"/>
      <c r="G52" s="10"/>
      <c r="H52" s="10"/>
      <c r="I52" s="10"/>
      <c r="J52" s="10"/>
      <c r="K52" s="22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2:22">
      <c r="B53" s="1"/>
      <c r="C53" s="1"/>
      <c r="D53" s="1"/>
      <c r="E53" s="1"/>
      <c r="F53" s="10"/>
      <c r="G53" s="10"/>
      <c r="H53" s="10"/>
      <c r="I53" s="10"/>
      <c r="J53" s="10"/>
      <c r="K53" s="22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2:22">
      <c r="B54" s="1"/>
      <c r="C54" s="1"/>
      <c r="D54" s="1"/>
      <c r="E54" s="1"/>
      <c r="F54" s="10"/>
      <c r="G54" s="10"/>
      <c r="H54" s="10"/>
      <c r="I54" s="10"/>
      <c r="J54" s="10"/>
      <c r="K54" s="22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2:22">
      <c r="B55" s="1"/>
      <c r="C55" s="1"/>
      <c r="D55" s="1"/>
      <c r="E55" s="1"/>
      <c r="F55" s="10"/>
      <c r="G55" s="10"/>
      <c r="H55" s="10"/>
      <c r="I55" s="10"/>
      <c r="J55" s="10"/>
      <c r="K55" s="22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2:22">
      <c r="B56" s="1"/>
      <c r="C56" s="1"/>
      <c r="D56" s="1"/>
      <c r="E56" s="1"/>
      <c r="F56" s="10"/>
      <c r="G56" s="10"/>
      <c r="H56" s="10"/>
      <c r="I56" s="10"/>
      <c r="J56" s="10"/>
      <c r="K56" s="22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2:22">
      <c r="B57" s="1"/>
      <c r="C57" s="1"/>
      <c r="D57" s="1"/>
      <c r="E57" s="1"/>
      <c r="F57" s="10"/>
      <c r="G57" s="10"/>
      <c r="H57" s="10"/>
      <c r="I57" s="10"/>
      <c r="J57" s="10"/>
      <c r="K57" s="22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2:22">
      <c r="B58" s="1"/>
      <c r="C58" s="1"/>
      <c r="D58" s="1"/>
      <c r="E58" s="1"/>
      <c r="F58" s="10"/>
      <c r="G58" s="10"/>
      <c r="H58" s="10"/>
      <c r="I58" s="10"/>
      <c r="J58" s="10"/>
      <c r="K58" s="22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2:22">
      <c r="B59" s="1"/>
      <c r="C59" s="1"/>
      <c r="D59" s="1"/>
      <c r="E59" s="1"/>
      <c r="F59" s="10"/>
      <c r="G59" s="10"/>
      <c r="H59" s="10"/>
      <c r="I59" s="10"/>
      <c r="J59" s="10"/>
      <c r="K59" s="22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2:22">
      <c r="B60" s="1"/>
      <c r="C60" s="1"/>
      <c r="D60" s="1"/>
      <c r="E60" s="1"/>
      <c r="F60" s="10"/>
      <c r="G60" s="10"/>
      <c r="H60" s="10"/>
      <c r="I60" s="10"/>
      <c r="J60" s="10"/>
      <c r="K60" s="22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2:22">
      <c r="B61" s="1"/>
      <c r="C61" s="1"/>
      <c r="D61" s="1"/>
      <c r="E61" s="1"/>
      <c r="F61" s="10"/>
      <c r="G61" s="10"/>
      <c r="H61" s="10"/>
      <c r="I61" s="10"/>
      <c r="J61" s="10"/>
      <c r="K61" s="22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2:22">
      <c r="B62" s="1"/>
      <c r="C62" s="1"/>
      <c r="D62" s="1"/>
      <c r="E62" s="1"/>
      <c r="F62" s="10"/>
      <c r="G62" s="10"/>
      <c r="H62" s="10"/>
      <c r="I62" s="10"/>
      <c r="J62" s="10"/>
      <c r="K62" s="22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2:22">
      <c r="B63" s="1"/>
      <c r="C63" s="1"/>
      <c r="D63" s="1"/>
      <c r="E63" s="1"/>
      <c r="F63" s="10"/>
      <c r="G63" s="10"/>
      <c r="H63" s="10"/>
      <c r="I63" s="10"/>
      <c r="J63" s="10"/>
      <c r="K63" s="22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2:22">
      <c r="B64" s="1"/>
      <c r="C64" s="1"/>
      <c r="D64" s="1"/>
      <c r="E64" s="1"/>
      <c r="F64" s="10"/>
      <c r="G64" s="10"/>
      <c r="H64" s="10"/>
      <c r="I64" s="10"/>
      <c r="J64" s="10"/>
      <c r="K64" s="22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2:21">
      <c r="B65" s="1"/>
      <c r="C65" s="1"/>
      <c r="D65" s="1"/>
      <c r="E65" s="1"/>
      <c r="F65" s="10"/>
      <c r="G65" s="10"/>
      <c r="H65" s="10"/>
      <c r="I65" s="10"/>
      <c r="J65" s="10"/>
      <c r="K65" s="22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2:21">
      <c r="B66" s="1"/>
      <c r="C66" s="1"/>
      <c r="D66" s="1"/>
      <c r="E66" s="1"/>
      <c r="F66" s="10"/>
      <c r="G66" s="10"/>
      <c r="H66" s="10"/>
      <c r="I66" s="10"/>
      <c r="J66" s="10"/>
      <c r="K66" s="22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2:21">
      <c r="B67" s="1"/>
      <c r="C67" s="1"/>
      <c r="D67" s="1"/>
      <c r="E67" s="1"/>
      <c r="F67" s="10"/>
      <c r="G67" s="10"/>
      <c r="H67" s="10"/>
      <c r="I67" s="10"/>
      <c r="J67" s="10"/>
      <c r="K67" s="22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2:21">
      <c r="B68" s="1"/>
      <c r="C68" s="1"/>
      <c r="D68" s="1"/>
      <c r="E68" s="1"/>
      <c r="F68" s="10"/>
      <c r="G68" s="10"/>
      <c r="H68" s="10"/>
      <c r="I68" s="10"/>
      <c r="J68" s="10"/>
      <c r="K68" s="22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2:21">
      <c r="B69" s="1"/>
      <c r="C69" s="1"/>
      <c r="D69" s="1"/>
      <c r="E69" s="1"/>
      <c r="F69" s="10"/>
      <c r="G69" s="10"/>
      <c r="H69" s="10"/>
      <c r="I69" s="10"/>
      <c r="J69" s="10"/>
      <c r="K69" s="22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2:21">
      <c r="B70" s="1"/>
      <c r="C70" s="1"/>
      <c r="D70" s="1"/>
      <c r="E70" s="1"/>
      <c r="F70" s="10"/>
      <c r="G70" s="10"/>
      <c r="H70" s="10"/>
      <c r="I70" s="10"/>
      <c r="J70" s="10"/>
      <c r="K70" s="22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2:21">
      <c r="B71" s="1"/>
      <c r="C71" s="1"/>
      <c r="D71" s="1"/>
      <c r="E71" s="1"/>
      <c r="F71" s="10"/>
      <c r="G71" s="10"/>
      <c r="H71" s="10"/>
      <c r="I71" s="10"/>
      <c r="J71" s="10"/>
      <c r="K71" s="22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2:21">
      <c r="B72" s="1"/>
      <c r="C72" s="1"/>
      <c r="D72" s="1"/>
      <c r="E72" s="1"/>
      <c r="F72" s="10"/>
      <c r="G72" s="10"/>
      <c r="H72" s="10"/>
      <c r="I72" s="10"/>
      <c r="J72" s="10"/>
      <c r="K72" s="22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2:21">
      <c r="B73" s="1"/>
      <c r="C73" s="1"/>
      <c r="D73" s="1"/>
      <c r="E73" s="1"/>
      <c r="F73" s="10"/>
      <c r="G73" s="10"/>
      <c r="H73" s="10"/>
      <c r="I73" s="10"/>
      <c r="J73" s="10"/>
      <c r="K73" s="22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2:21">
      <c r="B74" s="1"/>
      <c r="C74" s="1"/>
      <c r="D74" s="1"/>
      <c r="E74" s="1"/>
      <c r="F74" s="10"/>
      <c r="G74" s="10"/>
      <c r="H74" s="10"/>
      <c r="I74" s="10"/>
      <c r="J74" s="10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2:21">
      <c r="B75" s="1"/>
      <c r="C75" s="1"/>
      <c r="D75" s="1"/>
      <c r="E75" s="1"/>
      <c r="F75" s="10"/>
      <c r="G75" s="10"/>
      <c r="H75" s="10"/>
      <c r="I75" s="10"/>
      <c r="J75" s="10"/>
      <c r="K75" s="22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2:21">
      <c r="B76" s="1"/>
      <c r="C76" s="1"/>
      <c r="D76" s="1"/>
      <c r="E76" s="1"/>
      <c r="F76" s="10"/>
      <c r="G76" s="10"/>
      <c r="H76" s="10"/>
      <c r="I76" s="10"/>
      <c r="J76" s="10"/>
      <c r="K76" s="22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2:21">
      <c r="B77" s="1"/>
      <c r="C77" s="1"/>
      <c r="D77" s="1"/>
      <c r="E77" s="1"/>
      <c r="F77" s="10"/>
      <c r="G77" s="10"/>
      <c r="H77" s="10"/>
      <c r="I77" s="10"/>
      <c r="J77" s="10"/>
      <c r="K77" s="22"/>
      <c r="L77" s="1"/>
      <c r="M77" s="1"/>
      <c r="N77" s="1"/>
      <c r="O77" s="1"/>
      <c r="P77" s="1"/>
      <c r="Q77" s="1"/>
      <c r="R77" s="1"/>
      <c r="S77" s="1"/>
      <c r="T77" s="1"/>
      <c r="U77" s="1"/>
    </row>
  </sheetData>
  <mergeCells count="3">
    <mergeCell ref="E1:J1"/>
    <mergeCell ref="A14:J14"/>
    <mergeCell ref="A2:J2"/>
  </mergeCells>
  <pageMargins left="0.78740157480314965" right="0.78740157480314965" top="0.78740157480314965" bottom="0.59055118110236227" header="0.51181102362204722" footer="0.31496062992125984"/>
  <pageSetup paperSize="9" scale="67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КЗП-Т18</vt:lpstr>
      <vt:lpstr>Календарный план</vt:lpstr>
      <vt:lpstr>'Календарный план'!Заголовки_для_печати</vt:lpstr>
      <vt:lpstr>'КЗП-Т18'!Заголовки_для_печати</vt:lpstr>
      <vt:lpstr>'Календарный план'!Область_печати</vt:lpstr>
      <vt:lpstr>'КЗП-Т18'!Область_печати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Червяков Михаил Георгиевич</cp:lastModifiedBy>
  <cp:lastPrinted>2015-12-09T07:04:14Z</cp:lastPrinted>
  <dcterms:created xsi:type="dcterms:W3CDTF">2012-10-26T11:05:15Z</dcterms:created>
  <dcterms:modified xsi:type="dcterms:W3CDTF">2016-04-08T06:44:39Z</dcterms:modified>
</cp:coreProperties>
</file>