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-405" yWindow="5325" windowWidth="23580" windowHeight="1425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план'!$10:$10</definedName>
    <definedName name="_xlnm.Print_Area" localSheetId="0">'Календарный план'!$A$1:$M$167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K157" i="6" l="1"/>
  <c r="L12" i="6" l="1"/>
  <c r="M12" i="6" s="1"/>
  <c r="L11" i="6"/>
  <c r="M11" i="6" l="1"/>
  <c r="M157" i="6" s="1"/>
  <c r="L157" i="6"/>
</calcChain>
</file>

<file path=xl/sharedStrings.xml><?xml version="1.0" encoding="utf-8"?>
<sst xmlns="http://schemas.openxmlformats.org/spreadsheetml/2006/main" count="44" uniqueCount="38">
  <si>
    <t>Контрагент</t>
  </si>
  <si>
    <t>Номер задания для договора</t>
  </si>
  <si>
    <t>Порядок определения стоимости</t>
  </si>
  <si>
    <t>(Все)</t>
  </si>
  <si>
    <t>Общий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</si>
  <si>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</si>
  <si>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</si>
  <si>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</si>
  <si>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</si>
  <si>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</si>
  <si>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Сумма по полю Стоимость, руб.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</si>
  <si>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</si>
  <si>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</si>
  <si>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</si>
  <si>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</si>
  <si>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</si>
  <si>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</si>
  <si>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</si>
  <si>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</si>
  <si>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</si>
  <si>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</si>
  <si>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</si>
  <si>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</si>
  <si>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</si>
  <si>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</si>
  <si>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Прочие проекты технического перевооружения</t>
  </si>
  <si>
    <t>Приложение № ___
к Договору №____________________
от «____» _________________ 20    г.</t>
  </si>
  <si>
    <t xml:space="preserve">_____________________ </t>
  </si>
  <si>
    <t>Календарный план
1. Выполнение проектно-изыскательских работ</t>
  </si>
  <si>
    <t>КЗП-Т13</t>
  </si>
  <si>
    <t>Проекты, имеющие экономический эффект</t>
  </si>
  <si>
    <t>5-2443-1</t>
  </si>
  <si>
    <t>Разработка принципиальных технических решений</t>
  </si>
  <si>
    <t>Разработка технологических схем и заказной документации на оборудование</t>
  </si>
  <si>
    <t>S.91-02-02-01</t>
  </si>
  <si>
    <t>Экологическая безопасность</t>
  </si>
  <si>
    <t>Примечание: начало работ по этапам 1 и 2 - дата подписания настоящего Договора.</t>
  </si>
  <si>
    <t>УПС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</si>
</sst>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3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</numFmts>
  <fonts count="1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7">
      <alignment horizontal="left" wrapText="1"/>
    </xf>
    <xf numFmtId="0" fontId="6" fillId="0" borderId="7">
      <alignment horizontal="left" wrapText="1"/>
    </xf>
    <xf numFmtId="0" fontId="6" fillId="0" borderId="7">
      <alignment horizontal="left" wrapText="1"/>
    </xf>
    <xf numFmtId="0" fontId="6" fillId="0" borderId="7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9" applyNumberFormat="0" applyFill="0" applyBorder="0" applyAlignment="0" applyProtection="0">
      <protection locked="0"/>
    </xf>
    <xf numFmtId="0" fontId="25" fillId="0" borderId="10" applyNumberFormat="0" applyFont="0" applyFill="0" applyAlignment="0" applyProtection="0"/>
    <xf numFmtId="0" fontId="25" fillId="0" borderId="11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2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3"/>
    <xf numFmtId="177" fontId="32" fillId="0" borderId="13"/>
    <xf numFmtId="178" fontId="32" fillId="0" borderId="13"/>
    <xf numFmtId="179" fontId="33" fillId="0" borderId="13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3"/>
    <xf numFmtId="181" fontId="32" fillId="0" borderId="13"/>
    <xf numFmtId="182" fontId="32" fillId="0" borderId="13"/>
    <xf numFmtId="183" fontId="33" fillId="0" borderId="13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3"/>
    <xf numFmtId="187" fontId="32" fillId="0" borderId="13"/>
    <xf numFmtId="188" fontId="32" fillId="0" borderId="13"/>
    <xf numFmtId="189" fontId="33" fillId="0" borderId="13"/>
    <xf numFmtId="189" fontId="33" fillId="0" borderId="0"/>
    <xf numFmtId="0" fontId="34" fillId="21" borderId="14" applyNumberFormat="0" applyAlignment="0" applyProtection="0"/>
    <xf numFmtId="0" fontId="35" fillId="22" borderId="15" applyNumberFormat="0" applyAlignment="0" applyProtection="0"/>
    <xf numFmtId="3" fontId="36" fillId="23" borderId="16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7">
      <protection locked="0"/>
    </xf>
    <xf numFmtId="177" fontId="32" fillId="24" borderId="17">
      <protection locked="0"/>
    </xf>
    <xf numFmtId="178" fontId="32" fillId="24" borderId="17">
      <protection locked="0"/>
    </xf>
    <xf numFmtId="179" fontId="33" fillId="24" borderId="17">
      <protection locked="0"/>
    </xf>
    <xf numFmtId="198" fontId="32" fillId="24" borderId="17">
      <protection locked="0"/>
    </xf>
    <xf numFmtId="199" fontId="32" fillId="24" borderId="17">
      <protection locked="0"/>
    </xf>
    <xf numFmtId="200" fontId="32" fillId="24" borderId="17">
      <protection locked="0"/>
    </xf>
    <xf numFmtId="201" fontId="33" fillId="24" borderId="17">
      <protection locked="0"/>
    </xf>
    <xf numFmtId="184" fontId="32" fillId="25" borderId="17">
      <alignment horizontal="right"/>
      <protection locked="0"/>
    </xf>
    <xf numFmtId="185" fontId="32" fillId="25" borderId="17">
      <alignment horizontal="right"/>
      <protection locked="0"/>
    </xf>
    <xf numFmtId="194" fontId="7" fillId="0" borderId="0" applyNumberFormat="0" applyFill="0" applyBorder="0" applyAlignment="0"/>
    <xf numFmtId="0" fontId="32" fillId="26" borderId="17">
      <alignment horizontal="left"/>
      <protection locked="0"/>
    </xf>
    <xf numFmtId="49" fontId="32" fillId="23" borderId="17">
      <alignment horizontal="left" vertical="top" wrapText="1"/>
      <protection locked="0"/>
    </xf>
    <xf numFmtId="186" fontId="32" fillId="24" borderId="17">
      <protection locked="0"/>
    </xf>
    <xf numFmtId="187" fontId="32" fillId="24" borderId="17">
      <protection locked="0"/>
    </xf>
    <xf numFmtId="188" fontId="32" fillId="24" borderId="17">
      <protection locked="0"/>
    </xf>
    <xf numFmtId="189" fontId="33" fillId="24" borderId="17">
      <protection locked="0"/>
    </xf>
    <xf numFmtId="49" fontId="32" fillId="23" borderId="17">
      <alignment horizontal="left"/>
      <protection locked="0"/>
    </xf>
    <xf numFmtId="202" fontId="32" fillId="24" borderId="17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8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7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10" applyFill="0" applyProtection="0"/>
    <xf numFmtId="0" fontId="48" fillId="0" borderId="19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20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1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7" applyNumberFormat="0">
      <alignment vertical="center" wrapText="1"/>
    </xf>
    <xf numFmtId="0" fontId="61" fillId="7" borderId="14" applyNumberFormat="0" applyAlignment="0" applyProtection="0"/>
    <xf numFmtId="10" fontId="19" fillId="31" borderId="7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2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3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6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4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5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9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7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7" applyNumberFormat="0" applyAlignment="0">
      <alignment vertical="top"/>
    </xf>
    <xf numFmtId="224" fontId="86" fillId="35" borderId="24" applyFill="0" applyBorder="0" applyProtection="0">
      <alignment horizontal="right"/>
    </xf>
    <xf numFmtId="224" fontId="87" fillId="35" borderId="24" applyFill="0" applyBorder="0" applyProtection="0">
      <alignment horizontal="right"/>
    </xf>
    <xf numFmtId="225" fontId="86" fillId="35" borderId="24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6" applyNumberFormat="0" applyProtection="0">
      <alignment horizontal="left" vertical="center" indent="1"/>
    </xf>
    <xf numFmtId="4" fontId="89" fillId="37" borderId="26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2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7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3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7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8" applyFont="0" applyFill="0" applyBorder="0">
      <alignment horizontal="right" vertical="top"/>
    </xf>
    <xf numFmtId="226" fontId="101" fillId="39" borderId="29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30" applyNumberFormat="0" applyFill="0" applyAlignment="0" applyProtection="0"/>
    <xf numFmtId="0" fontId="7" fillId="0" borderId="31" applyNumberFormat="0" applyFont="0" applyBorder="0" applyAlignment="0" applyProtection="0"/>
    <xf numFmtId="0" fontId="69" fillId="0" borderId="32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3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3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4">
      <alignment horizontal="centerContinuous" vertical="center" wrapText="1"/>
    </xf>
    <xf numFmtId="3" fontId="36" fillId="23" borderId="16" applyFill="0">
      <alignment vertical="center"/>
    </xf>
    <xf numFmtId="0" fontId="36" fillId="0" borderId="16">
      <alignment wrapText="1"/>
    </xf>
    <xf numFmtId="41" fontId="111" fillId="0" borderId="17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7" applyNumberFormat="0">
      <alignment vertical="center" wrapText="1"/>
    </xf>
    <xf numFmtId="0" fontId="43" fillId="23" borderId="18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5" applyFill="0">
      <alignment wrapText="1"/>
    </xf>
    <xf numFmtId="0" fontId="110" fillId="0" borderId="34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6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3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7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7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left" vertical="center" wrapText="1"/>
    </xf>
    <xf numFmtId="0" fontId="4" fillId="0" borderId="7" xfId="1" applyNumberFormat="1" applyFont="1" applyFill="1" applyBorder="1" applyAlignment="1">
      <alignment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7" xfId="1" applyNumberFormat="1" applyFont="1" applyBorder="1" applyAlignment="1">
      <alignment horizontal="center" vertical="center" wrapText="1"/>
    </xf>
    <xf numFmtId="4" fontId="4" fillId="0" borderId="0" xfId="1" applyFont="1" applyAlignment="1">
      <alignment horizontal="right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7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14" fontId="4" fillId="0" borderId="0" xfId="1" applyNumberFormat="1" applyFont="1" applyFill="1" applyBorder="1" applyAlignment="1"/>
    <xf numFmtId="0" fontId="4" fillId="0" borderId="0" xfId="1" applyNumberFormat="1" applyFont="1" applyFill="1" applyBorder="1" applyAlignment="1">
      <alignment wrapText="1"/>
    </xf>
    <xf numFmtId="4" fontId="4" fillId="0" borderId="0" xfId="1" applyNumberFormat="1" applyFont="1" applyFill="1" applyBorder="1" applyAlignment="1">
      <alignment wrapText="1"/>
    </xf>
    <xf numFmtId="0" fontId="4" fillId="0" borderId="36" xfId="1" applyNumberFormat="1" applyFont="1" applyFill="1" applyBorder="1" applyAlignment="1">
      <alignment wrapText="1"/>
    </xf>
    <xf numFmtId="0" fontId="4" fillId="0" borderId="37" xfId="1" applyNumberFormat="1" applyFont="1" applyFill="1" applyBorder="1" applyAlignment="1">
      <alignment wrapText="1"/>
    </xf>
    <xf numFmtId="4" fontId="4" fillId="0" borderId="7" xfId="1" applyNumberFormat="1" applyFont="1" applyFill="1" applyBorder="1" applyAlignment="1">
      <alignment wrapText="1"/>
    </xf>
    <xf numFmtId="4" fontId="120" fillId="0" borderId="1" xfId="0" applyFont="1" applyBorder="1" applyAlignment="1">
      <alignment vertical="center" wrapText="1"/>
    </xf>
    <xf numFmtId="4" fontId="120" fillId="0" borderId="2" xfId="0" pivotButton="1" applyFont="1" applyBorder="1" applyAlignment="1">
      <alignment vertical="center" wrapText="1"/>
    </xf>
    <xf numFmtId="14" fontId="120" fillId="0" borderId="2" xfId="0" applyNumberFormat="1" applyFont="1" applyBorder="1" applyAlignment="1">
      <alignment vertical="center" wrapText="1"/>
    </xf>
    <xf numFmtId="4" fontId="120" fillId="0" borderId="2" xfId="0" applyFont="1" applyBorder="1" applyAlignment="1">
      <alignment vertical="center" wrapText="1"/>
    </xf>
    <xf numFmtId="4" fontId="120" fillId="0" borderId="4" xfId="0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2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 wrapText="1"/>
    </xf>
    <xf numFmtId="4" fontId="120" fillId="0" borderId="2" xfId="0" pivotButton="1" applyNumberFormat="1" applyFont="1" applyBorder="1" applyAlignment="1">
      <alignment horizontal="center" vertical="center" wrapText="1"/>
    </xf>
    <xf numFmtId="4" fontId="120" fillId="0" borderId="5" xfId="0" applyFont="1" applyFill="1" applyBorder="1" applyAlignment="1">
      <alignment vertical="center" wrapText="1"/>
    </xf>
    <xf numFmtId="4" fontId="120" fillId="0" borderId="6" xfId="0" applyFont="1" applyFill="1" applyBorder="1" applyAlignment="1">
      <alignment vertical="center" wrapText="1"/>
    </xf>
    <xf numFmtId="0" fontId="4" fillId="0" borderId="38" xfId="1" applyNumberFormat="1" applyFont="1" applyFill="1" applyBorder="1" applyAlignment="1"/>
    <xf numFmtId="4" fontId="0" fillId="0" borderId="0" xfId="0" applyBorder="1">
      <alignment vertical="center"/>
    </xf>
    <xf numFmtId="4" fontId="0" fillId="0" borderId="0" xfId="0" applyFill="1" applyBorder="1">
      <alignment vertical="center"/>
    </xf>
    <xf numFmtId="0" fontId="6" fillId="0" borderId="0" xfId="1" applyNumberFormat="1" applyFont="1" applyFill="1" applyBorder="1" applyAlignment="1"/>
    <xf numFmtId="0" fontId="4" fillId="0" borderId="0" xfId="1" applyNumberFormat="1" applyFont="1" applyFill="1" applyBorder="1" applyAlignment="1"/>
    <xf numFmtId="4" fontId="121" fillId="0" borderId="2" xfId="0" applyNumberFormat="1" applyFont="1" applyBorder="1" applyAlignment="1">
      <alignment vertical="center" wrapText="1"/>
    </xf>
    <xf numFmtId="4" fontId="121" fillId="0" borderId="2" xfId="0" applyFont="1" applyBorder="1" applyAlignment="1">
      <alignment vertical="center" wrapText="1"/>
    </xf>
    <xf numFmtId="4" fontId="121" fillId="0" borderId="7" xfId="0" applyFont="1" applyBorder="1" applyAlignment="1">
      <alignment vertical="center" wrapText="1"/>
    </xf>
    <xf numFmtId="4" fontId="4" fillId="0" borderId="2" xfId="0" applyFont="1" applyBorder="1" applyAlignment="1">
      <alignment vertical="center" wrapText="1"/>
    </xf>
    <xf numFmtId="4" fontId="4" fillId="0" borderId="0" xfId="1" applyFont="1" applyAlignment="1">
      <alignment horizontal="righ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39" xfId="0" applyFont="1" applyBorder="1" applyAlignment="1">
      <alignment horizontal="center" vertical="center" wrapText="1"/>
    </xf>
    <xf numFmtId="4" fontId="4" fillId="0" borderId="40" xfId="0" applyFont="1" applyBorder="1" applyAlignment="1">
      <alignment horizontal="center"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AO214"/>
  <sheetViews>
    <sheetView tabSelected="1" view="pageBreakPreview" topLeftCell="A2" zoomScale="85" zoomScaleNormal="100" zoomScaleSheetLayoutView="85" workbookViewId="0">
      <selection activeCell="H160" sqref="H160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6.42578125" style="2" customWidth="1" collapsed="1"/>
    <col min="6" max="6" width="18.42578125" style="2" customWidth="1"/>
    <col min="7" max="7" width="43.5703125" style="2" customWidth="1"/>
    <col min="8" max="8" width="16" style="2" customWidth="1"/>
    <col min="9" max="9" width="12" style="5" customWidth="1"/>
    <col min="10" max="10" width="15.28515625" style="5" customWidth="1"/>
    <col min="11" max="11" width="17.7109375" style="5" customWidth="1"/>
    <col min="12" max="12" width="15.7109375" style="5" customWidth="1"/>
    <col min="13" max="13" width="14.140625" style="5" customWidth="1"/>
    <col min="14" max="16" width="5.7109375" style="2" customWidth="1"/>
    <col min="17" max="19" width="12.7109375" style="2" customWidth="1"/>
    <col min="20" max="21" width="11.7109375" style="2" bestFit="1" customWidth="1"/>
    <col min="22" max="22" width="12.7109375" style="2" customWidth="1"/>
    <col min="23" max="23" width="12.7109375" style="2" bestFit="1" customWidth="1"/>
    <col min="24" max="28" width="12.85546875" style="2" customWidth="1"/>
    <col min="29" max="41" width="9.140625" style="2"/>
    <col min="42" max="16384" width="9.140625" style="1"/>
  </cols>
  <sheetData>
    <row r="1" spans="1:41" ht="72" customHeight="1">
      <c r="B1" s="8"/>
      <c r="C1" s="11"/>
      <c r="E1" s="9" t="s">
        <v>31</v>
      </c>
      <c r="F1" s="11"/>
      <c r="H1" s="43" t="s">
        <v>26</v>
      </c>
      <c r="I1" s="43"/>
      <c r="J1" s="43"/>
      <c r="K1" s="43"/>
      <c r="L1" s="43"/>
      <c r="M1" s="43"/>
      <c r="N1" s="11"/>
      <c r="O1" s="11"/>
      <c r="P1" s="11"/>
      <c r="Q1" s="11"/>
    </row>
    <row r="2" spans="1:41" ht="46.5" customHeight="1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41" ht="39" hidden="1" customHeight="1" outlineLevel="1">
      <c r="E3" s="10"/>
      <c r="F3" s="3"/>
      <c r="G3" s="10"/>
      <c r="H3" s="10"/>
    </row>
    <row r="4" spans="1:41" hidden="1" outlineLevel="1">
      <c r="C4" s="1"/>
    </row>
    <row r="5" spans="1:41" hidden="1" outlineLevel="1">
      <c r="B5" s="26" t="s">
        <v>0</v>
      </c>
      <c r="C5" s="21" t="s">
        <v>3</v>
      </c>
    </row>
    <row r="6" spans="1:41" hidden="1" outlineLevel="1">
      <c r="B6" s="26" t="s">
        <v>1</v>
      </c>
      <c r="C6" s="21" t="s">
        <v>29</v>
      </c>
      <c r="D6" s="1"/>
      <c r="E6" s="1"/>
      <c r="F6" s="1"/>
      <c r="G6" s="1"/>
      <c r="H6" s="1"/>
      <c r="I6" s="6"/>
      <c r="J6" s="6"/>
      <c r="K6" s="6"/>
      <c r="L6" s="6"/>
      <c r="M6" s="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</row>
    <row r="7" spans="1:41" hidden="1" outlineLevel="1">
      <c r="B7" s="26" t="s">
        <v>2</v>
      </c>
      <c r="C7" s="21" t="s">
        <v>3</v>
      </c>
      <c r="D7" s="1"/>
      <c r="E7" s="1"/>
      <c r="F7" s="1"/>
      <c r="G7" s="1"/>
      <c r="H7" s="1"/>
      <c r="I7" s="6"/>
      <c r="J7" s="6"/>
      <c r="K7" s="6"/>
      <c r="L7" s="6"/>
      <c r="M7" s="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</row>
    <row r="8" spans="1:41" hidden="1" outlineLevel="2"/>
    <row r="9" spans="1:41" hidden="1" outlineLevel="2">
      <c r="B9" s="27" t="s">
        <v>10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/>
      <c r="O9"/>
      <c r="P9"/>
      <c r="Q9" s="1"/>
      <c r="R9" s="1"/>
      <c r="S9" s="1"/>
      <c r="T9" s="1"/>
      <c r="U9" s="1"/>
      <c r="V9" s="1"/>
      <c r="W9" s="1"/>
    </row>
    <row r="10" spans="1:41" s="10" customFormat="1" ht="63" collapsed="1">
      <c r="A10" s="7" t="s">
        <v>11</v>
      </c>
      <c r="B10" s="30" t="s">
        <v>12</v>
      </c>
      <c r="C10" s="30" t="s">
        <v>5</v>
      </c>
      <c r="D10" s="30" t="s">
        <v>6</v>
      </c>
      <c r="E10" s="30" t="s">
        <v>7</v>
      </c>
      <c r="F10" s="22" t="s">
        <v>13</v>
      </c>
      <c r="G10" s="30" t="s">
        <v>8</v>
      </c>
      <c r="H10" s="30" t="s">
        <v>14</v>
      </c>
      <c r="I10" s="30" t="s">
        <v>9</v>
      </c>
      <c r="J10" s="30" t="s">
        <v>15</v>
      </c>
      <c r="K10" s="31" t="s">
        <v>16</v>
      </c>
      <c r="L10" s="22" t="s">
        <v>17</v>
      </c>
      <c r="M10" s="22" t="s">
        <v>18</v>
      </c>
      <c r="N10"/>
      <c r="O10"/>
      <c r="P10"/>
    </row>
    <row r="11" spans="1:41" s="13" customFormat="1" ht="31.5">
      <c r="A11" s="12">
        <v>1</v>
      </c>
      <c r="B11" s="23">
        <v>42368</v>
      </c>
      <c r="C11" s="29" t="s">
        <v>30</v>
      </c>
      <c r="D11" s="24">
        <v>9</v>
      </c>
      <c r="E11" s="45" t="s">
        <v>35</v>
      </c>
      <c r="F11" s="45" t="s">
        <v>34</v>
      </c>
      <c r="G11" s="42" t="s">
        <v>32</v>
      </c>
      <c r="H11" s="42" t="s">
        <v>37</v>
      </c>
      <c r="I11" s="42" t="s">
        <v>31</v>
      </c>
      <c r="J11" s="23">
        <v>42384</v>
      </c>
      <c r="K11" s="39">
        <v>0</v>
      </c>
      <c r="L11" s="40">
        <f>ROUND(K11*0.18,2)</f>
        <v>0</v>
      </c>
      <c r="M11" s="41">
        <f>K11+L11</f>
        <v>0</v>
      </c>
      <c r="N11"/>
      <c r="O11"/>
      <c r="P11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</row>
    <row r="12" spans="1:41" s="13" customFormat="1" ht="31.5">
      <c r="A12" s="12">
        <v>2</v>
      </c>
      <c r="B12" s="25"/>
      <c r="C12" s="29" t="s">
        <v>25</v>
      </c>
      <c r="D12" s="24">
        <v>2</v>
      </c>
      <c r="E12" s="46"/>
      <c r="F12" s="46"/>
      <c r="G12" s="42" t="s">
        <v>33</v>
      </c>
      <c r="H12" s="42" t="s">
        <v>37</v>
      </c>
      <c r="I12" s="42" t="s">
        <v>31</v>
      </c>
      <c r="J12" s="23">
        <v>42475</v>
      </c>
      <c r="K12" s="39">
        <v>0</v>
      </c>
      <c r="L12" s="40">
        <f t="shared" ref="L12" si="0">ROUND(K12*0.18,2)</f>
        <v>0</v>
      </c>
      <c r="M12" s="41">
        <f t="shared" ref="M12" si="1">K12+L12</f>
        <v>0</v>
      </c>
      <c r="N12"/>
      <c r="O12"/>
      <c r="P12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</row>
    <row r="13" spans="1:41" s="13" customFormat="1" hidden="1" outlineLevel="1">
      <c r="A13" s="12">
        <v>11</v>
      </c>
      <c r="B13" s="32" t="s">
        <v>4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/>
      <c r="O13"/>
      <c r="P13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</row>
    <row r="14" spans="1:41" s="13" customFormat="1" hidden="1" outlineLevel="1">
      <c r="A14" s="12">
        <v>12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/>
      <c r="O14"/>
      <c r="P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</row>
    <row r="15" spans="1:41" s="13" customFormat="1" hidden="1" outlineLevel="1">
      <c r="A15" s="12">
        <v>13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/>
      <c r="O15"/>
      <c r="P15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</row>
    <row r="16" spans="1:41" s="13" customFormat="1" hidden="1" outlineLevel="1">
      <c r="A16" s="12">
        <v>14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/>
      <c r="O16"/>
      <c r="P16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</row>
    <row r="17" spans="1:41" s="13" customFormat="1" hidden="1" outlineLevel="1">
      <c r="A17" s="12">
        <v>15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/>
      <c r="O17"/>
      <c r="P17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</row>
    <row r="18" spans="1:41" s="13" customFormat="1" hidden="1" outlineLevel="1">
      <c r="A18" s="12">
        <v>16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/>
      <c r="O18"/>
      <c r="P18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</row>
    <row r="19" spans="1:41" s="13" customFormat="1" hidden="1" outlineLevel="1">
      <c r="A19" s="12">
        <v>17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/>
      <c r="O19"/>
      <c r="P19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</row>
    <row r="20" spans="1:41" s="13" customFormat="1" hidden="1" outlineLevel="1">
      <c r="A20" s="12">
        <v>18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/>
      <c r="O20"/>
      <c r="P20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</row>
    <row r="21" spans="1:41" s="13" customFormat="1" hidden="1" outlineLevel="1">
      <c r="A21" s="12">
        <v>19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/>
      <c r="O21"/>
      <c r="P21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</row>
    <row r="22" spans="1:41" s="13" customFormat="1" hidden="1" outlineLevel="1">
      <c r="A22" s="12">
        <v>20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/>
      <c r="O22"/>
      <c r="P22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</row>
    <row r="23" spans="1:41" s="13" customFormat="1" hidden="1" outlineLevel="1">
      <c r="A23" s="12">
        <v>21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/>
      <c r="O23"/>
      <c r="P23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</row>
    <row r="24" spans="1:41" s="13" customFormat="1" ht="16.5" hidden="1" customHeight="1" outlineLevel="1">
      <c r="A24" s="12">
        <v>22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/>
      <c r="O24"/>
      <c r="P2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</row>
    <row r="25" spans="1:41" s="13" customFormat="1" ht="16.5" hidden="1" customHeight="1" outlineLevel="1">
      <c r="A25" s="12">
        <v>23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/>
      <c r="O25"/>
      <c r="P25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</row>
    <row r="26" spans="1:41" s="13" customFormat="1" ht="16.5" hidden="1" customHeight="1" outlineLevel="1">
      <c r="A26" s="12">
        <v>24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/>
      <c r="O26"/>
      <c r="P26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</row>
    <row r="27" spans="1:41" s="13" customFormat="1" ht="16.5" hidden="1" customHeight="1" outlineLevel="1">
      <c r="A27" s="12">
        <v>25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/>
      <c r="O27"/>
      <c r="P27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</row>
    <row r="28" spans="1:41" s="13" customFormat="1" ht="16.5" hidden="1" customHeight="1" outlineLevel="1">
      <c r="A28" s="12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/>
      <c r="O28"/>
      <c r="P28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</row>
    <row r="29" spans="1:41" s="13" customFormat="1" ht="16.5" hidden="1" customHeight="1" outlineLevel="1">
      <c r="A29" s="12">
        <v>27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/>
      <c r="O29"/>
      <c r="P29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</row>
    <row r="30" spans="1:41" s="13" customFormat="1" ht="16.5" hidden="1" customHeight="1" outlineLevel="1">
      <c r="A30" s="12">
        <v>28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/>
      <c r="O30"/>
      <c r="P30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</row>
    <row r="31" spans="1:41" s="13" customFormat="1" ht="16.5" hidden="1" customHeight="1" outlineLevel="1">
      <c r="A31" s="12">
        <v>29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/>
      <c r="O31"/>
      <c r="P31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</row>
    <row r="32" spans="1:41" s="13" customFormat="1" ht="16.5" hidden="1" customHeight="1" outlineLevel="1">
      <c r="A32" s="12">
        <v>30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/>
      <c r="O32"/>
      <c r="P32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</row>
    <row r="33" spans="1:41" s="13" customFormat="1" ht="16.5" hidden="1" customHeight="1" outlineLevel="1">
      <c r="A33" s="12">
        <v>31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/>
      <c r="O33"/>
      <c r="P33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</row>
    <row r="34" spans="1:41" s="13" customFormat="1" ht="16.5" hidden="1" customHeight="1" outlineLevel="1">
      <c r="A34" s="12">
        <v>32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/>
      <c r="O34"/>
      <c r="P3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</row>
    <row r="35" spans="1:41" s="13" customFormat="1" ht="16.5" hidden="1" customHeight="1" outlineLevel="1">
      <c r="A35" s="12">
        <v>33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/>
      <c r="O35"/>
      <c r="P35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</row>
    <row r="36" spans="1:41" s="13" customFormat="1" ht="16.5" hidden="1" customHeight="1" outlineLevel="1">
      <c r="A36" s="12">
        <v>34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/>
      <c r="O36"/>
      <c r="P36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</row>
    <row r="37" spans="1:41" s="13" customFormat="1" ht="16.5" hidden="1" customHeight="1" outlineLevel="1">
      <c r="A37" s="12">
        <v>35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/>
      <c r="O37"/>
      <c r="P37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</row>
    <row r="38" spans="1:41" s="13" customFormat="1" ht="16.5" hidden="1" customHeight="1" outlineLevel="1">
      <c r="A38" s="12">
        <v>36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/>
      <c r="O38"/>
      <c r="P38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</row>
    <row r="39" spans="1:41" s="13" customFormat="1" ht="16.5" hidden="1" customHeight="1" outlineLevel="1">
      <c r="A39" s="12">
        <v>37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/>
      <c r="O39"/>
      <c r="P39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</row>
    <row r="40" spans="1:41" s="13" customFormat="1" ht="16.5" hidden="1" customHeight="1" outlineLevel="1">
      <c r="A40" s="12">
        <v>38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/>
      <c r="O40"/>
      <c r="P40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</row>
    <row r="41" spans="1:41" s="13" customFormat="1" ht="16.5" hidden="1" customHeight="1" outlineLevel="1">
      <c r="A41" s="12">
        <v>39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/>
      <c r="O41"/>
      <c r="P41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</row>
    <row r="42" spans="1:41" s="13" customFormat="1" ht="16.5" hidden="1" customHeight="1" outlineLevel="1">
      <c r="A42" s="12">
        <v>40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/>
      <c r="O42"/>
      <c r="P42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</row>
    <row r="43" spans="1:41" s="13" customFormat="1" ht="16.5" hidden="1" customHeight="1" outlineLevel="1">
      <c r="A43" s="12">
        <v>41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/>
      <c r="O43"/>
      <c r="P43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1:41" s="13" customFormat="1" ht="16.5" hidden="1" customHeight="1" outlineLevel="1">
      <c r="A44" s="12">
        <v>42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/>
      <c r="O44"/>
      <c r="P4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</row>
    <row r="45" spans="1:41" s="13" customFormat="1" ht="16.5" hidden="1" customHeight="1" outlineLevel="1">
      <c r="A45" s="12">
        <v>43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/>
      <c r="O45"/>
      <c r="P45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</row>
    <row r="46" spans="1:41" s="13" customFormat="1" ht="16.5" hidden="1" customHeight="1" outlineLevel="1">
      <c r="A46" s="12">
        <v>44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/>
      <c r="O46"/>
      <c r="P46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</row>
    <row r="47" spans="1:41" s="13" customFormat="1" ht="16.5" hidden="1" customHeight="1" outlineLevel="1">
      <c r="A47" s="12">
        <v>45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/>
      <c r="O47"/>
      <c r="P47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</row>
    <row r="48" spans="1:41" s="13" customFormat="1" ht="16.5" hidden="1" customHeight="1" outlineLevel="1">
      <c r="A48" s="12">
        <v>46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/>
      <c r="O48"/>
      <c r="P48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</row>
    <row r="49" spans="1:41" s="13" customFormat="1" ht="16.5" hidden="1" customHeight="1" outlineLevel="1">
      <c r="A49" s="12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/>
      <c r="O49"/>
      <c r="P49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</row>
    <row r="50" spans="1:41" s="13" customFormat="1" ht="16.5" hidden="1" customHeight="1" outlineLevel="1">
      <c r="A50" s="12">
        <v>48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/>
      <c r="O50"/>
      <c r="P50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</row>
    <row r="51" spans="1:41" s="13" customFormat="1" ht="16.5" hidden="1" customHeight="1" outlineLevel="1">
      <c r="A51" s="12">
        <v>49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/>
      <c r="O51"/>
      <c r="P51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</row>
    <row r="52" spans="1:41" s="13" customFormat="1" ht="16.5" hidden="1" customHeight="1" outlineLevel="1">
      <c r="A52" s="12">
        <v>50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/>
      <c r="O52"/>
      <c r="P52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</row>
    <row r="53" spans="1:41" s="13" customFormat="1" ht="16.5" hidden="1" customHeight="1" outlineLevel="1">
      <c r="A53" s="12">
        <v>51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/>
      <c r="O53"/>
      <c r="P53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</row>
    <row r="54" spans="1:41" s="13" customFormat="1" ht="16.5" hidden="1" customHeight="1" outlineLevel="1">
      <c r="A54" s="12">
        <v>52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/>
      <c r="O54"/>
      <c r="P5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</row>
    <row r="55" spans="1:41" s="13" customFormat="1" ht="16.5" hidden="1" customHeight="1" outlineLevel="1">
      <c r="A55" s="12">
        <v>53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/>
      <c r="O55"/>
      <c r="P55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</row>
    <row r="56" spans="1:41" s="13" customFormat="1" ht="16.5" hidden="1" customHeight="1" outlineLevel="1">
      <c r="A56" s="12">
        <v>54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</row>
    <row r="57" spans="1:41" s="13" customFormat="1" ht="16.5" hidden="1" customHeight="1" outlineLevel="1">
      <c r="A57" s="12">
        <v>55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</row>
    <row r="58" spans="1:41" s="13" customFormat="1" ht="16.5" hidden="1" customHeight="1" outlineLevel="1">
      <c r="A58" s="12">
        <v>56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</row>
    <row r="59" spans="1:41" s="13" customFormat="1" ht="16.5" hidden="1" customHeight="1" outlineLevel="1">
      <c r="A59" s="12">
        <v>57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</row>
    <row r="60" spans="1:41" s="13" customFormat="1" ht="16.5" hidden="1" customHeight="1" outlineLevel="1">
      <c r="A60" s="12">
        <v>58</v>
      </c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</row>
    <row r="61" spans="1:41" s="13" customFormat="1" ht="16.5" hidden="1" customHeight="1" outlineLevel="1">
      <c r="A61" s="12">
        <v>59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</row>
    <row r="62" spans="1:41" s="13" customFormat="1" ht="16.5" hidden="1" customHeight="1" outlineLevel="1">
      <c r="A62" s="12">
        <v>60</v>
      </c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</row>
    <row r="63" spans="1:41" s="13" customFormat="1" ht="16.5" hidden="1" customHeight="1" outlineLevel="1">
      <c r="A63" s="12">
        <v>61</v>
      </c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</row>
    <row r="64" spans="1:41" s="13" customFormat="1" ht="16.5" hidden="1" customHeight="1" outlineLevel="1">
      <c r="A64" s="12">
        <v>62</v>
      </c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</row>
    <row r="65" spans="1:41" s="13" customFormat="1" ht="16.5" hidden="1" customHeight="1" outlineLevel="1">
      <c r="A65" s="12">
        <v>63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</row>
    <row r="66" spans="1:41" s="13" customFormat="1" ht="16.5" hidden="1" customHeight="1" outlineLevel="1">
      <c r="A66" s="12">
        <v>64</v>
      </c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</row>
    <row r="67" spans="1:41" s="13" customFormat="1" ht="16.5" hidden="1" customHeight="1" outlineLevel="1">
      <c r="A67" s="12">
        <v>65</v>
      </c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</row>
    <row r="68" spans="1:41" s="13" customFormat="1" ht="16.5" hidden="1" customHeight="1" outlineLevel="1">
      <c r="A68" s="12">
        <v>66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</row>
    <row r="69" spans="1:41" s="13" customFormat="1" ht="16.5" hidden="1" customHeight="1" outlineLevel="1">
      <c r="A69" s="12">
        <v>67</v>
      </c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</row>
    <row r="70" spans="1:41" s="13" customFormat="1" ht="16.5" hidden="1" customHeight="1" outlineLevel="1">
      <c r="A70" s="12">
        <v>68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</row>
    <row r="71" spans="1:41" s="13" customFormat="1" ht="16.5" hidden="1" customHeight="1" outlineLevel="1">
      <c r="A71" s="12">
        <v>69</v>
      </c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</row>
    <row r="72" spans="1:41" s="13" customFormat="1" ht="16.5" hidden="1" customHeight="1" outlineLevel="1">
      <c r="A72" s="12">
        <v>70</v>
      </c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</row>
    <row r="73" spans="1:41" s="13" customFormat="1" ht="16.5" hidden="1" customHeight="1" outlineLevel="1">
      <c r="A73" s="12">
        <v>71</v>
      </c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</row>
    <row r="74" spans="1:41" s="13" customFormat="1" ht="16.5" hidden="1" customHeight="1" outlineLevel="1">
      <c r="A74" s="12">
        <v>72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</row>
    <row r="75" spans="1:41" s="13" customFormat="1" ht="16.5" hidden="1" customHeight="1" outlineLevel="1">
      <c r="A75" s="12">
        <v>73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</row>
    <row r="76" spans="1:41" s="13" customFormat="1" ht="16.5" hidden="1" customHeight="1" outlineLevel="1">
      <c r="A76" s="12">
        <v>74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</row>
    <row r="77" spans="1:41" s="13" customFormat="1" ht="16.5" hidden="1" customHeight="1" outlineLevel="1">
      <c r="A77" s="12">
        <v>75</v>
      </c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</row>
    <row r="78" spans="1:41" s="13" customFormat="1" ht="16.5" hidden="1" customHeight="1" outlineLevel="1">
      <c r="A78" s="12">
        <v>76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</row>
    <row r="79" spans="1:41" s="13" customFormat="1" ht="16.5" hidden="1" customHeight="1" outlineLevel="1">
      <c r="A79" s="12">
        <v>77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</row>
    <row r="80" spans="1:41" s="13" customFormat="1" ht="16.5" hidden="1" customHeight="1" outlineLevel="1">
      <c r="A80" s="12">
        <v>78</v>
      </c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</row>
    <row r="81" spans="1:41" s="13" customFormat="1" ht="16.5" hidden="1" customHeight="1" outlineLevel="1">
      <c r="A81" s="12">
        <v>79</v>
      </c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</row>
    <row r="82" spans="1:41" s="13" customFormat="1" ht="16.5" hidden="1" customHeight="1" outlineLevel="1">
      <c r="A82" s="12">
        <v>80</v>
      </c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</row>
    <row r="83" spans="1:41" s="13" customFormat="1" ht="16.5" hidden="1" customHeight="1" outlineLevel="1">
      <c r="A83" s="12">
        <v>81</v>
      </c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</row>
    <row r="84" spans="1:41" s="13" customFormat="1" ht="16.5" hidden="1" customHeight="1" outlineLevel="1">
      <c r="A84" s="12">
        <v>82</v>
      </c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</row>
    <row r="85" spans="1:41" s="13" customFormat="1" ht="16.5" hidden="1" customHeight="1" outlineLevel="1">
      <c r="A85" s="12">
        <v>83</v>
      </c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</row>
    <row r="86" spans="1:41" s="13" customFormat="1" ht="16.5" hidden="1" customHeight="1" outlineLevel="1">
      <c r="A86" s="12">
        <v>84</v>
      </c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</row>
    <row r="87" spans="1:41" s="13" customFormat="1" ht="16.5" hidden="1" customHeight="1" outlineLevel="1">
      <c r="A87" s="12">
        <v>85</v>
      </c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</row>
    <row r="88" spans="1:41" s="13" customFormat="1" ht="16.5" hidden="1" customHeight="1" outlineLevel="1">
      <c r="A88" s="12">
        <v>86</v>
      </c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</row>
    <row r="89" spans="1:41" s="13" customFormat="1" ht="16.5" hidden="1" customHeight="1" outlineLevel="1">
      <c r="A89" s="12">
        <v>87</v>
      </c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</row>
    <row r="90" spans="1:41" s="13" customFormat="1" ht="16.5" hidden="1" customHeight="1" outlineLevel="1">
      <c r="A90" s="12">
        <v>88</v>
      </c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</row>
    <row r="91" spans="1:41" s="13" customFormat="1" ht="16.5" hidden="1" customHeight="1" outlineLevel="1">
      <c r="A91" s="12">
        <v>89</v>
      </c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</row>
    <row r="92" spans="1:41" s="13" customFormat="1" ht="16.5" hidden="1" customHeight="1" outlineLevel="1">
      <c r="A92" s="12">
        <v>90</v>
      </c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</row>
    <row r="93" spans="1:41" s="13" customFormat="1" ht="16.5" hidden="1" customHeight="1" outlineLevel="1">
      <c r="A93" s="12">
        <v>91</v>
      </c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</row>
    <row r="94" spans="1:41" s="13" customFormat="1" ht="16.5" hidden="1" customHeight="1" outlineLevel="1">
      <c r="A94" s="12">
        <v>92</v>
      </c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</row>
    <row r="95" spans="1:41" s="13" customFormat="1" ht="16.5" hidden="1" customHeight="1" outlineLevel="1">
      <c r="A95" s="12">
        <v>93</v>
      </c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</row>
    <row r="96" spans="1:41" s="13" customFormat="1" ht="16.5" hidden="1" customHeight="1" outlineLevel="1">
      <c r="A96" s="12">
        <v>94</v>
      </c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</row>
    <row r="97" spans="1:41" s="13" customFormat="1" ht="16.5" hidden="1" customHeight="1" outlineLevel="1">
      <c r="A97" s="12">
        <v>95</v>
      </c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</row>
    <row r="98" spans="1:41" s="13" customFormat="1" ht="16.5" hidden="1" customHeight="1" outlineLevel="1">
      <c r="A98" s="12">
        <v>96</v>
      </c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</row>
    <row r="99" spans="1:41" s="13" customFormat="1" ht="16.5" hidden="1" customHeight="1" outlineLevel="1">
      <c r="A99" s="34">
        <v>97</v>
      </c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</row>
    <row r="100" spans="1:41" s="13" customFormat="1" hidden="1" outlineLevel="1">
      <c r="A100" s="12">
        <v>19</v>
      </c>
      <c r="B100" s="32" t="s">
        <v>4</v>
      </c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</row>
    <row r="101" spans="1:41" s="13" customFormat="1" hidden="1" outlineLevel="1">
      <c r="A101" s="12">
        <v>20</v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</row>
    <row r="102" spans="1:41" s="13" customFormat="1" hidden="1" outlineLevel="1">
      <c r="A102" s="12">
        <v>34</v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</row>
    <row r="103" spans="1:41" s="13" customFormat="1" hidden="1" outlineLevel="1">
      <c r="A103" s="12">
        <v>35</v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</row>
    <row r="104" spans="1:41" s="13" customFormat="1" hidden="1" outlineLevel="1">
      <c r="A104" s="12">
        <v>36</v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</row>
    <row r="105" spans="1:41" s="13" customFormat="1" hidden="1" outlineLevel="1">
      <c r="A105" s="12">
        <v>37</v>
      </c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</row>
    <row r="106" spans="1:41" s="13" customFormat="1" hidden="1" outlineLevel="1">
      <c r="A106" s="12">
        <v>38</v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</row>
    <row r="107" spans="1:41" s="13" customFormat="1" hidden="1" outlineLevel="1">
      <c r="A107" s="12">
        <v>39</v>
      </c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</row>
    <row r="108" spans="1:41" s="13" customFormat="1" hidden="1" outlineLevel="1">
      <c r="A108" s="12">
        <v>40</v>
      </c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</row>
    <row r="109" spans="1:41" s="13" customFormat="1" hidden="1" outlineLevel="1">
      <c r="A109" s="12">
        <v>41</v>
      </c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</row>
    <row r="110" spans="1:41" s="13" customFormat="1" hidden="1" outlineLevel="1">
      <c r="A110" s="12">
        <v>42</v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</row>
    <row r="111" spans="1:41" s="13" customFormat="1" hidden="1" outlineLevel="1">
      <c r="A111" s="12">
        <v>43</v>
      </c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</row>
    <row r="112" spans="1:41" s="13" customFormat="1" hidden="1" outlineLevel="1">
      <c r="A112" s="12">
        <v>44</v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</row>
    <row r="113" spans="1:41" s="13" customFormat="1" hidden="1" outlineLevel="1">
      <c r="A113" s="12">
        <v>45</v>
      </c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</row>
    <row r="114" spans="1:41" s="13" customFormat="1" hidden="1" outlineLevel="1">
      <c r="A114" s="12">
        <v>46</v>
      </c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</row>
    <row r="115" spans="1:41" s="13" customFormat="1" hidden="1" outlineLevel="1">
      <c r="A115" s="12">
        <v>47</v>
      </c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</row>
    <row r="116" spans="1:41" s="13" customFormat="1" hidden="1" outlineLevel="1">
      <c r="A116" s="12">
        <v>48</v>
      </c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</row>
    <row r="117" spans="1:41" s="13" customFormat="1" hidden="1" outlineLevel="1">
      <c r="A117" s="12">
        <v>49</v>
      </c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</row>
    <row r="118" spans="1:41" s="13" customFormat="1" hidden="1" outlineLevel="1">
      <c r="A118" s="12">
        <v>50</v>
      </c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</row>
    <row r="119" spans="1:41" s="13" customFormat="1" hidden="1" outlineLevel="1">
      <c r="A119" s="12">
        <v>59</v>
      </c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</row>
    <row r="120" spans="1:41" s="13" customFormat="1" hidden="1" outlineLevel="1">
      <c r="A120" s="12">
        <v>60</v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</row>
    <row r="121" spans="1:41" s="13" customFormat="1" hidden="1" outlineLevel="1">
      <c r="A121" s="12">
        <v>61</v>
      </c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</row>
    <row r="122" spans="1:41" s="13" customFormat="1" hidden="1" outlineLevel="1">
      <c r="A122" s="12">
        <v>62</v>
      </c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</row>
    <row r="123" spans="1:41" s="13" customFormat="1" hidden="1" outlineLevel="1">
      <c r="A123" s="12">
        <v>63</v>
      </c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</row>
    <row r="124" spans="1:41" s="13" customFormat="1" hidden="1" outlineLevel="1">
      <c r="A124" s="12">
        <v>64</v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</row>
    <row r="125" spans="1:41" s="13" customFormat="1" hidden="1" outlineLevel="1">
      <c r="A125" s="12">
        <v>65</v>
      </c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</row>
    <row r="126" spans="1:41" s="13" customFormat="1" hidden="1" outlineLevel="1">
      <c r="A126" s="12">
        <v>66</v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</row>
    <row r="127" spans="1:41" s="13" customFormat="1" hidden="1" outlineLevel="1">
      <c r="A127" s="12">
        <v>67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</row>
    <row r="128" spans="1:41" s="13" customFormat="1" hidden="1" outlineLevel="1">
      <c r="A128" s="12">
        <v>68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</row>
    <row r="129" spans="1:41" s="13" customFormat="1" hidden="1" outlineLevel="1">
      <c r="A129" s="12">
        <v>69</v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</row>
    <row r="130" spans="1:41" s="13" customFormat="1" hidden="1" outlineLevel="1">
      <c r="A130" s="12">
        <v>70</v>
      </c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</row>
    <row r="131" spans="1:41" s="13" customFormat="1" hidden="1" outlineLevel="1">
      <c r="A131" s="12">
        <v>71</v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</row>
    <row r="132" spans="1:41" s="13" customFormat="1" hidden="1" outlineLevel="1">
      <c r="A132" s="12">
        <v>72</v>
      </c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</row>
    <row r="133" spans="1:41" s="13" customFormat="1" hidden="1" outlineLevel="1">
      <c r="A133" s="12">
        <v>73</v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</row>
    <row r="134" spans="1:41" s="13" customFormat="1" hidden="1" outlineLevel="1">
      <c r="A134" s="12">
        <v>74</v>
      </c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</row>
    <row r="135" spans="1:41" s="13" customFormat="1" hidden="1" outlineLevel="1">
      <c r="A135" s="12">
        <v>75</v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</row>
    <row r="136" spans="1:41" s="13" customFormat="1" hidden="1" outlineLevel="1">
      <c r="A136" s="12">
        <v>76</v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</row>
    <row r="137" spans="1:41" s="13" customFormat="1" hidden="1" outlineLevel="1">
      <c r="A137" s="12">
        <v>77</v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</row>
    <row r="138" spans="1:41" s="13" customFormat="1" hidden="1" outlineLevel="1">
      <c r="A138" s="12">
        <v>78</v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</row>
    <row r="139" spans="1:41" s="13" customFormat="1" hidden="1" outlineLevel="1">
      <c r="A139" s="12">
        <v>79</v>
      </c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</row>
    <row r="140" spans="1:41" s="13" customFormat="1" hidden="1" outlineLevel="1">
      <c r="A140" s="12">
        <v>80</v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</row>
    <row r="141" spans="1:41" s="13" customFormat="1" hidden="1" outlineLevel="1">
      <c r="A141" s="12">
        <v>81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</row>
    <row r="142" spans="1:41" s="13" customFormat="1" hidden="1" outlineLevel="1">
      <c r="A142" s="12">
        <v>82</v>
      </c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</row>
    <row r="143" spans="1:41" s="13" customFormat="1" hidden="1" outlineLevel="1">
      <c r="A143" s="12">
        <v>83</v>
      </c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</row>
    <row r="144" spans="1:41" s="13" customFormat="1" hidden="1" outlineLevel="1">
      <c r="A144" s="12">
        <v>84</v>
      </c>
      <c r="B144" s="15"/>
      <c r="C144" s="16"/>
      <c r="D144" s="16"/>
      <c r="E144" s="16"/>
      <c r="F144" s="16"/>
      <c r="G144" s="16"/>
      <c r="H144" s="16"/>
      <c r="I144" s="16"/>
      <c r="J144" s="16"/>
      <c r="K144" s="16"/>
      <c r="L144" s="17"/>
      <c r="M144" s="38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</row>
    <row r="145" spans="1:41" s="13" customFormat="1" hidden="1" outlineLevel="1">
      <c r="A145" s="12">
        <v>85</v>
      </c>
      <c r="B145" s="15"/>
      <c r="C145" s="16"/>
      <c r="D145" s="16"/>
      <c r="E145" s="16"/>
      <c r="F145" s="16"/>
      <c r="G145" s="16"/>
      <c r="H145" s="16"/>
      <c r="I145" s="16"/>
      <c r="J145" s="16"/>
      <c r="K145" s="16"/>
      <c r="L145" s="17"/>
      <c r="M145" s="38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</row>
    <row r="146" spans="1:41" s="13" customFormat="1" hidden="1" outlineLevel="1">
      <c r="A146" s="12">
        <v>86</v>
      </c>
      <c r="B146" s="15"/>
      <c r="C146" s="16"/>
      <c r="D146" s="16"/>
      <c r="E146" s="16"/>
      <c r="F146" s="16"/>
      <c r="G146" s="16"/>
      <c r="H146" s="16"/>
      <c r="I146" s="16"/>
      <c r="J146" s="16"/>
      <c r="K146" s="16"/>
      <c r="L146" s="17"/>
      <c r="M146" s="38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</row>
    <row r="147" spans="1:41" s="13" customFormat="1" hidden="1" outlineLevel="1">
      <c r="A147" s="12">
        <v>87</v>
      </c>
      <c r="B147" s="15"/>
      <c r="C147" s="16"/>
      <c r="D147" s="16"/>
      <c r="E147" s="16"/>
      <c r="F147" s="16"/>
      <c r="G147" s="16"/>
      <c r="H147" s="16"/>
      <c r="I147" s="16"/>
      <c r="J147" s="16"/>
      <c r="K147" s="16"/>
      <c r="L147" s="17"/>
      <c r="M147" s="38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</row>
    <row r="148" spans="1:41" s="13" customFormat="1" hidden="1" outlineLevel="1">
      <c r="A148" s="12">
        <v>88</v>
      </c>
      <c r="B148" s="15"/>
      <c r="C148" s="16"/>
      <c r="D148" s="16"/>
      <c r="E148" s="16"/>
      <c r="F148" s="16"/>
      <c r="G148" s="16"/>
      <c r="H148" s="16"/>
      <c r="I148" s="16"/>
      <c r="J148" s="16"/>
      <c r="K148" s="16"/>
      <c r="L148" s="17"/>
      <c r="M148" s="38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</row>
    <row r="149" spans="1:41" s="13" customFormat="1" hidden="1" outlineLevel="1">
      <c r="A149" s="12">
        <v>89</v>
      </c>
      <c r="B149" s="15"/>
      <c r="C149" s="16"/>
      <c r="D149" s="16"/>
      <c r="E149" s="16"/>
      <c r="F149" s="16"/>
      <c r="G149" s="16"/>
      <c r="H149" s="16"/>
      <c r="I149" s="16"/>
      <c r="J149" s="16"/>
      <c r="K149" s="16"/>
      <c r="L149" s="17"/>
      <c r="M149" s="38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</row>
    <row r="150" spans="1:41" s="13" customFormat="1" hidden="1" outlineLevel="1">
      <c r="A150" s="12">
        <v>90</v>
      </c>
      <c r="B150" s="15"/>
      <c r="C150" s="16"/>
      <c r="D150" s="16"/>
      <c r="E150" s="16"/>
      <c r="F150" s="16"/>
      <c r="G150" s="16"/>
      <c r="H150" s="16"/>
      <c r="I150" s="16"/>
      <c r="J150" s="16"/>
      <c r="K150" s="16"/>
      <c r="L150" s="17"/>
      <c r="M150" s="38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</row>
    <row r="151" spans="1:41" s="13" customFormat="1" hidden="1" outlineLevel="1">
      <c r="A151" s="12">
        <v>91</v>
      </c>
      <c r="B151" s="15"/>
      <c r="C151" s="16"/>
      <c r="D151" s="16"/>
      <c r="E151" s="16"/>
      <c r="F151" s="16"/>
      <c r="G151" s="16"/>
      <c r="H151" s="16"/>
      <c r="I151" s="16"/>
      <c r="J151" s="16"/>
      <c r="K151" s="16"/>
      <c r="L151" s="17"/>
      <c r="M151" s="38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</row>
    <row r="152" spans="1:41" s="13" customFormat="1" hidden="1" outlineLevel="1">
      <c r="A152" s="12">
        <v>92</v>
      </c>
      <c r="B152" s="15"/>
      <c r="C152" s="16"/>
      <c r="D152" s="16"/>
      <c r="E152" s="16"/>
      <c r="F152" s="16"/>
      <c r="G152" s="16"/>
      <c r="H152" s="16"/>
      <c r="I152" s="16"/>
      <c r="J152" s="16"/>
      <c r="K152" s="16"/>
      <c r="L152" s="17"/>
      <c r="M152" s="38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</row>
    <row r="153" spans="1:41" s="13" customFormat="1" hidden="1" outlineLevel="1">
      <c r="A153" s="12">
        <v>93</v>
      </c>
      <c r="B153" s="15"/>
      <c r="C153" s="16"/>
      <c r="D153" s="16"/>
      <c r="E153" s="16"/>
      <c r="F153" s="16"/>
      <c r="G153" s="16"/>
      <c r="H153" s="16"/>
      <c r="I153" s="16"/>
      <c r="J153" s="16"/>
      <c r="K153" s="16"/>
      <c r="L153" s="17"/>
      <c r="M153" s="38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</row>
    <row r="154" spans="1:41" s="13" customFormat="1" hidden="1" outlineLevel="1">
      <c r="A154" s="12">
        <v>94</v>
      </c>
      <c r="B154" s="15"/>
      <c r="C154" s="16"/>
      <c r="D154" s="16"/>
      <c r="E154" s="16"/>
      <c r="F154" s="16"/>
      <c r="G154" s="16"/>
      <c r="H154" s="16"/>
      <c r="I154" s="16"/>
      <c r="J154" s="16"/>
      <c r="K154" s="16"/>
      <c r="L154" s="17"/>
      <c r="M154" s="38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</row>
    <row r="155" spans="1:41" s="13" customFormat="1" hidden="1" outlineLevel="1">
      <c r="A155" s="12">
        <v>95</v>
      </c>
      <c r="B155" s="15"/>
      <c r="C155" s="16"/>
      <c r="D155" s="16"/>
      <c r="E155" s="16"/>
      <c r="F155" s="16"/>
      <c r="G155" s="16"/>
      <c r="H155" s="16"/>
      <c r="I155" s="16"/>
      <c r="J155" s="16"/>
      <c r="K155" s="16"/>
      <c r="L155" s="17"/>
      <c r="M155" s="38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</row>
    <row r="156" spans="1:41" s="13" customFormat="1" hidden="1" outlineLevel="1">
      <c r="A156" s="12">
        <v>96</v>
      </c>
      <c r="B156" s="15"/>
      <c r="C156" s="16"/>
      <c r="D156" s="16"/>
      <c r="E156" s="16"/>
      <c r="F156" s="16"/>
      <c r="G156" s="16"/>
      <c r="H156" s="16"/>
      <c r="I156" s="16"/>
      <c r="J156" s="16"/>
      <c r="K156" s="16"/>
      <c r="L156" s="17"/>
      <c r="M156" s="38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</row>
    <row r="157" spans="1:41" s="13" customFormat="1" collapsed="1">
      <c r="A157" s="12"/>
      <c r="B157" s="15"/>
      <c r="C157" s="16"/>
      <c r="D157" s="4"/>
      <c r="E157" s="18" t="s">
        <v>19</v>
      </c>
      <c r="F157" s="19"/>
      <c r="G157" s="19"/>
      <c r="H157" s="20"/>
      <c r="I157" s="20"/>
      <c r="J157" s="20"/>
      <c r="K157" s="20">
        <f>SUM(K11:K12)</f>
        <v>0</v>
      </c>
      <c r="L157" s="20">
        <f t="shared" ref="L157:M157" si="2">SUM(L11:L12)</f>
        <v>0</v>
      </c>
      <c r="M157" s="20">
        <f t="shared" si="2"/>
        <v>0</v>
      </c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</row>
    <row r="158" spans="1:41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41">
      <c r="A159" s="1" t="s">
        <v>36</v>
      </c>
    </row>
    <row r="160" spans="1:41" ht="16.5" customHeight="1"/>
    <row r="161" spans="1:23" ht="24.75" customHeight="1">
      <c r="C161" s="1"/>
      <c r="D161" s="1"/>
      <c r="E161" s="1"/>
      <c r="F161" s="1"/>
      <c r="G161" s="1"/>
      <c r="H161" s="1"/>
      <c r="I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>
      <c r="A162" s="1" t="s">
        <v>20</v>
      </c>
      <c r="C162" s="1"/>
      <c r="D162" s="1"/>
      <c r="E162" s="1"/>
      <c r="F162" s="1"/>
      <c r="G162" s="1"/>
      <c r="H162" s="1"/>
      <c r="I162" s="1" t="s">
        <v>21</v>
      </c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>
      <c r="C163" s="1"/>
      <c r="D163" s="1"/>
      <c r="E163" s="1"/>
      <c r="F163" s="1"/>
      <c r="G163" s="1"/>
      <c r="H163" s="1"/>
      <c r="I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>
      <c r="C164" s="1"/>
      <c r="D164" s="1"/>
      <c r="E164" s="1"/>
      <c r="F164" s="1"/>
      <c r="G164" s="1"/>
      <c r="H164" s="1"/>
      <c r="I164" s="1" t="s">
        <v>22</v>
      </c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>
      <c r="A165" s="1" t="s">
        <v>23</v>
      </c>
      <c r="C165" s="1"/>
      <c r="D165" s="1"/>
      <c r="E165" s="1"/>
      <c r="F165" s="1"/>
      <c r="G165" s="1"/>
      <c r="H165" s="1"/>
      <c r="I165" s="1" t="s">
        <v>23</v>
      </c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27.75" customHeight="1">
      <c r="A166" s="1" t="s">
        <v>27</v>
      </c>
      <c r="C166" s="1"/>
      <c r="D166" s="1"/>
      <c r="E166" s="1"/>
      <c r="F166" s="1"/>
      <c r="G166" s="1"/>
      <c r="H166" s="1"/>
      <c r="I166" s="1" t="s">
        <v>24</v>
      </c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>
      <c r="C167" s="1"/>
      <c r="D167" s="1"/>
      <c r="E167" s="1"/>
      <c r="F167" s="1"/>
      <c r="G167" s="1"/>
      <c r="H167" s="1"/>
      <c r="I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>
      <c r="C168" s="1"/>
      <c r="D168" s="1"/>
      <c r="E168" s="1"/>
      <c r="F168" s="1"/>
      <c r="G168" s="1"/>
      <c r="H168" s="1"/>
      <c r="I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>
      <c r="C169" s="1"/>
      <c r="D169" s="1"/>
      <c r="E169" s="1"/>
      <c r="F169" s="1"/>
      <c r="G169" s="1"/>
      <c r="H169" s="1"/>
      <c r="I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>
      <c r="C170" s="1"/>
      <c r="D170" s="1"/>
      <c r="E170" s="1"/>
      <c r="F170" s="1"/>
      <c r="G170" s="1"/>
      <c r="H170" s="1"/>
      <c r="I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4" spans="1:23"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3:23"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3:23"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3:23"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3:23"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3:23"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3:23"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3:23"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3:23"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3:23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3:23">
      <c r="C186" s="1"/>
      <c r="D186" s="1"/>
      <c r="E186" s="1"/>
      <c r="F186" s="1"/>
      <c r="G186" s="1"/>
      <c r="H186" s="1"/>
      <c r="I186" s="1"/>
      <c r="J186" s="6"/>
      <c r="K186" s="6"/>
      <c r="L186" s="6"/>
      <c r="M186" s="6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3:23">
      <c r="C187" s="1"/>
      <c r="D187" s="1"/>
      <c r="E187" s="1"/>
      <c r="F187" s="1"/>
      <c r="G187" s="1"/>
      <c r="H187" s="1"/>
      <c r="I187" s="1"/>
      <c r="J187" s="6"/>
      <c r="K187" s="6"/>
      <c r="L187" s="6"/>
      <c r="M187" s="6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3:23">
      <c r="C188" s="1"/>
      <c r="D188" s="1"/>
      <c r="E188" s="1"/>
      <c r="F188" s="1"/>
      <c r="G188" s="1"/>
      <c r="H188" s="1"/>
      <c r="I188" s="6"/>
      <c r="J188" s="6"/>
      <c r="K188" s="6"/>
      <c r="L188" s="6"/>
      <c r="M188" s="6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3:23">
      <c r="C189" s="1"/>
      <c r="D189" s="1"/>
      <c r="E189" s="1"/>
      <c r="F189" s="1"/>
      <c r="G189" s="1"/>
      <c r="H189" s="1"/>
      <c r="I189" s="6"/>
      <c r="J189" s="6"/>
      <c r="K189" s="6"/>
      <c r="L189" s="6"/>
      <c r="M189" s="6"/>
      <c r="N189" s="1"/>
      <c r="O189" s="1"/>
      <c r="P189" s="1"/>
      <c r="Q189" s="1"/>
      <c r="R189" s="1"/>
      <c r="S189" s="1"/>
      <c r="T189" s="1"/>
      <c r="U189" s="1"/>
      <c r="V189" s="1"/>
    </row>
    <row r="190" spans="3:23">
      <c r="C190" s="1"/>
      <c r="D190" s="1"/>
      <c r="E190" s="1"/>
      <c r="F190" s="1"/>
      <c r="G190" s="1"/>
      <c r="H190" s="1"/>
      <c r="I190" s="6"/>
      <c r="J190" s="6"/>
      <c r="K190" s="6"/>
      <c r="L190" s="6"/>
      <c r="M190" s="6"/>
      <c r="N190" s="1"/>
      <c r="O190" s="1"/>
      <c r="P190" s="1"/>
      <c r="Q190" s="1"/>
      <c r="R190" s="1"/>
      <c r="S190" s="1"/>
      <c r="T190" s="1"/>
      <c r="U190" s="1"/>
      <c r="V190" s="1"/>
    </row>
    <row r="191" spans="3:23">
      <c r="C191" s="1"/>
      <c r="D191" s="1"/>
      <c r="E191" s="1"/>
      <c r="F191" s="1"/>
      <c r="G191" s="1"/>
      <c r="H191" s="1"/>
      <c r="I191" s="6"/>
      <c r="J191" s="6"/>
      <c r="K191" s="6"/>
      <c r="L191" s="6"/>
      <c r="M191" s="6"/>
      <c r="N191" s="1"/>
      <c r="O191" s="1"/>
      <c r="P191" s="1"/>
      <c r="Q191" s="1"/>
      <c r="R191" s="1"/>
      <c r="S191" s="1"/>
      <c r="T191" s="1"/>
      <c r="U191" s="1"/>
      <c r="V191" s="1"/>
    </row>
    <row r="192" spans="3:23">
      <c r="C192" s="1"/>
      <c r="D192" s="1"/>
      <c r="E192" s="1"/>
      <c r="F192" s="1"/>
      <c r="G192" s="1"/>
      <c r="H192" s="1"/>
      <c r="I192" s="6"/>
      <c r="J192" s="6"/>
      <c r="K192" s="6"/>
      <c r="L192" s="6"/>
      <c r="M192" s="6"/>
      <c r="N192" s="1"/>
      <c r="O192" s="1"/>
      <c r="P192" s="1"/>
      <c r="Q192" s="1"/>
      <c r="R192" s="1"/>
      <c r="S192" s="1"/>
      <c r="T192" s="1"/>
      <c r="U192" s="1"/>
      <c r="V192" s="1"/>
    </row>
    <row r="193" spans="3:22">
      <c r="C193" s="1"/>
      <c r="D193" s="1"/>
      <c r="E193" s="1"/>
      <c r="F193" s="1"/>
      <c r="G193" s="1"/>
      <c r="H193" s="1"/>
      <c r="I193" s="6"/>
      <c r="J193" s="6"/>
      <c r="K193" s="6"/>
      <c r="L193" s="6"/>
      <c r="M193" s="6"/>
      <c r="N193" s="1"/>
      <c r="O193" s="1"/>
      <c r="P193" s="1"/>
      <c r="Q193" s="1"/>
      <c r="R193" s="1"/>
      <c r="S193" s="1"/>
      <c r="T193" s="1"/>
      <c r="U193" s="1"/>
      <c r="V193" s="1"/>
    </row>
    <row r="194" spans="3:22">
      <c r="C194" s="1"/>
      <c r="D194" s="1"/>
      <c r="E194" s="1"/>
      <c r="F194" s="1"/>
      <c r="G194" s="1"/>
      <c r="H194" s="1"/>
      <c r="I194" s="6"/>
      <c r="J194" s="6"/>
      <c r="K194" s="6"/>
      <c r="L194" s="6"/>
      <c r="M194" s="6"/>
      <c r="N194" s="1"/>
      <c r="O194" s="1"/>
      <c r="P194" s="1"/>
      <c r="Q194" s="1"/>
      <c r="R194" s="1"/>
      <c r="S194" s="1"/>
      <c r="T194" s="1"/>
      <c r="U194" s="1"/>
      <c r="V194" s="1"/>
    </row>
    <row r="195" spans="3:22">
      <c r="C195" s="1"/>
      <c r="D195" s="1"/>
      <c r="E195" s="1"/>
      <c r="F195" s="1"/>
      <c r="G195" s="1"/>
      <c r="H195" s="1"/>
      <c r="I195" s="6"/>
      <c r="J195" s="6"/>
      <c r="K195" s="6"/>
      <c r="L195" s="6"/>
      <c r="M195" s="6"/>
      <c r="N195" s="1"/>
      <c r="O195" s="1"/>
      <c r="P195" s="1"/>
      <c r="Q195" s="1"/>
      <c r="R195" s="1"/>
      <c r="S195" s="1"/>
      <c r="T195" s="1"/>
      <c r="U195" s="1"/>
      <c r="V195" s="1"/>
    </row>
    <row r="196" spans="3:22">
      <c r="C196" s="1"/>
      <c r="D196" s="1"/>
      <c r="E196" s="1"/>
      <c r="F196" s="1"/>
      <c r="G196" s="1"/>
      <c r="H196" s="1"/>
      <c r="I196" s="6"/>
      <c r="J196" s="6"/>
      <c r="K196" s="6"/>
      <c r="L196" s="6"/>
      <c r="M196" s="6"/>
      <c r="N196" s="1"/>
      <c r="O196" s="1"/>
      <c r="P196" s="1"/>
      <c r="Q196" s="1"/>
      <c r="R196" s="1"/>
      <c r="S196" s="1"/>
      <c r="T196" s="1"/>
      <c r="U196" s="1"/>
      <c r="V196" s="1"/>
    </row>
    <row r="197" spans="3:22">
      <c r="C197" s="1"/>
      <c r="D197" s="1"/>
      <c r="E197" s="1"/>
      <c r="F197" s="1"/>
      <c r="G197" s="1"/>
      <c r="H197" s="1"/>
      <c r="I197" s="6"/>
      <c r="J197" s="6"/>
      <c r="K197" s="6"/>
      <c r="L197" s="6"/>
      <c r="M197" s="6"/>
      <c r="N197" s="1"/>
      <c r="O197" s="1"/>
      <c r="P197" s="1"/>
      <c r="Q197" s="1"/>
      <c r="R197" s="1"/>
      <c r="S197" s="1"/>
      <c r="T197" s="1"/>
      <c r="U197" s="1"/>
      <c r="V197" s="1"/>
    </row>
    <row r="198" spans="3:22">
      <c r="C198" s="1"/>
      <c r="D198" s="1"/>
      <c r="E198" s="1"/>
      <c r="F198" s="1"/>
      <c r="G198" s="1"/>
      <c r="H198" s="1"/>
      <c r="I198" s="6"/>
      <c r="J198" s="6"/>
      <c r="K198" s="6"/>
      <c r="L198" s="6"/>
      <c r="M198" s="6"/>
      <c r="N198" s="1"/>
      <c r="O198" s="1"/>
      <c r="P198" s="1"/>
      <c r="Q198" s="1"/>
      <c r="R198" s="1"/>
      <c r="S198" s="1"/>
      <c r="T198" s="1"/>
      <c r="U198" s="1"/>
      <c r="V198" s="1"/>
    </row>
    <row r="199" spans="3:22">
      <c r="C199" s="1"/>
      <c r="D199" s="1"/>
      <c r="E199" s="1"/>
      <c r="F199" s="1"/>
      <c r="G199" s="1"/>
      <c r="H199" s="1"/>
      <c r="I199" s="6"/>
      <c r="J199" s="6"/>
      <c r="K199" s="6"/>
      <c r="L199" s="6"/>
      <c r="M199" s="6"/>
      <c r="N199" s="1"/>
      <c r="O199" s="1"/>
      <c r="P199" s="1"/>
      <c r="Q199" s="1"/>
      <c r="R199" s="1"/>
      <c r="S199" s="1"/>
      <c r="T199" s="1"/>
      <c r="U199" s="1"/>
      <c r="V199" s="1"/>
    </row>
    <row r="200" spans="3:22">
      <c r="C200" s="1"/>
      <c r="D200" s="1"/>
      <c r="E200" s="1"/>
      <c r="F200" s="1"/>
      <c r="G200" s="1"/>
      <c r="H200" s="1"/>
      <c r="I200" s="6"/>
      <c r="J200" s="6"/>
      <c r="K200" s="6"/>
      <c r="L200" s="6"/>
      <c r="M200" s="6"/>
      <c r="N200" s="1"/>
      <c r="O200" s="1"/>
      <c r="P200" s="1"/>
      <c r="Q200" s="1"/>
      <c r="R200" s="1"/>
      <c r="S200" s="1"/>
      <c r="T200" s="1"/>
      <c r="U200" s="1"/>
      <c r="V200" s="1"/>
    </row>
    <row r="201" spans="3:22">
      <c r="C201" s="1"/>
      <c r="D201" s="1"/>
      <c r="E201" s="1"/>
      <c r="F201" s="1"/>
      <c r="G201" s="1"/>
      <c r="H201" s="1"/>
      <c r="I201" s="6"/>
      <c r="J201" s="6"/>
      <c r="K201" s="6"/>
      <c r="L201" s="6"/>
      <c r="M201" s="6"/>
      <c r="N201" s="1"/>
      <c r="O201" s="1"/>
      <c r="P201" s="1"/>
      <c r="Q201" s="1"/>
      <c r="R201" s="1"/>
      <c r="S201" s="1"/>
      <c r="T201" s="1"/>
      <c r="U201" s="1"/>
      <c r="V201" s="1"/>
    </row>
    <row r="202" spans="3:22">
      <c r="C202" s="1"/>
      <c r="D202" s="1"/>
      <c r="E202" s="1"/>
      <c r="F202" s="1"/>
      <c r="G202" s="1"/>
      <c r="H202" s="1"/>
      <c r="I202" s="6"/>
      <c r="J202" s="6"/>
      <c r="K202" s="6"/>
      <c r="L202" s="6"/>
      <c r="M202" s="6"/>
      <c r="N202" s="1"/>
      <c r="O202" s="1"/>
      <c r="P202" s="1"/>
      <c r="Q202" s="1"/>
      <c r="R202" s="1"/>
      <c r="S202" s="1"/>
      <c r="T202" s="1"/>
      <c r="U202" s="1"/>
      <c r="V202" s="1"/>
    </row>
    <row r="203" spans="3:22">
      <c r="C203" s="1"/>
      <c r="D203" s="1"/>
      <c r="E203" s="1"/>
      <c r="F203" s="1"/>
      <c r="G203" s="1"/>
      <c r="H203" s="1"/>
      <c r="I203" s="6"/>
      <c r="J203" s="6"/>
      <c r="K203" s="6"/>
      <c r="L203" s="6"/>
      <c r="M203" s="6"/>
      <c r="N203" s="1"/>
      <c r="O203" s="1"/>
      <c r="P203" s="1"/>
      <c r="Q203" s="1"/>
      <c r="R203" s="1"/>
      <c r="S203" s="1"/>
      <c r="T203" s="1"/>
      <c r="U203" s="1"/>
      <c r="V203" s="1"/>
    </row>
    <row r="204" spans="3:22">
      <c r="C204" s="1"/>
      <c r="D204" s="1"/>
      <c r="E204" s="1"/>
      <c r="F204" s="1"/>
      <c r="G204" s="1"/>
      <c r="H204" s="1"/>
      <c r="I204" s="6"/>
      <c r="J204" s="6"/>
      <c r="K204" s="6"/>
      <c r="L204" s="6"/>
      <c r="M204" s="6"/>
      <c r="N204" s="1"/>
      <c r="O204" s="1"/>
      <c r="P204" s="1"/>
      <c r="Q204" s="1"/>
      <c r="R204" s="1"/>
      <c r="S204" s="1"/>
      <c r="T204" s="1"/>
      <c r="U204" s="1"/>
      <c r="V204" s="1"/>
    </row>
    <row r="205" spans="3:22">
      <c r="C205" s="1"/>
      <c r="D205" s="1"/>
      <c r="E205" s="1"/>
      <c r="F205" s="1"/>
      <c r="G205" s="1"/>
      <c r="H205" s="1"/>
      <c r="I205" s="6"/>
      <c r="J205" s="6"/>
      <c r="K205" s="6"/>
      <c r="L205" s="6"/>
      <c r="M205" s="6"/>
      <c r="N205" s="1"/>
      <c r="O205" s="1"/>
      <c r="P205" s="1"/>
      <c r="Q205" s="1"/>
      <c r="R205" s="1"/>
      <c r="S205" s="1"/>
      <c r="T205" s="1"/>
      <c r="U205" s="1"/>
      <c r="V205" s="1"/>
    </row>
    <row r="206" spans="3:22">
      <c r="C206" s="1"/>
      <c r="D206" s="1"/>
      <c r="E206" s="1"/>
      <c r="F206" s="1"/>
      <c r="G206" s="1"/>
      <c r="H206" s="1"/>
      <c r="I206" s="6"/>
      <c r="J206" s="6"/>
      <c r="K206" s="6"/>
      <c r="L206" s="6"/>
      <c r="M206" s="6"/>
      <c r="N206" s="1"/>
      <c r="O206" s="1"/>
      <c r="P206" s="1"/>
      <c r="Q206" s="1"/>
      <c r="R206" s="1"/>
      <c r="S206" s="1"/>
      <c r="T206" s="1"/>
      <c r="U206" s="1"/>
      <c r="V206" s="1"/>
    </row>
    <row r="207" spans="3:22">
      <c r="C207" s="1"/>
      <c r="D207" s="1"/>
      <c r="E207" s="1"/>
      <c r="F207" s="1"/>
      <c r="G207" s="1"/>
      <c r="H207" s="1"/>
      <c r="I207" s="6"/>
      <c r="J207" s="6"/>
      <c r="K207" s="6"/>
      <c r="L207" s="6"/>
      <c r="M207" s="6"/>
      <c r="N207" s="1"/>
      <c r="O207" s="1"/>
      <c r="P207" s="1"/>
      <c r="Q207" s="1"/>
      <c r="R207" s="1"/>
      <c r="S207" s="1"/>
      <c r="T207" s="1"/>
      <c r="U207" s="1"/>
      <c r="V207" s="1"/>
    </row>
    <row r="208" spans="3:22">
      <c r="C208" s="1"/>
      <c r="D208" s="1"/>
      <c r="E208" s="1"/>
      <c r="F208" s="1"/>
      <c r="G208" s="1"/>
      <c r="H208" s="1"/>
      <c r="I208" s="6"/>
      <c r="J208" s="6"/>
      <c r="K208" s="6"/>
      <c r="L208" s="6"/>
      <c r="M208" s="6"/>
      <c r="N208" s="1"/>
      <c r="O208" s="1"/>
      <c r="P208" s="1"/>
      <c r="Q208" s="1"/>
      <c r="R208" s="1"/>
      <c r="S208" s="1"/>
      <c r="T208" s="1"/>
      <c r="U208" s="1"/>
      <c r="V208" s="1"/>
    </row>
    <row r="209" spans="3:22">
      <c r="C209" s="1"/>
      <c r="D209" s="1"/>
      <c r="E209" s="1"/>
      <c r="F209" s="1"/>
      <c r="G209" s="1"/>
      <c r="H209" s="1"/>
      <c r="I209" s="6"/>
      <c r="J209" s="6"/>
      <c r="K209" s="6"/>
      <c r="L209" s="6"/>
      <c r="M209" s="6"/>
      <c r="N209" s="1"/>
      <c r="O209" s="1"/>
      <c r="P209" s="1"/>
      <c r="Q209" s="1"/>
      <c r="R209" s="1"/>
      <c r="S209" s="1"/>
      <c r="T209" s="1"/>
      <c r="U209" s="1"/>
      <c r="V209" s="1"/>
    </row>
    <row r="210" spans="3:22">
      <c r="C210" s="1"/>
      <c r="D210" s="1"/>
      <c r="E210" s="1"/>
      <c r="F210" s="1"/>
      <c r="G210" s="1"/>
      <c r="H210" s="1"/>
      <c r="I210" s="6"/>
      <c r="J210" s="6"/>
      <c r="K210" s="6"/>
      <c r="L210" s="6"/>
      <c r="M210" s="6"/>
      <c r="N210" s="1"/>
      <c r="O210" s="1"/>
      <c r="P210" s="1"/>
      <c r="Q210" s="1"/>
      <c r="R210" s="1"/>
      <c r="S210" s="1"/>
      <c r="T210" s="1"/>
      <c r="U210" s="1"/>
      <c r="V210" s="1"/>
    </row>
    <row r="211" spans="3:22">
      <c r="C211" s="1"/>
      <c r="D211" s="1"/>
      <c r="E211" s="1"/>
      <c r="F211" s="1"/>
      <c r="G211" s="1"/>
      <c r="H211" s="1"/>
      <c r="I211" s="6"/>
      <c r="J211" s="6"/>
      <c r="K211" s="6"/>
      <c r="L211" s="6"/>
      <c r="M211" s="6"/>
      <c r="N211" s="1"/>
      <c r="O211" s="1"/>
      <c r="P211" s="1"/>
      <c r="Q211" s="1"/>
      <c r="R211" s="1"/>
      <c r="S211" s="1"/>
      <c r="T211" s="1"/>
      <c r="U211" s="1"/>
      <c r="V211" s="1"/>
    </row>
    <row r="212" spans="3:22">
      <c r="C212" s="1"/>
      <c r="D212" s="1"/>
      <c r="E212" s="1"/>
      <c r="F212" s="1"/>
      <c r="G212" s="1"/>
      <c r="H212" s="1"/>
      <c r="I212" s="6"/>
      <c r="J212" s="6"/>
      <c r="K212" s="6"/>
      <c r="L212" s="6"/>
      <c r="M212" s="6"/>
      <c r="N212" s="1"/>
      <c r="O212" s="1"/>
      <c r="P212" s="1"/>
      <c r="Q212" s="1"/>
      <c r="R212" s="1"/>
      <c r="S212" s="1"/>
      <c r="T212" s="1"/>
      <c r="U212" s="1"/>
      <c r="V212" s="1"/>
    </row>
    <row r="213" spans="3:22">
      <c r="C213" s="1"/>
      <c r="D213" s="1"/>
      <c r="E213" s="1"/>
      <c r="F213" s="1"/>
      <c r="G213" s="1"/>
      <c r="H213" s="1"/>
      <c r="I213" s="6"/>
      <c r="J213" s="6"/>
      <c r="K213" s="6"/>
      <c r="L213" s="6"/>
      <c r="M213" s="6"/>
      <c r="N213" s="1"/>
      <c r="O213" s="1"/>
      <c r="P213" s="1"/>
      <c r="Q213" s="1"/>
      <c r="R213" s="1"/>
      <c r="S213" s="1"/>
      <c r="T213" s="1"/>
      <c r="U213" s="1"/>
      <c r="V213" s="1"/>
    </row>
    <row r="214" spans="3:22">
      <c r="C214" s="1"/>
      <c r="D214" s="1"/>
      <c r="E214" s="1"/>
      <c r="F214" s="1"/>
      <c r="G214" s="1"/>
      <c r="H214" s="1"/>
      <c r="I214" s="6"/>
      <c r="J214" s="6"/>
      <c r="K214" s="6"/>
      <c r="L214" s="6"/>
      <c r="M214" s="6"/>
      <c r="N214" s="1"/>
      <c r="O214" s="1"/>
      <c r="P214" s="1"/>
      <c r="Q214" s="1"/>
      <c r="R214" s="1"/>
      <c r="S214" s="1"/>
      <c r="T214" s="1"/>
      <c r="U214" s="1"/>
      <c r="V214" s="1"/>
    </row>
  </sheetData>
  <mergeCells count="4">
    <mergeCell ref="H1:M1"/>
    <mergeCell ref="A2:M2"/>
    <mergeCell ref="E11:E12"/>
    <mergeCell ref="F11:F12"/>
  </mergeCells>
  <pageMargins left="0.78740157480314965" right="0.78740157480314965" top="0.78740157480314965" bottom="0.59055118110236227" header="0.51181102362204722" footer="0.31496062992125984"/>
  <pageSetup paperSize="9" scale="62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Осокин Максим Юрьевич</cp:lastModifiedBy>
  <cp:lastPrinted>2015-03-31T09:45:04Z</cp:lastPrinted>
  <dcterms:created xsi:type="dcterms:W3CDTF">2012-10-26T11:05:15Z</dcterms:created>
  <dcterms:modified xsi:type="dcterms:W3CDTF">2015-08-18T11:07:00Z</dcterms:modified>
</cp:coreProperties>
</file>