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686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1" i="54" l="1"/>
  <c r="D10" i="54"/>
  <c r="B4" i="57" l="1"/>
  <c r="D17" i="54"/>
  <c r="D24" i="54"/>
  <c r="D26" i="54" s="1"/>
  <c r="D25" i="54" l="1"/>
  <c r="D9" i="54" l="1"/>
  <c r="D13" i="54" l="1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<sst xmlns="http://schemas.openxmlformats.org/spreadsheetml/2006/main" count="186" uniqueCount="173">
  <si>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</si>
  <si>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</si>
  <si>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</si>
  <si>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</si>
  <si>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</si>
  <si>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</si>
  <si>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</si>
  <si>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</si>
  <si>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</si>
  <si>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</si>
  <si>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</si>
  <si>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</si>
  <si>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</si>
  <si>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</si>
  <si>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</si>
  <si>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</si>
  <si>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</si>
  <si>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</si>
  <si>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</si>
  <si>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</si>
  <si>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</si>
  <si>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</si>
  <si>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</si>
  <si>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</si>
  <si>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</si>
  <si>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</si>
  <si>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</si>
  <si>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</si>
  <si>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</si>
  <si>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</si>
  <si>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</si>
  <si>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</si>
  <si>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</si>
  <si>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</si>
  <si>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</si>
  <si>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</si>
  <si>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</si>
  <si>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</si>
  <si>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</si>
  <si>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</si>
  <si>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</si>
  <si>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</si>
  <si>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</si>
  <si>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</si>
  <si>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</si>
  <si>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</si>
  <si>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</si>
  <si>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</si>
  <si>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</si>
  <si>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</si>
  <si>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</si>
  <si>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</si>
  <si>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</si>
  <si>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</si>
  <si>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</si>
  <si>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</si>
  <si>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</si>
  <si>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</si>
  <si>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</si>
  <si>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</si>
  <si>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</si>
  <si>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</si>
  <si>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</si>
  <si>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</si>
  <si>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</si>
  <si>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</si>
  <si>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</si>
  <si>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</si>
  <si>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</si>
  <si>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</si>
  <si>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</si>
  <si>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</si>
  <si>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</si>
  <si>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</si>
  <si>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</si>
  <si>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</si>
  <si>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</si>
  <si>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</si>
  <si>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</si>
  <si>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</si>
  <si>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</si>
  <si>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</si>
  <si>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</si>
  <si>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</si>
  <si>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</si>
  <si>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</si>
  <si>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</si>
  <si>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</si>
  <si>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</si>
  <si>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</si>
  <si>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</si>
  <si>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</si>
  <si>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</si>
  <si>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</si>
  <si>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</si>
  <si>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</si>
  <si>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</si>
  <si>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</si>
  <si>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</si>
  <si>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</si>
  <si>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</si>
  <si>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</si>
  <si>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</si>
  <si>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</si>
  <si>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</si>
  <si>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</si>
  <si>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</si>
  <si>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</si>
  <si>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</si>
  <si>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</si>
  <si>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</si>
  <si>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</si>
  <si>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</si>
  <si>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</si>
  <si>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</si>
  <si>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</si>
  <si>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</si>
  <si>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</si>
  <si>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</si>
  <si>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</si>
  <si>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</si>
  <si>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</si>
  <si>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</si>
  <si>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</si>
  <si>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</si>
  <si>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</si>
  <si>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</si>
  <si>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</si>
  <si>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</si>
  <si>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</si>
  <si>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</si>
  <si>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</si>
  <si>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</si>
  <si>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</si>
  <si>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</si>
  <si>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</si>
  <si>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</si>
  <si>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</si>
  <si>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</si>
  <si>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</si>
  <si>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</si>
  <si>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</si>
  <si>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</si>
  <si>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</si>
  <si>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</si>
  <si>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</si>
  <si>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</si>
  <si>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</si>
  <si>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</si>
  <si>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</si>
  <si>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</si>
  <si>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</si>
  <si>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</si>
  <si>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</si>
  <si>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</si>
  <si>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</si>
  <si>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</si>
  <si>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</si>
  <si>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</si>
  <si>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</si>
  <si>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</si>
  <si>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</si>
  <si>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</si>
  <si>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</si>
  <si>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</si>
  <si>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</si>
  <si>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</si>
  <si>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</si>
  <si>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</si>
  <si>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</si>
  <si>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</si>
  <si>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Лот №2 «Комплекс работ по техническому перевооружению установки ЛГ-35/11, Л-35/6»</t>
  </si>
  <si>
    <t>для данной методики принимается средний процент НР по разделам ТМ,АТХ = 68% и ЭМ=86%, СП по разделам ТМ,АТХ  = 48 %и ЭМ=46%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</si>
</sst>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168" fontId="20" fillId="0" borderId="0" xfId="33" applyNumberFormat="1" applyFont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146</v>
      </c>
    </row>
    <row r="2" spans="1:6" ht="36.75" customHeight="1" x14ac:dyDescent="0.25">
      <c r="A2" s="108" t="s">
        <v>136</v>
      </c>
      <c r="B2" s="109"/>
      <c r="C2" s="109"/>
      <c r="D2" s="109"/>
      <c r="E2" s="109"/>
      <c r="F2" s="109"/>
    </row>
    <row r="3" spans="1:6" ht="26.25" customHeight="1" thickBot="1" x14ac:dyDescent="0.3">
      <c r="A3" s="18"/>
      <c r="B3" s="117" t="s">
        <v>171</v>
      </c>
      <c r="C3" s="117"/>
      <c r="D3" s="117"/>
      <c r="E3" s="117"/>
      <c r="F3" s="117"/>
    </row>
    <row r="4" spans="1:6" ht="21.75" customHeight="1" x14ac:dyDescent="0.25">
      <c r="A4" s="110" t="s">
        <v>118</v>
      </c>
      <c r="B4" s="112" t="s">
        <v>67</v>
      </c>
      <c r="C4" s="110" t="s">
        <v>68</v>
      </c>
      <c r="D4" s="114"/>
      <c r="E4" s="115" t="s">
        <v>107</v>
      </c>
      <c r="F4" s="116"/>
    </row>
    <row r="5" spans="1:6" ht="50.25" customHeight="1" thickBot="1" x14ac:dyDescent="0.3">
      <c r="A5" s="111"/>
      <c r="B5" s="113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(D8+D9)*(0.68*2+0.86)/3</f>
        <v>9.3610000000000013E-2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(D8+D9)*(0.48*2+0.46)/3</f>
        <v>5.9876666666666661E-2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2.23608E-2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0.99591496666666679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172</v>
      </c>
    </row>
    <row r="33" spans="2:7" ht="6" customHeight="1" x14ac:dyDescent="0.25"/>
    <row r="34" spans="2:7" x14ac:dyDescent="0.25">
      <c r="B34" s="106" t="s">
        <v>169</v>
      </c>
    </row>
    <row r="35" spans="2:7" x14ac:dyDescent="0.25">
      <c r="B35" s="107" t="s">
        <v>170</v>
      </c>
    </row>
    <row r="36" spans="2:7" s="65" customFormat="1" x14ac:dyDescent="0.25">
      <c r="B36" s="108"/>
      <c r="C36" s="109"/>
      <c r="D36" s="109"/>
      <c r="E36" s="109"/>
      <c r="F36" s="109"/>
      <c r="G36" s="109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E8" sqref="E8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8" t="s">
        <v>148</v>
      </c>
      <c r="B3" s="118"/>
      <c r="C3" s="118"/>
      <c r="D3" s="118"/>
      <c r="E3" s="118"/>
      <c r="F3" s="118"/>
      <c r="G3" s="118"/>
      <c r="H3" s="118"/>
    </row>
    <row r="4" spans="1:9" ht="15" customHeight="1" x14ac:dyDescent="0.25">
      <c r="A4" s="85"/>
      <c r="B4" s="119" t="str">
        <f>'9.1. '!$B$3</f>
        <v>Лот №2 «Комплекс работ по техническому перевооружению установки ЛГ-35/11, Л-35/6»</v>
      </c>
      <c r="C4" s="119"/>
      <c r="D4" s="119"/>
      <c r="E4" s="119"/>
      <c r="F4" s="119"/>
      <c r="G4" s="119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149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151</v>
      </c>
      <c r="B8" s="86"/>
      <c r="C8" s="86"/>
      <c r="D8" s="87"/>
      <c r="E8" s="120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152</v>
      </c>
      <c r="B10" s="91" t="s">
        <v>153</v>
      </c>
      <c r="C10" s="91" t="s">
        <v>154</v>
      </c>
      <c r="D10" s="91" t="s">
        <v>155</v>
      </c>
      <c r="E10" s="91" t="s">
        <v>156</v>
      </c>
      <c r="F10" s="91" t="s">
        <v>157</v>
      </c>
      <c r="G10" s="91" t="s">
        <v>158</v>
      </c>
      <c r="H10" s="91" t="s">
        <v>159</v>
      </c>
      <c r="I10" s="91" t="s">
        <v>160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161</v>
      </c>
      <c r="E11" s="92" t="s">
        <v>162</v>
      </c>
      <c r="F11" s="92" t="s">
        <v>163</v>
      </c>
      <c r="G11" s="92" t="s">
        <v>164</v>
      </c>
      <c r="H11" s="92" t="s">
        <v>165</v>
      </c>
      <c r="I11" s="92" t="s">
        <v>166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167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Evgeny A. Ovsyannikov</cp:lastModifiedBy>
  <cp:lastPrinted>2016-01-15T09:45:04Z</cp:lastPrinted>
  <dcterms:created xsi:type="dcterms:W3CDTF">2010-09-28T10:04:17Z</dcterms:created>
  <dcterms:modified xsi:type="dcterms:W3CDTF">2016-08-16T14:00:01Z</dcterms:modified>
</cp:coreProperties>
</file>