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'9.1.'!$A$1:$G$32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1" l="1"/>
  <c r="D10"/>
  <c r="D13"/>
  <c r="D19" s="1"/>
  <c r="D15"/>
  <c r="D28" l="1"/>
</calcChain>
</file>

<file path=xl/sharedStrings.xml><?xml version="1.0" encoding="utf-8"?>
<sst xmlns="http://schemas.openxmlformats.org/spreadsheetml/2006/main" count="185" uniqueCount="172">
  <si>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</si>
  <si>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</si>
  <si>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</si>
  <si>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</si>
  <si>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</si>
  <si>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</si>
  <si>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</si>
  <si>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</si>
  <si>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</si>
  <si>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</si>
  <si>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</si>
  <si>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</si>
  <si>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</si>
  <si>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</si>
  <si>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</si>
  <si>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</si>
  <si>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</si>
  <si>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</si>
  <si>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</si>
  <si>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</si>
  <si>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</si>
  <si>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</si>
  <si>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</si>
  <si>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</si>
  <si>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</si>
  <si>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</si>
  <si>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</si>
  <si>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</si>
  <si>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</si>
  <si>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</si>
  <si>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</si>
  <si>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</si>
  <si>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</si>
  <si>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</si>
  <si>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</si>
  <si>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</si>
  <si>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</si>
  <si>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</si>
  <si>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</si>
  <si>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</si>
  <si>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</si>
  <si>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</si>
  <si>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</si>
  <si>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</si>
  <si>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</si>
  <si>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</si>
  <si>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</si>
  <si>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</si>
  <si>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</si>
  <si>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</si>
  <si>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</si>
  <si>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</si>
  <si>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</si>
  <si>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</si>
  <si>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</si>
  <si>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</si>
  <si>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</si>
  <si>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</si>
  <si>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</si>
  <si>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</si>
  <si>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</si>
  <si>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</si>
  <si>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</si>
  <si>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</si>
  <si>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</si>
  <si>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</si>
  <si>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</si>
  <si>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</si>
  <si>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</si>
  <si>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</si>
  <si>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</si>
  <si>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</si>
  <si>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</si>
  <si>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</si>
  <si>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</si>
  <si>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</si>
  <si>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</si>
  <si>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</si>
  <si>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</si>
  <si>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</si>
  <si>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</si>
  <si>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</si>
  <si>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</si>
  <si>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</si>
  <si>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</si>
  <si>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</si>
  <si>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</si>
  <si>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</si>
  <si>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</si>
  <si>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</si>
  <si>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</si>
  <si>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</si>
  <si>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</si>
  <si>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</si>
  <si>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</si>
  <si>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</si>
  <si>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</si>
  <si>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</si>
  <si>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</si>
  <si>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</si>
  <si>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</si>
  <si>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</si>
  <si>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</si>
  <si>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</si>
  <si>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</si>
  <si>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</si>
  <si>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</si>
  <si>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</si>
  <si>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</si>
  <si>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</si>
  <si>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</si>
  <si>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</si>
  <si>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</si>
  <si>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</si>
  <si>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</si>
  <si>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</si>
  <si>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</si>
  <si>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</si>
  <si>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</si>
  <si>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</si>
  <si>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</si>
  <si>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</si>
  <si>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</si>
  <si>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</si>
  <si>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</si>
  <si>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</si>
  <si>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</si>
  <si>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</si>
  <si>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</si>
  <si>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</si>
  <si>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</si>
  <si>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</si>
  <si>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</si>
  <si>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</si>
  <si>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</si>
  <si>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</si>
  <si>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</si>
  <si>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</si>
  <si>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</si>
  <si>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</si>
  <si>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</si>
  <si>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</si>
  <si>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</si>
  <si>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</si>
  <si>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</si>
  <si>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для данной методики принимается средний процент НР по видам работ ТМ, КИП = 68%, СП по видам работ ТМ, КИП = 48 %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</si>
  <si>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</si>
  <si>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</si>
  <si>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</si>
  <si>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</si>
  <si>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</si>
  <si>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</si>
  <si>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</si>
  <si>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</si>
  <si>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</si>
  <si>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</si>
  <si>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</si>
  <si>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</si>
  <si>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</si>
  <si>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</si>
  <si>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</si>
  <si>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</si>
  <si>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</si>
  <si>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</si>
  <si>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</si>
  <si>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</si>
  <si>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</si>
  <si>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</si>
  <si>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</si>
  <si>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«Комплекс работ по техническому перевооружению объектов  цеха №13</t>
  </si>
  <si>
    <t>«Комплекс работ по техническому перевооружению объектов  цеха №13".</t>
  </si>
  <si>
    <t>Приложение №9.2. к ПДО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</si>
</sst>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right"/>
    </xf>
    <xf numFmtId="0" fontId="20" fillId="0" borderId="0" xfId="33" applyFont="1" applyAlignment="1">
      <alignment horizontal="right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A2" sqref="A2:F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>
      <c r="F1" s="118" t="s">
        <v>147</v>
      </c>
    </row>
    <row r="2" spans="1:6" ht="36.75" customHeight="1">
      <c r="A2" s="106" t="s">
        <v>136</v>
      </c>
      <c r="B2" s="107"/>
      <c r="C2" s="107"/>
      <c r="D2" s="107"/>
      <c r="E2" s="107"/>
      <c r="F2" s="107"/>
    </row>
    <row r="3" spans="1:6" ht="26.25" customHeight="1" thickBot="1">
      <c r="A3" s="18"/>
      <c r="B3" s="115" t="s">
        <v>170</v>
      </c>
      <c r="C3" s="115"/>
      <c r="D3" s="115"/>
      <c r="E3" s="115"/>
      <c r="F3" s="115"/>
    </row>
    <row r="4" spans="1:6" ht="21.75" customHeight="1">
      <c r="A4" s="108" t="s">
        <v>118</v>
      </c>
      <c r="B4" s="110" t="s">
        <v>67</v>
      </c>
      <c r="C4" s="108" t="s">
        <v>68</v>
      </c>
      <c r="D4" s="112"/>
      <c r="E4" s="113" t="s">
        <v>107</v>
      </c>
      <c r="F4" s="114"/>
    </row>
    <row r="5" spans="1:6" ht="50.25" customHeight="1" thickBot="1">
      <c r="A5" s="109"/>
      <c r="B5" s="111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79" t="s">
        <v>60</v>
      </c>
      <c r="B8" s="80" t="s">
        <v>123</v>
      </c>
      <c r="C8" s="71"/>
      <c r="D8" s="75">
        <v>0.12</v>
      </c>
      <c r="E8" s="37" t="s">
        <v>116</v>
      </c>
      <c r="F8" s="38" t="s">
        <v>134</v>
      </c>
    </row>
    <row r="9" spans="1:6">
      <c r="A9" s="67" t="s">
        <v>61</v>
      </c>
      <c r="B9" s="66" t="s">
        <v>69</v>
      </c>
      <c r="C9" s="70"/>
      <c r="D9" s="75">
        <f>D8*0.15</f>
        <v>1.7999999999999999E-2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(D8+D9)*(0.68+0.68)/2</f>
        <v>9.3839999999999993E-2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(D8+D9)*(0.48+0.48)/2</f>
        <v>6.6239999999999993E-2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0.35</v>
      </c>
      <c r="E12" s="43" t="s">
        <v>91</v>
      </c>
      <c r="F12" s="42" t="s">
        <v>96</v>
      </c>
    </row>
    <row r="13" spans="1:6" s="68" customFormat="1" ht="19.5" customHeight="1">
      <c r="A13" s="67" t="s">
        <v>65</v>
      </c>
      <c r="B13" s="66" t="s">
        <v>81</v>
      </c>
      <c r="C13" s="70"/>
      <c r="D13" s="76">
        <f>0.12*D12</f>
        <v>4.1999999999999996E-2</v>
      </c>
      <c r="E13" s="44" t="s">
        <v>95</v>
      </c>
      <c r="F13" s="45" t="s">
        <v>82</v>
      </c>
    </row>
    <row r="14" spans="1:6" s="68" customFormat="1" ht="18.75" customHeight="1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0.1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3.0000000000000001E-3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2.25764E-2</v>
      </c>
      <c r="E19" s="41" t="s">
        <v>92</v>
      </c>
      <c r="F19" s="42" t="s">
        <v>141</v>
      </c>
    </row>
    <row r="20" spans="1:6" ht="15.75" thickBot="1">
      <c r="A20" s="81" t="s">
        <v>77</v>
      </c>
      <c r="B20" s="82" t="s">
        <v>85</v>
      </c>
      <c r="C20" s="83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52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1.4999999999999999E-2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2.2499999999999998E-3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9.5306249999999992E-3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5.5199999999999997E-3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0.99895702500000005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146</v>
      </c>
    </row>
    <row r="32" spans="1:6" s="68" customFormat="1">
      <c r="B32" s="68" t="s">
        <v>145</v>
      </c>
    </row>
    <row r="36" spans="2:7" s="65" customFormat="1">
      <c r="B36" s="106"/>
      <c r="C36" s="107"/>
      <c r="D36" s="107"/>
      <c r="E36" s="107"/>
      <c r="F36" s="107"/>
      <c r="G36" s="107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19" t="s">
        <v>171</v>
      </c>
      <c r="H1" s="119"/>
      <c r="I1" s="119"/>
    </row>
    <row r="2" spans="1:9">
      <c r="E2" s="17"/>
      <c r="F2" s="17"/>
    </row>
    <row r="3" spans="1:9" ht="15" customHeight="1">
      <c r="A3" s="116" t="s">
        <v>168</v>
      </c>
      <c r="B3" s="116"/>
      <c r="C3" s="116"/>
      <c r="D3" s="116"/>
      <c r="E3" s="116"/>
      <c r="F3" s="116"/>
      <c r="G3" s="116"/>
      <c r="H3" s="116"/>
    </row>
    <row r="4" spans="1:9" ht="15" customHeight="1">
      <c r="A4" s="117" t="s">
        <v>169</v>
      </c>
      <c r="B4" s="117"/>
      <c r="C4" s="117"/>
      <c r="D4" s="117"/>
      <c r="E4" s="117"/>
      <c r="F4" s="117"/>
      <c r="G4" s="117"/>
      <c r="H4" s="117"/>
      <c r="I4" s="117"/>
    </row>
    <row r="5" spans="1:9" ht="15" customHeight="1" thickBot="1">
      <c r="A5" s="84"/>
      <c r="B5" s="84"/>
      <c r="C5" s="84"/>
      <c r="D5" s="84"/>
      <c r="E5" s="84"/>
      <c r="F5" s="84"/>
      <c r="G5" s="84"/>
      <c r="H5" s="84"/>
    </row>
    <row r="6" spans="1:9" ht="15.75" thickBot="1">
      <c r="A6" s="85" t="s">
        <v>148</v>
      </c>
      <c r="B6" s="85"/>
      <c r="C6" s="85"/>
      <c r="D6" s="86"/>
      <c r="E6" s="105"/>
      <c r="F6" s="85"/>
      <c r="G6" s="85"/>
      <c r="H6" s="85"/>
    </row>
    <row r="7" spans="1:9">
      <c r="A7" s="85" t="s">
        <v>149</v>
      </c>
      <c r="B7" s="85"/>
      <c r="C7" s="85"/>
      <c r="D7" s="86"/>
      <c r="E7" s="104">
        <v>90</v>
      </c>
      <c r="F7" s="85"/>
      <c r="G7" s="85"/>
      <c r="H7" s="85"/>
    </row>
    <row r="8" spans="1:9">
      <c r="A8" s="85" t="s">
        <v>150</v>
      </c>
      <c r="B8" s="85"/>
      <c r="C8" s="85"/>
      <c r="D8" s="86"/>
      <c r="E8" s="87">
        <v>11</v>
      </c>
      <c r="F8" s="85"/>
      <c r="G8" s="85"/>
      <c r="H8" s="85"/>
    </row>
    <row r="9" spans="1:9">
      <c r="A9" s="88"/>
      <c r="B9" s="88"/>
      <c r="C9" s="88"/>
      <c r="D9" s="88"/>
      <c r="E9" s="88"/>
      <c r="F9" s="88"/>
      <c r="G9" s="88"/>
      <c r="H9" s="88"/>
    </row>
    <row r="10" spans="1:9" ht="48.75" customHeight="1">
      <c r="A10" s="89" t="s">
        <v>151</v>
      </c>
      <c r="B10" s="89" t="s">
        <v>152</v>
      </c>
      <c r="C10" s="89" t="s">
        <v>153</v>
      </c>
      <c r="D10" s="89" t="s">
        <v>154</v>
      </c>
      <c r="E10" s="89" t="s">
        <v>155</v>
      </c>
      <c r="F10" s="89" t="s">
        <v>156</v>
      </c>
      <c r="G10" s="89" t="s">
        <v>157</v>
      </c>
      <c r="H10" s="89" t="s">
        <v>158</v>
      </c>
      <c r="I10" s="89" t="s">
        <v>159</v>
      </c>
    </row>
    <row r="11" spans="1:9" ht="18" customHeight="1">
      <c r="A11" s="90">
        <v>1</v>
      </c>
      <c r="B11" s="90">
        <v>2</v>
      </c>
      <c r="C11" s="90">
        <v>3</v>
      </c>
      <c r="D11" s="90" t="s">
        <v>160</v>
      </c>
      <c r="E11" s="90" t="s">
        <v>161</v>
      </c>
      <c r="F11" s="90" t="s">
        <v>162</v>
      </c>
      <c r="G11" s="90" t="s">
        <v>163</v>
      </c>
      <c r="H11" s="90" t="s">
        <v>164</v>
      </c>
      <c r="I11" s="90" t="s">
        <v>165</v>
      </c>
    </row>
    <row r="12" spans="1:9">
      <c r="A12" s="91"/>
      <c r="B12" s="92"/>
      <c r="C12" s="93"/>
      <c r="D12" s="94"/>
      <c r="E12" s="95"/>
      <c r="F12" s="93"/>
      <c r="G12" s="96"/>
      <c r="H12" s="97"/>
      <c r="I12" s="97"/>
    </row>
    <row r="13" spans="1:9">
      <c r="A13" s="91"/>
      <c r="B13" s="92"/>
      <c r="C13" s="93"/>
      <c r="D13" s="94"/>
      <c r="E13" s="95"/>
      <c r="F13" s="93"/>
      <c r="G13" s="96"/>
      <c r="H13" s="97"/>
      <c r="I13" s="97"/>
    </row>
    <row r="14" spans="1:9">
      <c r="A14" s="91"/>
      <c r="B14" s="92"/>
      <c r="C14" s="93"/>
      <c r="D14" s="94"/>
      <c r="E14" s="95"/>
      <c r="F14" s="93"/>
      <c r="G14" s="96"/>
      <c r="H14" s="97"/>
      <c r="I14" s="97"/>
    </row>
    <row r="15" spans="1:9">
      <c r="A15" s="98" t="s">
        <v>166</v>
      </c>
      <c r="B15" s="99"/>
      <c r="C15" s="100"/>
      <c r="D15" s="101"/>
      <c r="E15" s="98"/>
      <c r="F15" s="98"/>
      <c r="G15" s="98"/>
      <c r="H15" s="101"/>
      <c r="I15" s="101"/>
    </row>
    <row r="16" spans="1:9">
      <c r="A16" s="17"/>
      <c r="B16" s="17"/>
      <c r="C16" s="17"/>
      <c r="D16" s="102"/>
      <c r="E16" s="102"/>
      <c r="F16" s="102"/>
      <c r="G16" s="102"/>
      <c r="H16" s="102"/>
      <c r="I16" s="103"/>
    </row>
    <row r="17" spans="1:8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A4:I4"/>
    <mergeCell ref="G1:I1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2016-04-29T07:43:02Z</cp:lastPrinted>
  <dcterms:created xsi:type="dcterms:W3CDTF">2010-09-28T10:04:17Z</dcterms:created>
  <dcterms:modified xsi:type="dcterms:W3CDTF">2016-05-16T11:43:41Z</dcterms:modified>
</cp:coreProperties>
</file>