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240" windowWidth="20700" windowHeight="9915"/>
  </bookViews>
  <sheets>
    <sheet name="расч.стоимости" sheetId="1" r:id="rId1"/>
  </sheets>
  <definedNames>
    <definedName name="_xlnm.Print_Area" localSheetId="0">расч.стоимости!$A$1:$S$162</definedName>
  </definedNames>
  <calcPr calcId="125725"/>
</workbook>
</file>

<file path=xl/calcChain.xml><?xml version="1.0" encoding="utf-8"?>
<calcChain xmlns="http://schemas.openxmlformats.org/spreadsheetml/2006/main">
  <c r="A11" i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3" s="1"/>
  <c r="A44" s="1"/>
  <c r="A45" s="1"/>
  <c r="A46" s="1"/>
  <c r="A47" s="1"/>
  <c r="A48" s="1"/>
  <c r="A49" s="1"/>
  <c r="A52" s="1"/>
  <c r="A53" s="1"/>
  <c r="A54" s="1"/>
  <c r="A55" s="1"/>
  <c r="A56" s="1"/>
  <c r="A57" s="1"/>
  <c r="A60" s="1"/>
  <c r="A61" s="1"/>
  <c r="A64" s="1"/>
  <c r="A65" s="1"/>
  <c r="A66" s="1"/>
  <c r="A69" s="1"/>
  <c r="A70" s="1"/>
  <c r="A71" s="1"/>
  <c r="A74" s="1"/>
  <c r="A75" s="1"/>
  <c r="A76" s="1"/>
  <c r="A77" s="1"/>
  <c r="A80" s="1"/>
  <c r="A81" s="1"/>
  <c r="A82" s="1"/>
  <c r="A83" s="1"/>
  <c r="A84" s="1"/>
  <c r="A85" s="1"/>
  <c r="A88" s="1"/>
  <c r="A91" s="1"/>
  <c r="A92" s="1"/>
  <c r="A93" s="1"/>
  <c r="A94" s="1"/>
  <c r="A95" s="1"/>
  <c r="A98" s="1"/>
  <c r="A99" s="1"/>
  <c r="A100" s="1"/>
  <c r="A101" s="1"/>
  <c r="A102" s="1"/>
  <c r="A103" s="1"/>
  <c r="A104" s="1"/>
  <c r="A109" s="1"/>
  <c r="A110" s="1"/>
  <c r="A111" s="1"/>
  <c r="A112" s="1"/>
  <c r="A113" s="1"/>
  <c r="A114" s="1"/>
  <c r="A117" s="1"/>
  <c r="A118" s="1"/>
  <c r="A119" s="1"/>
  <c r="A122" s="1"/>
  <c r="A125" s="1"/>
  <c r="A126" s="1"/>
  <c r="A127" s="1"/>
  <c r="A128" s="1"/>
  <c r="A129" s="1"/>
  <c r="A132" s="1"/>
  <c r="A133" s="1"/>
  <c r="A134" s="1"/>
  <c r="A135" s="1"/>
  <c r="A138" s="1"/>
  <c r="A139" s="1"/>
  <c r="A140" s="1"/>
</calcChain>
</file>

<file path=xl/sharedStrings.xml><?xml version="1.0" encoding="utf-8"?>
<sst xmlns="http://schemas.openxmlformats.org/spreadsheetml/2006/main" count="375" uniqueCount="353">
  <si>
    <t>При определении затрат на временные здания и сооружения и непредвиденные расходы "по факту" - соответсвующие строки в таблице - не заполняются</t>
  </si>
  <si>
    <t>Примечания:</t>
  </si>
  <si>
    <t>ВСЕГО СТОИМОСТЬ (С МАТЕР.ПОСТАВКИ ЗАКАЗЧИКА), БЕЗ НДС</t>
  </si>
  <si>
    <t xml:space="preserve">в т.ч. транспортные расходы на материалы/ оборудование: </t>
  </si>
  <si>
    <t>Кроме того, материалы поставки Заказчика</t>
  </si>
  <si>
    <t>в т.ч. оборудование поставки Подрядчика</t>
  </si>
  <si>
    <t>в т.ч. материалы поставки Подрядчика</t>
  </si>
  <si>
    <t>СПРАВОЧНО  МТР</t>
  </si>
  <si>
    <t>ВСЕГО ДОГОВОРНАЯ ЦЕНА, БЕЗ НДС</t>
  </si>
  <si>
    <t>Непредвиденные затраты</t>
  </si>
  <si>
    <t>Прочие работы и затраты</t>
  </si>
  <si>
    <t>Затраты на зимнее удорожание</t>
  </si>
  <si>
    <t>Затраты на временные здания и сооружения</t>
  </si>
  <si>
    <t>в том числе:</t>
  </si>
  <si>
    <t>СПРАВОЧНО</t>
  </si>
  <si>
    <t>Итого , без учета материалов поставки Заказчика</t>
  </si>
  <si>
    <t>Всего:</t>
  </si>
  <si>
    <t>ВСЕГО ПО "ОНСС"</t>
  </si>
  <si>
    <t>Итого по проекту 21-1050/18-46/1:</t>
  </si>
  <si>
    <t>14:36</t>
  </si>
  <si>
    <t>Часть КИПиА - АТХ (ДЕМОНТАЖ)</t>
  </si>
  <si>
    <t>21-1050/18-26/2-АТХ л.6</t>
  </si>
  <si>
    <t>14:35</t>
  </si>
  <si>
    <t>Часть КИПиА - АТХ</t>
  </si>
  <si>
    <t>21-1050/18-26/2-АТХ л. 1-5</t>
  </si>
  <si>
    <t>01:00017</t>
  </si>
  <si>
    <t>МОНТАЖНАЯ ЧАСТЬ ТХ</t>
  </si>
  <si>
    <t>21-1050/18-26/2-ТХ С</t>
  </si>
  <si>
    <t>Замена датчиков давления (5 шт.) т.26/2. по проекту 21-1050/18-46/1</t>
  </si>
  <si>
    <t>Итого по проекту 21-1050/17-34/4:</t>
  </si>
  <si>
    <t>14:58</t>
  </si>
  <si>
    <t>21-1050/17-34/4-АТХ л.1</t>
  </si>
  <si>
    <t>14:57</t>
  </si>
  <si>
    <t>14-32</t>
  </si>
  <si>
    <t>Конструкции металлические КМ (демонтаж)</t>
  </si>
  <si>
    <t>21-1050/17-34/4-КМ л. 1-2</t>
  </si>
  <si>
    <t>01:00022</t>
  </si>
  <si>
    <t>21-1050/17-34/4-ТХ С л. 1-3</t>
  </si>
  <si>
    <t>Замена буйковых уровнемеров (3 шт.) на радарные на емкотях Е-4, Е-1А. Е-2А. т.34/4. Цех №13 по проекту 21-1050/17-34/4</t>
  </si>
  <si>
    <t>Итого по проекту 21-1050/16-46/1,46/2:</t>
  </si>
  <si>
    <t>14:108</t>
  </si>
  <si>
    <t>21-1050/16-46/1,46/2-АТХ л. 7</t>
  </si>
  <si>
    <t>14:107</t>
  </si>
  <si>
    <t>21-1050/16-46/1,46/2-АТХ л.1-7</t>
  </si>
  <si>
    <t>09:02044</t>
  </si>
  <si>
    <t>Часть КИПиА - АТХ1</t>
  </si>
  <si>
    <t>18028-АТХ1,л.1;ЖТГА.312.05.028-АТХ изи.20 к  проекту 21-1050/16</t>
  </si>
  <si>
    <t>0214-103КМ</t>
  </si>
  <si>
    <t>Конструкции металлические КМ</t>
  </si>
  <si>
    <t>21-1050/16-46/1,46/2-КМ</t>
  </si>
  <si>
    <t>14-114</t>
  </si>
  <si>
    <t>21-1050/16-46/1,46/2-ТХ</t>
  </si>
  <si>
    <t>Замена весомеров на резервуарах Р-121, Р-122, Р-123, Р-124 (12 шт.), пневмоприводов (8 шт.) по проекту 21-1050/16-46/1, 46/2</t>
  </si>
  <si>
    <t>Итого по проекту  21-1050/15-173</t>
  </si>
  <si>
    <t>Часть КИП и А АТХ</t>
  </si>
  <si>
    <t>21-1050/15-173-АТХ           л.1-2</t>
  </si>
  <si>
    <t>Замена датчиков давления (4 шт.) тит. 173 цех № 13 по проекту 21-1050/15-173</t>
  </si>
  <si>
    <t>Итого по проекту 21-1050/14-46/1, 34/4:</t>
  </si>
  <si>
    <t>14:60</t>
  </si>
  <si>
    <t>21-1050/14-46/1, 34/4-АТХ С л.3</t>
  </si>
  <si>
    <t>14:59</t>
  </si>
  <si>
    <t>21-1050/14-46/1, 34/4-АТХ С л.1-3</t>
  </si>
  <si>
    <t>01:00027</t>
  </si>
  <si>
    <t>21-1050/14-46/1, 34/4-ТХ С. 1-2</t>
  </si>
  <si>
    <t>Замена уровнемеров буйковых (3 шт.) т.46/1 и  датчиков давления (1 шт.) т.34/4. Цех №13 по проекту 21-1050/14-46/1, 34/4</t>
  </si>
  <si>
    <t>Итого по проекту 18004</t>
  </si>
  <si>
    <t>09:02729</t>
  </si>
  <si>
    <t>Часть КИПиА - АТХ,  л. 1-5, СО. 1-7.</t>
  </si>
  <si>
    <t>18004-АТХ</t>
  </si>
  <si>
    <t>09:02728</t>
  </si>
  <si>
    <t>Часть КИПиА - АТХ1,  л.1; СО. 1-3; VI-11996 изм.24.</t>
  </si>
  <si>
    <t>18004-АТХ1</t>
  </si>
  <si>
    <t>06:02797</t>
  </si>
  <si>
    <t>Электромонтажная часть ЭМ  л. 1-4; ЭМ.СО. л. 1-7</t>
  </si>
  <si>
    <t>18004-ЭМ</t>
  </si>
  <si>
    <t>03:02461</t>
  </si>
  <si>
    <t>Теплоизоляция ТИ</t>
  </si>
  <si>
    <t>18004-ТИ</t>
  </si>
  <si>
    <t>03:02460</t>
  </si>
  <si>
    <t>18004-КМ</t>
  </si>
  <si>
    <t>01:03150</t>
  </si>
  <si>
    <t>МОНТАЖНАЯ ЧАСТЬ ТМ,  л.1,2, СО.1-4</t>
  </si>
  <si>
    <t>18004-ТМ</t>
  </si>
  <si>
    <t>Замена насоса Н-7а (тит.34/4) по проекту 18004</t>
  </si>
  <si>
    <t>Оборудование не входящее в сметы строек</t>
  </si>
  <si>
    <t>ВСЕГО ПО "Приведению опасного производственного объекта цеха №13 к требованиям правил"</t>
  </si>
  <si>
    <t>Итого по проекту 18671:</t>
  </si>
  <si>
    <t>09:02660</t>
  </si>
  <si>
    <t xml:space="preserve"> 18671-116, 222/3-АТХ, л. 1,2.</t>
  </si>
  <si>
    <t>06:02733</t>
  </si>
  <si>
    <t>ЭЛЕКТРОМОНТАЖНЫЕ РАБОТЫ - ЧАСТЬ ЭМ</t>
  </si>
  <si>
    <t>18671-116, 222/3 - ЭМ  л. 1-7;  ЭМ.СО.  л. 1-5</t>
  </si>
  <si>
    <t>02:05008</t>
  </si>
  <si>
    <t>ТЕПЛОИЗОЛЯЦИЯ ТИ</t>
  </si>
  <si>
    <t xml:space="preserve"> 18671-116,222/3-ТИ</t>
  </si>
  <si>
    <t>02:05007</t>
  </si>
  <si>
    <t>КОНСТРУКЦИИ МЕТАЛЛИЧЕСКИЕ КМ2</t>
  </si>
  <si>
    <t>18671-116,222/3-КМ2  л.1-2 СО-1 л.</t>
  </si>
  <si>
    <t>02:04987</t>
  </si>
  <si>
    <t>КОНСТРУКЦИИ МЕТАЛЛИЧЕСКИЕ КМ</t>
  </si>
  <si>
    <t xml:space="preserve"> 18671-116,222/3-КМ  л.1-3 СО-1 л.</t>
  </si>
  <si>
    <t>02:04984</t>
  </si>
  <si>
    <t>МОНТАЖНАЯ ЧАСТЬ ТМ</t>
  </si>
  <si>
    <t>18671-116,222/3-ТМ л.1-9 сп л1-13</t>
  </si>
  <si>
    <t>02:04979</t>
  </si>
  <si>
    <t>КОНСТРУКЦИИ ЖЕЛЕЗОБЕТОННЫЕ КЖ</t>
  </si>
  <si>
    <t>18671-116,222/3-КЖ  л.1-3</t>
  </si>
  <si>
    <t>Монтаж насоса Р-301 в насосной тит. 222/3 по проекту 18671</t>
  </si>
  <si>
    <t>Итого по проекту 18398:</t>
  </si>
  <si>
    <t>09:02584</t>
  </si>
  <si>
    <t>18398-117-АТХ1, л. 1; 17745-117-АТХ1 изм.2.</t>
  </si>
  <si>
    <t>09:02583</t>
  </si>
  <si>
    <t xml:space="preserve"> 18398-117-АТХ, л. 1-4.</t>
  </si>
  <si>
    <t>08:01371</t>
  </si>
  <si>
    <t>18398-117-ТИ л.1-2</t>
  </si>
  <si>
    <t>08:01370</t>
  </si>
  <si>
    <t>Монтажная часть ТМ</t>
  </si>
  <si>
    <t xml:space="preserve"> 18398-117-ТМ л.1-4</t>
  </si>
  <si>
    <t>07:01250</t>
  </si>
  <si>
    <t>Архитектурно-строительная часть АС.</t>
  </si>
  <si>
    <t>18398-117-АС</t>
  </si>
  <si>
    <t>Оснащение насоса Н-137к  дистанционным отключением и отсекающими устройствами с дистанционным управлением по проекту 18398</t>
  </si>
  <si>
    <t>Итого по проекту 18486:</t>
  </si>
  <si>
    <t>06:02562</t>
  </si>
  <si>
    <t>18486-222/3-АТХ л.1-2</t>
  </si>
  <si>
    <t>Оснащение насоса Н-1е/222 дистанционным отключением и отсекающими устройствами с дистанционным управлением по проекту 18486</t>
  </si>
  <si>
    <t>Итого по проекту 18694:</t>
  </si>
  <si>
    <t>09:02716</t>
  </si>
  <si>
    <t>Часть КИПиА - АТХ1,  л.1. СО.1-4, VI-14573 изм.56.</t>
  </si>
  <si>
    <t>18694-АТХ1</t>
  </si>
  <si>
    <t>08:01633</t>
  </si>
  <si>
    <t>Архитектурно-строительная часть АС, л.1</t>
  </si>
  <si>
    <t>18694-АС</t>
  </si>
  <si>
    <t>08:01628</t>
  </si>
  <si>
    <t>Монтажная часть ТМ1, СО л.1-2</t>
  </si>
  <si>
    <t>18694-ТМ1</t>
  </si>
  <si>
    <t>06:02788</t>
  </si>
  <si>
    <t>Часть АТХ,   л. 1-10; АТХ.СО.  л. 1-3</t>
  </si>
  <si>
    <t>18694-АТХ</t>
  </si>
  <si>
    <t>06:02786</t>
  </si>
  <si>
    <t>Электромонтажная часть ЭМ,   л. 1-4;  ЭМ.СО. л.1-5</t>
  </si>
  <si>
    <t>18694-ЭМ</t>
  </si>
  <si>
    <t>03:02450</t>
  </si>
  <si>
    <t>Теплоизоляция ТИ1</t>
  </si>
  <si>
    <t>18694-ТИ1</t>
  </si>
  <si>
    <t>Оснащение насосов  дистанционным  отключением и отсекающими устройствами с дистанционным управлением тит.46/2: Н-61к, 62к, 40, 41,42,45,46 по проекту 18694</t>
  </si>
  <si>
    <t>Итого по проекту 18620:</t>
  </si>
  <si>
    <t>08:01453</t>
  </si>
  <si>
    <t>Монтажная часть ТМ,  л.1-7</t>
  </si>
  <si>
    <t>18620-ТМ</t>
  </si>
  <si>
    <t>06:02626</t>
  </si>
  <si>
    <t>ЧАСТЬ АТХ1,   л.1</t>
  </si>
  <si>
    <t>18620-АТХ1</t>
  </si>
  <si>
    <t>03:02265</t>
  </si>
  <si>
    <t>Часть КИП и А АТХ ,  л. 1-7</t>
  </si>
  <si>
    <t>18620-АТХ</t>
  </si>
  <si>
    <t>03:02258</t>
  </si>
  <si>
    <t>18620-ТИ</t>
  </si>
  <si>
    <t>Оснащение насосов дистанционным  отключением и  отсекающими устройствами с дистанционным управлением тит.46/2: Н-51к,52к,53к,54к,55к,56к,57к по проекту 18620</t>
  </si>
  <si>
    <t>Итого по проекту 18403:</t>
  </si>
  <si>
    <t>09:02507</t>
  </si>
  <si>
    <t>Электромонтажная часть - ЭМ, л. 1-3.</t>
  </si>
  <si>
    <t>18403-ЭМ л.1-3</t>
  </si>
  <si>
    <t>06:02534</t>
  </si>
  <si>
    <t>ПОЖАРНАЯ СИГНАЛИЗАЦИЯ -  ПС,  л. 1-2</t>
  </si>
  <si>
    <t>18403-ПС л.1-2</t>
  </si>
  <si>
    <t>03:02141</t>
  </si>
  <si>
    <t>Отопление и вентиляция ОВ</t>
  </si>
  <si>
    <t>18403-ОВ</t>
  </si>
  <si>
    <t>Монтаж кондиционера в помещении операторной тит.34/4 по проекту 18403</t>
  </si>
  <si>
    <t>Итого по проекту 18402:</t>
  </si>
  <si>
    <t>09:02509</t>
  </si>
  <si>
    <t>Электромонтажная часть - ЭМ,  л. 1-3.</t>
  </si>
  <si>
    <t>18402-ЭМ л.1-3</t>
  </si>
  <si>
    <t>06:02535</t>
  </si>
  <si>
    <t>18402-ПС л.1-2</t>
  </si>
  <si>
    <t>03:02146</t>
  </si>
  <si>
    <t xml:space="preserve">Отопление и вентиляция ОВ, </t>
  </si>
  <si>
    <t>18402-ОВ</t>
  </si>
  <si>
    <t>Монтаж кондиционера в помещении операторной тит.46/1 по проекту 18402</t>
  </si>
  <si>
    <t>Итого по проекту 18511:</t>
  </si>
  <si>
    <t>08:01387,         08:01863</t>
  </si>
  <si>
    <t>Монтажная часть ТМ,  л.1-3</t>
  </si>
  <si>
    <t>18511-44/1-ТМ л.1-3 с изм.1</t>
  </si>
  <si>
    <t>08:01386</t>
  </si>
  <si>
    <t>Теплоизоляция ТИ,  л.1-2</t>
  </si>
  <si>
    <t>18511-44/1-ТИ л.1-2</t>
  </si>
  <si>
    <t>Монтаж системы сбросов от предохранительных клапанов  Е-81, Е-82 в факельную систему. ПБ 09-563-03  п. 2.7. по проекту 18511</t>
  </si>
  <si>
    <t>Итого по проекту 18510:</t>
  </si>
  <si>
    <t>09:02046/1</t>
  </si>
  <si>
    <t>Часть КИПиА - АТХ, л. 1-4.</t>
  </si>
  <si>
    <t>18032-АТХ1 л. 1; 17604-46/2 АТХ1 изм.8; VI-14573 изм.45.  к проекту 18510</t>
  </si>
  <si>
    <t>09:02497,       09:02659</t>
  </si>
  <si>
    <t>18510-46/2-АТХ л.1-4</t>
  </si>
  <si>
    <t>08:01389</t>
  </si>
  <si>
    <t>Архитектурно-строительная АС</t>
  </si>
  <si>
    <t>18510-46/2-АС</t>
  </si>
  <si>
    <t>07:01191</t>
  </si>
  <si>
    <t>18510-46/2-ТМ</t>
  </si>
  <si>
    <t>06:02518</t>
  </si>
  <si>
    <t>ЧАСТЬ АТХ1,   л. 1-2</t>
  </si>
  <si>
    <t>18510-46/2-АТХ1</t>
  </si>
  <si>
    <t>03:02169</t>
  </si>
  <si>
    <t>18510-46/2-ТИ</t>
  </si>
  <si>
    <t>Оснащение резервуаров  Р-155, 156 тит.46/2 (тит.53/3)  быстродействующей отсекающей арматурой с дистанционным управлением по проекту 18510</t>
  </si>
  <si>
    <t>Итого по проекту 18564:</t>
  </si>
  <si>
    <t>08:01554</t>
  </si>
  <si>
    <t>Монтажная часть ТМ,  л.1-10, ТМ.СО л.1-8</t>
  </si>
  <si>
    <t>18564-ТМ</t>
  </si>
  <si>
    <t>08:01553</t>
  </si>
  <si>
    <t>Конструкции металлические КМ,  л.1-4</t>
  </si>
  <si>
    <t>18564-КМ</t>
  </si>
  <si>
    <t>07:01288</t>
  </si>
  <si>
    <t>Конструкции железобетонные КЖ,  л.1-3</t>
  </si>
  <si>
    <t>18564-КЖ</t>
  </si>
  <si>
    <t>06:02752</t>
  </si>
  <si>
    <t>НАРУЖНОЕ ЭЛЕКТРООСВЕЩЕНИЕ - ЭН.,  л. 1-8; ЭН.СО.  л. 1-5</t>
  </si>
  <si>
    <t>18564-ЭН</t>
  </si>
  <si>
    <t>03:02329</t>
  </si>
  <si>
    <t>Теплоизоляция ТИА</t>
  </si>
  <si>
    <t>18564-ТИА</t>
  </si>
  <si>
    <t>03:02328</t>
  </si>
  <si>
    <t>18564-ТИ</t>
  </si>
  <si>
    <t>03:02272</t>
  </si>
  <si>
    <t xml:space="preserve">Часть КИП и А  АТХ </t>
  </si>
  <si>
    <t>18564-АТХ</t>
  </si>
  <si>
    <t>Монтаж буферной емкости воздуха КИП тит.46/1, тит.46/2, тит.34/4 по проекту 18564</t>
  </si>
  <si>
    <t>Итого по проекту 18563:</t>
  </si>
  <si>
    <t>09:02747</t>
  </si>
  <si>
    <t>Часть КИПиА - АТХ2, л.1 СО. л.1-4</t>
  </si>
  <si>
    <t>18563-АТХ2</t>
  </si>
  <si>
    <t>08:01682, 08:01724</t>
  </si>
  <si>
    <t>Монтажная часть ТМ3,  л.1-20, ТМ3.СО л.1-27 с изм 1</t>
  </si>
  <si>
    <t>18563-ТМ3 с изм.1</t>
  </si>
  <si>
    <t>08:01691</t>
  </si>
  <si>
    <t>Монтажная часть ТМ2,  л.1-9, ТМ2.СО л.1-17</t>
  </si>
  <si>
    <t>18563-ТМ2</t>
  </si>
  <si>
    <t>06:02829</t>
  </si>
  <si>
    <t>Электроснабжение емкости Е-12 - часть ЭМ3,  л.1-6;  ЭМ3.СО. л.1-7</t>
  </si>
  <si>
    <t>18563-ЭМ3</t>
  </si>
  <si>
    <t>09:02752</t>
  </si>
  <si>
    <t>Электромонтажные работы - ЭМ2,  л.1-7 СО. Л.1-10.</t>
  </si>
  <si>
    <t>18563-ЭМ2</t>
  </si>
  <si>
    <t>06:02828</t>
  </si>
  <si>
    <t>Электроснабжение емкости Е-13 - часть ЭМ1,   л.1-6;  ЭМ1.СО  л.1-8</t>
  </si>
  <si>
    <t>18563-ЭМ1</t>
  </si>
  <si>
    <t>06:02826</t>
  </si>
  <si>
    <t>Заземление и молниезащита емкости Е-12 - часть ЭЗ3,   л.1-4; ЭЗ3.СО  л.1</t>
  </si>
  <si>
    <t>18563-ЭЗ3</t>
  </si>
  <si>
    <t>06:02825</t>
  </si>
  <si>
    <t>Заземление и молниезащита емкости Е-5 - часть ЭЗ2,  л.1-4;  ЭЗ2.СО   л.1</t>
  </si>
  <si>
    <t>18563-ЭЗ2</t>
  </si>
  <si>
    <t>06:02824</t>
  </si>
  <si>
    <t>Заземление и молниезащита емкости Е-13 -  часть ЭЗ1, л.1-4;  ЭЗ1.СО  л.1</t>
  </si>
  <si>
    <t>18563-ЭЗ1</t>
  </si>
  <si>
    <t>06:02821</t>
  </si>
  <si>
    <t>Часть АТХ., л.1-14; АТХ.СО л.1-12</t>
  </si>
  <si>
    <t>18563-АТХ</t>
  </si>
  <si>
    <t>06:02819</t>
  </si>
  <si>
    <t>Часть АТХ1, л. 1;  АТХ1.СО. л. 1-3</t>
  </si>
  <si>
    <t>18563-АТХ1</t>
  </si>
  <si>
    <t>05:00044</t>
  </si>
  <si>
    <t>Конструкции металлические  КМ3, л.1-4, сп. л.1</t>
  </si>
  <si>
    <t>18563-КМ3</t>
  </si>
  <si>
    <t>05:00041</t>
  </si>
  <si>
    <t>Конструкции металлические КМ2 л.1-8, сп. л. 3</t>
  </si>
  <si>
    <t>18563-КМ2</t>
  </si>
  <si>
    <t>05:00040</t>
  </si>
  <si>
    <t>Конструкции металлические КМ1, л.1-3 , сп. л. 1</t>
  </si>
  <si>
    <t>18563-КМ1</t>
  </si>
  <si>
    <t>05:00001</t>
  </si>
  <si>
    <t>Наружный водопровод и канализация. НВК3</t>
  </si>
  <si>
    <t>18563-НВК3</t>
  </si>
  <si>
    <t>03:02507</t>
  </si>
  <si>
    <t>Наружные сети и водопровод НВК,  л.1,2</t>
  </si>
  <si>
    <t>18563-НВК</t>
  </si>
  <si>
    <t>03:02503</t>
  </si>
  <si>
    <t>Теплоизоляция ТИА3</t>
  </si>
  <si>
    <t>18563-ТИА3</t>
  </si>
  <si>
    <t>03:02548</t>
  </si>
  <si>
    <t>Теплоизоляция ТИ3  /доп к смете 03:02500 на изм. 1/</t>
  </si>
  <si>
    <t>18563-ТИ3 изм.1</t>
  </si>
  <si>
    <t>03:02500</t>
  </si>
  <si>
    <t>Теплоизоляция ТИ 3</t>
  </si>
  <si>
    <t>18563-ТИ3</t>
  </si>
  <si>
    <t>03:02499</t>
  </si>
  <si>
    <t>Теплоизоляция ТИА2</t>
  </si>
  <si>
    <t>18563-ТИА2</t>
  </si>
  <si>
    <t>03:02501</t>
  </si>
  <si>
    <t>Теплоизоляция ТИ2</t>
  </si>
  <si>
    <t>18563-ТИ2</t>
  </si>
  <si>
    <t>03:02498</t>
  </si>
  <si>
    <t>Теплоизоляция ТИА1</t>
  </si>
  <si>
    <t>18563-ТИА1</t>
  </si>
  <si>
    <t>03:02473</t>
  </si>
  <si>
    <t xml:space="preserve">Теплоизоляция ТИ1 </t>
  </si>
  <si>
    <t>18563-ТИ1</t>
  </si>
  <si>
    <t>01:03191</t>
  </si>
  <si>
    <t>Генплан ГП3,  л.1,2</t>
  </si>
  <si>
    <t>18563-ГП3</t>
  </si>
  <si>
    <t>02:05132</t>
  </si>
  <si>
    <t>Генплан ГП2,  л.1,2</t>
  </si>
  <si>
    <t>18563-ГП2</t>
  </si>
  <si>
    <t>08:01693</t>
  </si>
  <si>
    <t>Генплан ГП1,  л.1</t>
  </si>
  <si>
    <t>18563-ГП1</t>
  </si>
  <si>
    <t>01:03186</t>
  </si>
  <si>
    <t>Монтажная часть ТМ1,  л.1-7, СО.1-11</t>
  </si>
  <si>
    <t>18563-ТМ1</t>
  </si>
  <si>
    <t>01:03201</t>
  </si>
  <si>
    <t>Конструкции железобетонные КЖ3 /доп. на изм.1 к 01:03185/,  л.2,5</t>
  </si>
  <si>
    <t>18563-КЖ3 изм.1</t>
  </si>
  <si>
    <t>01:03185</t>
  </si>
  <si>
    <t>Конструкуии железобетонные КЖ3,  л.1-8</t>
  </si>
  <si>
    <t>18563-КЖ3</t>
  </si>
  <si>
    <t>01:03183</t>
  </si>
  <si>
    <t>Конструкции железобетонные КЖ2,  л.1-5</t>
  </si>
  <si>
    <t>18563-КЖ2</t>
  </si>
  <si>
    <t>01:03182</t>
  </si>
  <si>
    <t>Конструкции железобетонные КЖ1, л.1-3</t>
  </si>
  <si>
    <t>18563-КЖ1</t>
  </si>
  <si>
    <t>Монтаж схемы удаления остатков продуктов из трубопроводов и насосов насосных тит.46/1, тит.46/2 в отдельную емкость. ПБ 09-563-03  п. 5.4.2. по проекту 18563</t>
  </si>
  <si>
    <t>Приведение опасного производственного объекта цеха № 13  к требованиям правил</t>
  </si>
  <si>
    <t>13.1.</t>
  </si>
  <si>
    <t>10.5.</t>
  </si>
  <si>
    <t>10.4.</t>
  </si>
  <si>
    <t>10.3.</t>
  </si>
  <si>
    <t>10.2.</t>
  </si>
  <si>
    <t>10.1.</t>
  </si>
  <si>
    <t>Материалы</t>
  </si>
  <si>
    <t>ЭММ без з/платы</t>
  </si>
  <si>
    <t>Всего з/плата</t>
  </si>
  <si>
    <t>З/п машинистов</t>
  </si>
  <si>
    <t>Основная з/п</t>
  </si>
  <si>
    <t>Всего</t>
  </si>
  <si>
    <t>Прочих затрат</t>
  </si>
  <si>
    <t>Оборудова- ния, мебели и инвентаря</t>
  </si>
  <si>
    <t>Монтажных работ</t>
  </si>
  <si>
    <t>Строитель- ных работ</t>
  </si>
  <si>
    <t>в т.ч. механиза- торов</t>
  </si>
  <si>
    <t>Трудоем- кость, ч-ч</t>
  </si>
  <si>
    <t>Прибыль</t>
  </si>
  <si>
    <t>НР</t>
  </si>
  <si>
    <t>в том числе, тыс.руб</t>
  </si>
  <si>
    <t>Стоимость прямых затрат</t>
  </si>
  <si>
    <t>СМЕТНАЯ СТОИМОСТЬ, в тыс.руб</t>
  </si>
  <si>
    <t>№ ведомости объемов работ</t>
  </si>
  <si>
    <t>Наименование видов работ</t>
  </si>
  <si>
    <t>№ проекта</t>
  </si>
  <si>
    <t>№ п/п</t>
  </si>
  <si>
    <t>Комплекс работ по техническому перевооружению объектов цеха №13</t>
  </si>
  <si>
    <t>Расчет стоимости строительства объекта</t>
  </si>
  <si>
    <t>Приложение №_____к ПДО</t>
  </si>
</sst>
</file>

<file path=xl/styles.xml><?xml version="1.0" encoding="utf-8"?>
<styleSheet xmlns="http://schemas.openxmlformats.org/spreadsheetml/2006/main">
  <numFmts count="1">
    <numFmt numFmtId="164" formatCode="0.000"/>
  </numFmts>
  <fonts count="14">
    <font>
      <sz val="10"/>
      <name val="Times New Roman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wrapText="1"/>
    </xf>
    <xf numFmtId="0" fontId="11" fillId="0" borderId="0"/>
    <xf numFmtId="0" fontId="13" fillId="0" borderId="0"/>
  </cellStyleXfs>
  <cellXfs count="118">
    <xf numFmtId="0" fontId="0" fillId="0" borderId="0" xfId="0">
      <alignment wrapText="1"/>
    </xf>
    <xf numFmtId="0" fontId="1" fillId="0" borderId="0" xfId="0" applyFont="1">
      <alignment wrapText="1"/>
    </xf>
    <xf numFmtId="4" fontId="1" fillId="0" borderId="0" xfId="0" applyNumberFormat="1" applyFont="1" applyAlignment="1">
      <alignment horizontal="center" wrapText="1"/>
    </xf>
    <xf numFmtId="49" fontId="1" fillId="0" borderId="0" xfId="0" applyNumberFormat="1" applyFont="1">
      <alignment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5" fillId="0" borderId="4" xfId="0" applyNumberFormat="1" applyFont="1" applyFill="1" applyBorder="1" applyAlignment="1" applyProtection="1">
      <alignment horizontal="right" vertical="top" wrapText="1"/>
    </xf>
    <xf numFmtId="0" fontId="4" fillId="0" borderId="5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6" fillId="0" borderId="7" xfId="0" applyFont="1" applyFill="1" applyBorder="1" applyAlignment="1">
      <alignment vertical="top" wrapText="1"/>
    </xf>
    <xf numFmtId="0" fontId="7" fillId="0" borderId="8" xfId="0" applyFont="1" applyFill="1" applyBorder="1" applyAlignment="1">
      <alignment horizontal="left" vertical="top" wrapText="1"/>
    </xf>
    <xf numFmtId="0" fontId="4" fillId="0" borderId="9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7" fillId="0" borderId="12" xfId="0" applyFont="1" applyFill="1" applyBorder="1" applyAlignment="1">
      <alignment horizontal="left" vertical="top" wrapText="1"/>
    </xf>
    <xf numFmtId="0" fontId="4" fillId="0" borderId="13" xfId="0" applyFont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0" fontId="8" fillId="0" borderId="15" xfId="0" applyNumberFormat="1" applyFont="1" applyFill="1" applyBorder="1" applyAlignment="1" applyProtection="1">
      <alignment horizontal="left" wrapText="1"/>
    </xf>
    <xf numFmtId="4" fontId="8" fillId="0" borderId="2" xfId="0" applyNumberFormat="1" applyFont="1" applyFill="1" applyBorder="1" applyAlignment="1" applyProtection="1">
      <alignment horizontal="right" vertical="top" wrapText="1"/>
    </xf>
    <xf numFmtId="4" fontId="8" fillId="0" borderId="3" xfId="0" applyNumberFormat="1" applyFont="1" applyFill="1" applyBorder="1" applyAlignment="1" applyProtection="1">
      <alignment horizontal="right" vertical="top" wrapText="1"/>
    </xf>
    <xf numFmtId="0" fontId="8" fillId="0" borderId="3" xfId="0" applyNumberFormat="1" applyFont="1" applyFill="1" applyBorder="1" applyAlignment="1" applyProtection="1">
      <alignment horizontal="right" vertical="top" wrapText="1"/>
    </xf>
    <xf numFmtId="0" fontId="8" fillId="0" borderId="5" xfId="0" applyNumberFormat="1" applyFont="1" applyFill="1" applyBorder="1" applyAlignment="1" applyProtection="1">
      <alignment horizontal="right" vertical="top" wrapText="1"/>
    </xf>
    <xf numFmtId="0" fontId="4" fillId="0" borderId="16" xfId="0" applyFont="1" applyBorder="1" applyAlignment="1">
      <alignment vertical="top" wrapText="1"/>
    </xf>
    <xf numFmtId="0" fontId="4" fillId="0" borderId="17" xfId="0" applyFont="1" applyBorder="1" applyAlignment="1">
      <alignment vertical="top" wrapText="1"/>
    </xf>
    <xf numFmtId="0" fontId="4" fillId="0" borderId="18" xfId="0" applyFont="1" applyBorder="1" applyAlignment="1">
      <alignment vertical="top" wrapText="1"/>
    </xf>
    <xf numFmtId="0" fontId="7" fillId="0" borderId="11" xfId="0" applyNumberFormat="1" applyFont="1" applyFill="1" applyBorder="1" applyAlignment="1" applyProtection="1">
      <alignment horizontal="left" vertical="top" wrapText="1"/>
    </xf>
    <xf numFmtId="0" fontId="4" fillId="0" borderId="19" xfId="0" applyFont="1" applyBorder="1" applyAlignment="1">
      <alignment vertical="top" wrapText="1"/>
    </xf>
    <xf numFmtId="0" fontId="9" fillId="0" borderId="0" xfId="0" applyFont="1" applyAlignment="1">
      <alignment horizontal="right" vertical="top" wrapText="1"/>
    </xf>
    <xf numFmtId="0" fontId="9" fillId="0" borderId="10" xfId="0" applyFont="1" applyBorder="1" applyAlignment="1">
      <alignment horizontal="right" vertical="top" wrapText="1"/>
    </xf>
    <xf numFmtId="0" fontId="9" fillId="0" borderId="11" xfId="0" applyFont="1" applyBorder="1" applyAlignment="1">
      <alignment horizontal="right" vertical="top" wrapText="1"/>
    </xf>
    <xf numFmtId="0" fontId="9" fillId="0" borderId="13" xfId="0" applyFont="1" applyBorder="1" applyAlignment="1">
      <alignment horizontal="right" vertical="top" wrapText="1"/>
    </xf>
    <xf numFmtId="0" fontId="7" fillId="0" borderId="0" xfId="0" applyFont="1" applyAlignment="1">
      <alignment vertical="top" wrapText="1"/>
    </xf>
    <xf numFmtId="4" fontId="7" fillId="0" borderId="10" xfId="0" applyNumberFormat="1" applyFont="1" applyFill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164" fontId="7" fillId="0" borderId="11" xfId="0" applyNumberFormat="1" applyFont="1" applyFill="1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4" fontId="8" fillId="0" borderId="16" xfId="0" applyNumberFormat="1" applyFont="1" applyFill="1" applyBorder="1" applyAlignment="1" applyProtection="1">
      <alignment horizontal="right" vertical="top" wrapText="1"/>
    </xf>
    <xf numFmtId="4" fontId="8" fillId="0" borderId="17" xfId="0" applyNumberFormat="1" applyFont="1" applyFill="1" applyBorder="1" applyAlignment="1" applyProtection="1">
      <alignment horizontal="right" vertical="top" wrapText="1"/>
    </xf>
    <xf numFmtId="0" fontId="8" fillId="0" borderId="17" xfId="0" applyNumberFormat="1" applyFont="1" applyFill="1" applyBorder="1" applyAlignment="1" applyProtection="1">
      <alignment horizontal="left" wrapText="1"/>
    </xf>
    <xf numFmtId="0" fontId="8" fillId="0" borderId="17" xfId="0" applyNumberFormat="1" applyFont="1" applyFill="1" applyBorder="1" applyAlignment="1" applyProtection="1">
      <alignment horizontal="right" vertical="top" wrapText="1"/>
    </xf>
    <xf numFmtId="0" fontId="8" fillId="0" borderId="19" xfId="0" applyNumberFormat="1" applyFont="1" applyFill="1" applyBorder="1" applyAlignment="1" applyProtection="1">
      <alignment horizontal="right" vertical="top" wrapText="1"/>
    </xf>
    <xf numFmtId="4" fontId="8" fillId="0" borderId="2" xfId="0" applyNumberFormat="1" applyFont="1" applyFill="1" applyBorder="1" applyAlignment="1" applyProtection="1">
      <alignment horizontal="right" vertical="center" wrapText="1"/>
    </xf>
    <xf numFmtId="4" fontId="8" fillId="0" borderId="3" xfId="0" applyNumberFormat="1" applyFont="1" applyFill="1" applyBorder="1" applyAlignment="1" applyProtection="1">
      <alignment horizontal="right" vertical="center" wrapText="1"/>
    </xf>
    <xf numFmtId="0" fontId="1" fillId="0" borderId="10" xfId="0" applyFont="1" applyBorder="1">
      <alignment wrapText="1"/>
    </xf>
    <xf numFmtId="0" fontId="1" fillId="0" borderId="11" xfId="0" applyFont="1" applyBorder="1">
      <alignment wrapText="1"/>
    </xf>
    <xf numFmtId="4" fontId="8" fillId="0" borderId="11" xfId="0" applyNumberFormat="1" applyFont="1" applyFill="1" applyBorder="1" applyAlignment="1">
      <alignment horizontal="center" vertical="center" wrapText="1"/>
    </xf>
    <xf numFmtId="4" fontId="8" fillId="0" borderId="11" xfId="0" applyNumberFormat="1" applyFont="1" applyFill="1" applyBorder="1" applyAlignment="1">
      <alignment vertical="top" wrapText="1"/>
    </xf>
    <xf numFmtId="49" fontId="8" fillId="0" borderId="11" xfId="0" applyNumberFormat="1" applyFont="1" applyFill="1" applyBorder="1" applyAlignment="1">
      <alignment vertical="top" wrapText="1"/>
    </xf>
    <xf numFmtId="49" fontId="8" fillId="0" borderId="11" xfId="0" applyNumberFormat="1" applyFont="1" applyFill="1" applyBorder="1" applyAlignment="1">
      <alignment horizontal="left" vertical="center" wrapText="1"/>
    </xf>
    <xf numFmtId="49" fontId="1" fillId="0" borderId="11" xfId="0" applyNumberFormat="1" applyFont="1" applyFill="1" applyBorder="1" applyAlignment="1">
      <alignment vertical="top" wrapText="1"/>
    </xf>
    <xf numFmtId="49" fontId="1" fillId="0" borderId="13" xfId="0" applyNumberFormat="1" applyFont="1" applyFill="1" applyBorder="1" applyAlignment="1">
      <alignment vertical="top" wrapText="1"/>
    </xf>
    <xf numFmtId="4" fontId="8" fillId="0" borderId="11" xfId="0" applyNumberFormat="1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1" fillId="0" borderId="0" xfId="0" applyFont="1" applyFill="1">
      <alignment wrapText="1"/>
    </xf>
    <xf numFmtId="0" fontId="1" fillId="0" borderId="10" xfId="0" applyFont="1" applyFill="1" applyBorder="1">
      <alignment wrapText="1"/>
    </xf>
    <xf numFmtId="0" fontId="1" fillId="0" borderId="11" xfId="0" applyFont="1" applyFill="1" applyBorder="1">
      <alignment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right" vertical="center" wrapText="1"/>
    </xf>
    <xf numFmtId="0" fontId="8" fillId="0" borderId="13" xfId="0" applyFont="1" applyFill="1" applyBorder="1" applyAlignment="1">
      <alignment horizontal="right" vertical="center" wrapText="1"/>
    </xf>
    <xf numFmtId="4" fontId="1" fillId="0" borderId="11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20" fontId="1" fillId="0" borderId="11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justify" vertical="center" wrapText="1"/>
    </xf>
    <xf numFmtId="0" fontId="1" fillId="0" borderId="11" xfId="0" applyFont="1" applyFill="1" applyBorder="1" applyAlignment="1">
      <alignment horizontal="justify" vertical="center" wrapText="1"/>
    </xf>
    <xf numFmtId="0" fontId="1" fillId="0" borderId="11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4" fontId="10" fillId="0" borderId="11" xfId="0" applyNumberFormat="1" applyFont="1" applyFill="1" applyBorder="1">
      <alignment wrapText="1"/>
    </xf>
    <xf numFmtId="4" fontId="1" fillId="0" borderId="11" xfId="0" applyNumberFormat="1" applyFont="1" applyFill="1" applyBorder="1" applyAlignment="1">
      <alignment horizontal="right" vertical="center" wrapText="1"/>
    </xf>
    <xf numFmtId="4" fontId="1" fillId="0" borderId="11" xfId="0" applyNumberFormat="1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20" xfId="0" applyNumberFormat="1" applyFont="1" applyFill="1" applyBorder="1" applyAlignment="1" applyProtection="1">
      <alignment horizontal="center" vertical="center" wrapText="1"/>
    </xf>
    <xf numFmtId="0" fontId="8" fillId="0" borderId="14" xfId="0" applyNumberFormat="1" applyFont="1" applyFill="1" applyBorder="1" applyAlignment="1" applyProtection="1">
      <alignment horizontal="center" vertical="center" wrapText="1"/>
    </xf>
    <xf numFmtId="16" fontId="8" fillId="0" borderId="14" xfId="0" applyNumberFormat="1" applyFont="1" applyFill="1" applyBorder="1" applyAlignment="1" applyProtection="1">
      <alignment horizontal="center" vertical="center" wrapText="1"/>
    </xf>
    <xf numFmtId="0" fontId="8" fillId="0" borderId="21" xfId="0" applyNumberFormat="1" applyFont="1" applyFill="1" applyBorder="1" applyAlignment="1" applyProtection="1">
      <alignment horizontal="center" vertical="center" wrapText="1"/>
    </xf>
    <xf numFmtId="0" fontId="8" fillId="0" borderId="22" xfId="0" applyNumberFormat="1" applyFont="1" applyFill="1" applyBorder="1" applyAlignment="1" applyProtection="1">
      <alignment horizontal="center" vertical="center" wrapText="1"/>
    </xf>
    <xf numFmtId="0" fontId="8" fillId="0" borderId="18" xfId="0" applyNumberFormat="1" applyFont="1" applyFill="1" applyBorder="1" applyAlignment="1" applyProtection="1">
      <alignment horizontal="center" vertical="center" wrapText="1"/>
    </xf>
    <xf numFmtId="0" fontId="8" fillId="0" borderId="18" xfId="0" applyNumberFormat="1" applyFont="1" applyFill="1" applyBorder="1" applyAlignment="1" applyProtection="1">
      <alignment horizontal="center" vertical="center" wrapText="1"/>
    </xf>
    <xf numFmtId="49" fontId="8" fillId="0" borderId="18" xfId="0" applyNumberFormat="1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NumberFormat="1" applyFont="1" applyFill="1" applyBorder="1" applyAlignment="1" applyProtection="1">
      <alignment horizontal="center" vertical="center" wrapText="1"/>
    </xf>
    <xf numFmtId="0" fontId="8" fillId="0" borderId="25" xfId="0" applyNumberFormat="1" applyFont="1" applyFill="1" applyBorder="1" applyAlignment="1" applyProtection="1">
      <alignment horizontal="center" vertical="center" wrapText="1"/>
    </xf>
    <xf numFmtId="49" fontId="8" fillId="0" borderId="25" xfId="0" applyNumberFormat="1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</cellXfs>
  <cellStyles count="3">
    <cellStyle name="Обычный" xfId="0" builtinId="0"/>
    <cellStyle name="Обычный 19 2" xfId="2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61"/>
  <sheetViews>
    <sheetView tabSelected="1" view="pageBreakPreview" zoomScale="75" zoomScaleSheetLayoutView="75" workbookViewId="0">
      <selection activeCell="C165" sqref="C165"/>
    </sheetView>
  </sheetViews>
  <sheetFormatPr defaultRowHeight="15"/>
  <cols>
    <col min="1" max="1" width="7.5" style="1" bestFit="1" customWidth="1"/>
    <col min="2" max="2" width="31.5" style="1" customWidth="1"/>
    <col min="3" max="3" width="45.1640625" style="1" customWidth="1"/>
    <col min="4" max="4" width="17" style="3" customWidth="1"/>
    <col min="5" max="5" width="14.33203125" style="1" customWidth="1"/>
    <col min="6" max="6" width="12.33203125" style="2" customWidth="1"/>
    <col min="7" max="7" width="15.1640625" style="1" customWidth="1"/>
    <col min="8" max="8" width="12.5" style="1" customWidth="1"/>
    <col min="9" max="10" width="12.83203125" style="1" customWidth="1"/>
    <col min="11" max="11" width="15.5" style="1" customWidth="1"/>
    <col min="12" max="13" width="13.1640625" style="1" customWidth="1"/>
    <col min="14" max="14" width="14.83203125" style="1" customWidth="1"/>
    <col min="15" max="15" width="15" style="1" customWidth="1"/>
    <col min="16" max="16" width="13.1640625" style="1" customWidth="1"/>
    <col min="17" max="18" width="13.33203125" style="1" customWidth="1"/>
    <col min="19" max="19" width="14.1640625" style="1" customWidth="1"/>
    <col min="20" max="16384" width="9.33203125" style="1"/>
  </cols>
  <sheetData>
    <row r="1" spans="1:21">
      <c r="G1" s="115"/>
      <c r="P1" s="117" t="s">
        <v>352</v>
      </c>
      <c r="Q1" s="117"/>
      <c r="R1" s="117"/>
      <c r="S1" s="117"/>
      <c r="T1" s="117"/>
      <c r="U1" s="117"/>
    </row>
    <row r="2" spans="1:21">
      <c r="A2" s="116"/>
      <c r="B2" s="116"/>
      <c r="C2" s="116"/>
      <c r="D2" s="116"/>
      <c r="E2" s="116"/>
      <c r="F2" s="116"/>
      <c r="G2" s="115"/>
    </row>
    <row r="3" spans="1:21">
      <c r="A3" s="114" t="s">
        <v>351</v>
      </c>
      <c r="B3" s="114"/>
      <c r="C3" s="114"/>
      <c r="D3" s="114"/>
      <c r="E3" s="114"/>
      <c r="F3" s="114"/>
      <c r="G3" s="113"/>
    </row>
    <row r="4" spans="1:21" ht="34.5" customHeight="1" thickBot="1">
      <c r="A4" s="112" t="s">
        <v>350</v>
      </c>
      <c r="B4" s="112"/>
      <c r="C4" s="112"/>
      <c r="D4" s="112"/>
      <c r="E4" s="112"/>
      <c r="F4" s="112"/>
      <c r="G4" s="111"/>
    </row>
    <row r="5" spans="1:21" s="4" customFormat="1" ht="20.25" customHeight="1">
      <c r="A5" s="110" t="s">
        <v>349</v>
      </c>
      <c r="B5" s="109" t="s">
        <v>348</v>
      </c>
      <c r="C5" s="109" t="s">
        <v>347</v>
      </c>
      <c r="D5" s="108" t="s">
        <v>346</v>
      </c>
      <c r="E5" s="107" t="s">
        <v>345</v>
      </c>
      <c r="F5" s="107"/>
      <c r="G5" s="107"/>
      <c r="H5" s="107"/>
      <c r="I5" s="107"/>
      <c r="J5" s="107" t="s">
        <v>344</v>
      </c>
      <c r="K5" s="107" t="s">
        <v>343</v>
      </c>
      <c r="L5" s="107"/>
      <c r="M5" s="107"/>
      <c r="N5" s="107"/>
      <c r="O5" s="107"/>
      <c r="P5" s="107" t="s">
        <v>342</v>
      </c>
      <c r="Q5" s="107" t="s">
        <v>341</v>
      </c>
      <c r="R5" s="107" t="s">
        <v>340</v>
      </c>
      <c r="S5" s="106" t="s">
        <v>339</v>
      </c>
    </row>
    <row r="6" spans="1:21" s="4" customFormat="1" ht="51" customHeight="1" thickBot="1">
      <c r="A6" s="105"/>
      <c r="B6" s="104"/>
      <c r="C6" s="104"/>
      <c r="D6" s="103"/>
      <c r="E6" s="102" t="s">
        <v>338</v>
      </c>
      <c r="F6" s="102" t="s">
        <v>337</v>
      </c>
      <c r="G6" s="102" t="s">
        <v>336</v>
      </c>
      <c r="H6" s="102" t="s">
        <v>335</v>
      </c>
      <c r="I6" s="102" t="s">
        <v>334</v>
      </c>
      <c r="J6" s="101"/>
      <c r="K6" s="102" t="s">
        <v>333</v>
      </c>
      <c r="L6" s="102" t="s">
        <v>332</v>
      </c>
      <c r="M6" s="102" t="s">
        <v>331</v>
      </c>
      <c r="N6" s="102" t="s">
        <v>330</v>
      </c>
      <c r="O6" s="102" t="s">
        <v>329</v>
      </c>
      <c r="P6" s="101"/>
      <c r="Q6" s="101"/>
      <c r="R6" s="101"/>
      <c r="S6" s="100"/>
    </row>
    <row r="7" spans="1:21" s="4" customFormat="1" ht="14.25">
      <c r="A7" s="99">
        <v>1</v>
      </c>
      <c r="B7" s="97">
        <v>2</v>
      </c>
      <c r="C7" s="97">
        <v>3</v>
      </c>
      <c r="D7" s="97">
        <v>4</v>
      </c>
      <c r="E7" s="97">
        <v>5</v>
      </c>
      <c r="F7" s="97">
        <v>6</v>
      </c>
      <c r="G7" s="97">
        <v>7</v>
      </c>
      <c r="H7" s="97">
        <v>8</v>
      </c>
      <c r="I7" s="97">
        <v>9</v>
      </c>
      <c r="J7" s="97">
        <v>10</v>
      </c>
      <c r="K7" s="98" t="s">
        <v>328</v>
      </c>
      <c r="L7" s="97" t="s">
        <v>327</v>
      </c>
      <c r="M7" s="98" t="s">
        <v>326</v>
      </c>
      <c r="N7" s="97" t="s">
        <v>325</v>
      </c>
      <c r="O7" s="97" t="s">
        <v>324</v>
      </c>
      <c r="P7" s="97">
        <v>11</v>
      </c>
      <c r="Q7" s="97">
        <v>12</v>
      </c>
      <c r="R7" s="97">
        <v>13</v>
      </c>
      <c r="S7" s="96" t="s">
        <v>323</v>
      </c>
    </row>
    <row r="8" spans="1:21" s="66" customFormat="1" ht="27.75" customHeight="1">
      <c r="A8" s="83" t="s">
        <v>322</v>
      </c>
      <c r="B8" s="82"/>
      <c r="C8" s="82"/>
      <c r="D8" s="82"/>
      <c r="E8" s="82"/>
      <c r="F8" s="82"/>
      <c r="G8" s="95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7"/>
    </row>
    <row r="9" spans="1:21" s="66" customFormat="1" ht="29.25" customHeight="1">
      <c r="A9" s="79" t="s">
        <v>321</v>
      </c>
      <c r="B9" s="78"/>
      <c r="C9" s="78"/>
      <c r="D9" s="78"/>
      <c r="E9" s="78"/>
      <c r="F9" s="7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7"/>
    </row>
    <row r="10" spans="1:21" s="66" customFormat="1" ht="30">
      <c r="A10" s="77">
        <v>1</v>
      </c>
      <c r="B10" s="88" t="s">
        <v>320</v>
      </c>
      <c r="C10" s="76" t="s">
        <v>319</v>
      </c>
      <c r="D10" s="75" t="s">
        <v>318</v>
      </c>
      <c r="E10" s="74"/>
      <c r="F10" s="73"/>
      <c r="G10" s="92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7"/>
    </row>
    <row r="11" spans="1:21" s="66" customFormat="1" ht="30">
      <c r="A11" s="77">
        <f>A10+1</f>
        <v>2</v>
      </c>
      <c r="B11" s="88" t="s">
        <v>317</v>
      </c>
      <c r="C11" s="76" t="s">
        <v>316</v>
      </c>
      <c r="D11" s="75" t="s">
        <v>315</v>
      </c>
      <c r="E11" s="74"/>
      <c r="F11" s="73"/>
      <c r="G11" s="92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7"/>
    </row>
    <row r="12" spans="1:21" s="66" customFormat="1" ht="30">
      <c r="A12" s="77">
        <f>A11+1</f>
        <v>3</v>
      </c>
      <c r="B12" s="88" t="s">
        <v>314</v>
      </c>
      <c r="C12" s="76" t="s">
        <v>313</v>
      </c>
      <c r="D12" s="75" t="s">
        <v>312</v>
      </c>
      <c r="E12" s="74"/>
      <c r="F12" s="73"/>
      <c r="G12" s="92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7"/>
    </row>
    <row r="13" spans="1:21" s="66" customFormat="1" ht="31.5" customHeight="1">
      <c r="A13" s="77">
        <f>A12+1</f>
        <v>4</v>
      </c>
      <c r="B13" s="88" t="s">
        <v>311</v>
      </c>
      <c r="C13" s="76" t="s">
        <v>310</v>
      </c>
      <c r="D13" s="75" t="s">
        <v>309</v>
      </c>
      <c r="E13" s="74"/>
      <c r="F13" s="73"/>
      <c r="G13" s="92"/>
      <c r="H13" s="94"/>
      <c r="I13" s="94"/>
      <c r="J13" s="94"/>
      <c r="K13" s="94"/>
      <c r="L13" s="94"/>
      <c r="M13" s="68"/>
      <c r="N13" s="68"/>
      <c r="O13" s="68"/>
      <c r="P13" s="68"/>
      <c r="Q13" s="68"/>
      <c r="R13" s="68"/>
      <c r="S13" s="67"/>
    </row>
    <row r="14" spans="1:21" s="66" customFormat="1">
      <c r="A14" s="77">
        <f>A13+1</f>
        <v>5</v>
      </c>
      <c r="B14" s="88" t="s">
        <v>308</v>
      </c>
      <c r="C14" s="76" t="s">
        <v>307</v>
      </c>
      <c r="D14" s="75" t="s">
        <v>306</v>
      </c>
      <c r="E14" s="74"/>
      <c r="F14" s="73"/>
      <c r="G14" s="92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7"/>
    </row>
    <row r="15" spans="1:21" s="66" customFormat="1">
      <c r="A15" s="77">
        <f>A14+1</f>
        <v>6</v>
      </c>
      <c r="B15" s="88" t="s">
        <v>305</v>
      </c>
      <c r="C15" s="76" t="s">
        <v>304</v>
      </c>
      <c r="D15" s="75" t="s">
        <v>303</v>
      </c>
      <c r="E15" s="74"/>
      <c r="F15" s="73"/>
      <c r="G15" s="92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7"/>
    </row>
    <row r="16" spans="1:21" s="66" customFormat="1">
      <c r="A16" s="77">
        <f>A15+1</f>
        <v>7</v>
      </c>
      <c r="B16" s="88" t="s">
        <v>302</v>
      </c>
      <c r="C16" s="76" t="s">
        <v>301</v>
      </c>
      <c r="D16" s="75" t="s">
        <v>300</v>
      </c>
      <c r="E16" s="74"/>
      <c r="F16" s="73"/>
      <c r="G16" s="92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7"/>
    </row>
    <row r="17" spans="1:19" s="66" customFormat="1">
      <c r="A17" s="77">
        <f>A16+1</f>
        <v>8</v>
      </c>
      <c r="B17" s="88" t="s">
        <v>299</v>
      </c>
      <c r="C17" s="76" t="s">
        <v>298</v>
      </c>
      <c r="D17" s="75" t="s">
        <v>297</v>
      </c>
      <c r="E17" s="74"/>
      <c r="F17" s="73"/>
      <c r="G17" s="92"/>
      <c r="H17" s="94"/>
      <c r="I17" s="94"/>
      <c r="J17" s="94"/>
      <c r="K17" s="94"/>
      <c r="L17" s="94"/>
      <c r="M17" s="68"/>
      <c r="N17" s="68"/>
      <c r="O17" s="68"/>
      <c r="P17" s="68"/>
      <c r="Q17" s="68"/>
      <c r="R17" s="68"/>
      <c r="S17" s="67"/>
    </row>
    <row r="18" spans="1:19" s="66" customFormat="1">
      <c r="A18" s="77">
        <f>A17+1</f>
        <v>9</v>
      </c>
      <c r="B18" s="88" t="s">
        <v>296</v>
      </c>
      <c r="C18" s="76" t="s">
        <v>295</v>
      </c>
      <c r="D18" s="75" t="s">
        <v>294</v>
      </c>
      <c r="E18" s="74"/>
      <c r="F18" s="73"/>
      <c r="G18" s="92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7"/>
    </row>
    <row r="19" spans="1:19" s="66" customFormat="1">
      <c r="A19" s="77">
        <f>A18+1</f>
        <v>10</v>
      </c>
      <c r="B19" s="88" t="s">
        <v>293</v>
      </c>
      <c r="C19" s="76" t="s">
        <v>292</v>
      </c>
      <c r="D19" s="75" t="s">
        <v>291</v>
      </c>
      <c r="E19" s="74"/>
      <c r="F19" s="73"/>
      <c r="G19" s="92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7"/>
    </row>
    <row r="20" spans="1:19" s="66" customFormat="1">
      <c r="A20" s="77">
        <f>A19+1</f>
        <v>11</v>
      </c>
      <c r="B20" s="88" t="s">
        <v>290</v>
      </c>
      <c r="C20" s="76" t="s">
        <v>289</v>
      </c>
      <c r="D20" s="75" t="s">
        <v>288</v>
      </c>
      <c r="E20" s="74"/>
      <c r="F20" s="73"/>
      <c r="G20" s="92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7"/>
    </row>
    <row r="21" spans="1:19" s="66" customFormat="1">
      <c r="A21" s="77">
        <f>A20+1</f>
        <v>12</v>
      </c>
      <c r="B21" s="88" t="s">
        <v>287</v>
      </c>
      <c r="C21" s="76" t="s">
        <v>286</v>
      </c>
      <c r="D21" s="75" t="s">
        <v>285</v>
      </c>
      <c r="E21" s="74"/>
      <c r="F21" s="73"/>
      <c r="G21" s="92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7"/>
    </row>
    <row r="22" spans="1:19" s="66" customFormat="1">
      <c r="A22" s="77">
        <f>A21+1</f>
        <v>13</v>
      </c>
      <c r="B22" s="88" t="s">
        <v>284</v>
      </c>
      <c r="C22" s="76" t="s">
        <v>283</v>
      </c>
      <c r="D22" s="75" t="s">
        <v>282</v>
      </c>
      <c r="E22" s="74"/>
      <c r="F22" s="73"/>
      <c r="G22" s="92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7"/>
    </row>
    <row r="23" spans="1:19" s="66" customFormat="1" ht="38.25" customHeight="1">
      <c r="A23" s="77">
        <f>A22+1</f>
        <v>14</v>
      </c>
      <c r="B23" s="88" t="s">
        <v>281</v>
      </c>
      <c r="C23" s="76" t="s">
        <v>280</v>
      </c>
      <c r="D23" s="75" t="s">
        <v>279</v>
      </c>
      <c r="E23" s="74"/>
      <c r="F23" s="73"/>
      <c r="G23" s="92"/>
      <c r="H23" s="94"/>
      <c r="I23" s="94"/>
      <c r="J23" s="94"/>
      <c r="K23" s="94"/>
      <c r="L23" s="94"/>
      <c r="M23" s="68"/>
      <c r="N23" s="68"/>
      <c r="O23" s="68"/>
      <c r="P23" s="68"/>
      <c r="Q23" s="68"/>
      <c r="R23" s="68"/>
      <c r="S23" s="67"/>
    </row>
    <row r="24" spans="1:19" s="66" customFormat="1">
      <c r="A24" s="77">
        <f>A23+1</f>
        <v>15</v>
      </c>
      <c r="B24" s="88" t="s">
        <v>278</v>
      </c>
      <c r="C24" s="76" t="s">
        <v>277</v>
      </c>
      <c r="D24" s="75" t="s">
        <v>276</v>
      </c>
      <c r="E24" s="74"/>
      <c r="F24" s="73"/>
      <c r="G24" s="92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7"/>
    </row>
    <row r="25" spans="1:19" s="66" customFormat="1" ht="30">
      <c r="A25" s="77">
        <f>A24+1</f>
        <v>16</v>
      </c>
      <c r="B25" s="88" t="s">
        <v>275</v>
      </c>
      <c r="C25" s="76" t="s">
        <v>274</v>
      </c>
      <c r="D25" s="75" t="s">
        <v>273</v>
      </c>
      <c r="E25" s="74"/>
      <c r="F25" s="73"/>
      <c r="G25" s="92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7"/>
    </row>
    <row r="26" spans="1:19" s="66" customFormat="1" ht="30">
      <c r="A26" s="77">
        <f>A25+1</f>
        <v>17</v>
      </c>
      <c r="B26" s="88" t="s">
        <v>272</v>
      </c>
      <c r="C26" s="76" t="s">
        <v>271</v>
      </c>
      <c r="D26" s="75" t="s">
        <v>270</v>
      </c>
      <c r="E26" s="74"/>
      <c r="F26" s="73"/>
      <c r="G26" s="92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7"/>
    </row>
    <row r="27" spans="1:19" s="66" customFormat="1" ht="30">
      <c r="A27" s="77">
        <f>A26+1</f>
        <v>18</v>
      </c>
      <c r="B27" s="88" t="s">
        <v>269</v>
      </c>
      <c r="C27" s="76" t="s">
        <v>268</v>
      </c>
      <c r="D27" s="75" t="s">
        <v>267</v>
      </c>
      <c r="E27" s="74"/>
      <c r="F27" s="73"/>
      <c r="G27" s="92"/>
      <c r="H27" s="94"/>
      <c r="I27" s="94"/>
      <c r="J27" s="94"/>
      <c r="K27" s="94"/>
      <c r="L27" s="94"/>
      <c r="M27" s="68"/>
      <c r="N27" s="68"/>
      <c r="O27" s="68"/>
      <c r="P27" s="68"/>
      <c r="Q27" s="68"/>
      <c r="R27" s="68"/>
      <c r="S27" s="67"/>
    </row>
    <row r="28" spans="1:19" s="66" customFormat="1" ht="30">
      <c r="A28" s="77">
        <f>A27+1</f>
        <v>19</v>
      </c>
      <c r="B28" s="88" t="s">
        <v>266</v>
      </c>
      <c r="C28" s="76" t="s">
        <v>265</v>
      </c>
      <c r="D28" s="75" t="s">
        <v>264</v>
      </c>
      <c r="E28" s="74"/>
      <c r="F28" s="73"/>
      <c r="G28" s="92"/>
      <c r="H28" s="94"/>
      <c r="I28" s="94"/>
      <c r="J28" s="94"/>
      <c r="K28" s="94"/>
      <c r="L28" s="94"/>
      <c r="M28" s="68"/>
      <c r="N28" s="68"/>
      <c r="O28" s="68"/>
      <c r="P28" s="68"/>
      <c r="Q28" s="68"/>
      <c r="R28" s="68"/>
      <c r="S28" s="67"/>
    </row>
    <row r="29" spans="1:19" s="66" customFormat="1" ht="30">
      <c r="A29" s="77">
        <f>A28+1</f>
        <v>20</v>
      </c>
      <c r="B29" s="88" t="s">
        <v>263</v>
      </c>
      <c r="C29" s="76" t="s">
        <v>262</v>
      </c>
      <c r="D29" s="75" t="s">
        <v>261</v>
      </c>
      <c r="E29" s="74"/>
      <c r="F29" s="73"/>
      <c r="G29" s="92"/>
      <c r="H29" s="94"/>
      <c r="I29" s="94"/>
      <c r="J29" s="94"/>
      <c r="K29" s="94"/>
      <c r="L29" s="94"/>
      <c r="M29" s="68"/>
      <c r="N29" s="68"/>
      <c r="O29" s="68"/>
      <c r="P29" s="68"/>
      <c r="Q29" s="68"/>
      <c r="R29" s="68"/>
      <c r="S29" s="67"/>
    </row>
    <row r="30" spans="1:19" s="66" customFormat="1" ht="30" customHeight="1">
      <c r="A30" s="77">
        <f>A29+1</f>
        <v>21</v>
      </c>
      <c r="B30" s="88" t="s">
        <v>260</v>
      </c>
      <c r="C30" s="76" t="s">
        <v>259</v>
      </c>
      <c r="D30" s="75" t="s">
        <v>258</v>
      </c>
      <c r="E30" s="74"/>
      <c r="F30" s="73"/>
      <c r="G30" s="92"/>
      <c r="H30" s="94"/>
      <c r="I30" s="94"/>
      <c r="J30" s="94"/>
      <c r="K30" s="94"/>
      <c r="L30" s="94"/>
      <c r="M30" s="68"/>
      <c r="N30" s="68"/>
      <c r="O30" s="68"/>
      <c r="P30" s="68"/>
      <c r="Q30" s="68"/>
      <c r="R30" s="68"/>
      <c r="S30" s="67"/>
    </row>
    <row r="31" spans="1:19" s="66" customFormat="1">
      <c r="A31" s="77">
        <f>A30+1</f>
        <v>22</v>
      </c>
      <c r="B31" s="88" t="s">
        <v>257</v>
      </c>
      <c r="C31" s="76" t="s">
        <v>256</v>
      </c>
      <c r="D31" s="75" t="s">
        <v>255</v>
      </c>
      <c r="E31" s="74"/>
      <c r="F31" s="73"/>
      <c r="G31" s="92"/>
      <c r="H31" s="93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7"/>
    </row>
    <row r="32" spans="1:19" s="66" customFormat="1" ht="30">
      <c r="A32" s="77">
        <f>A31+1</f>
        <v>23</v>
      </c>
      <c r="B32" s="88" t="s">
        <v>254</v>
      </c>
      <c r="C32" s="76" t="s">
        <v>253</v>
      </c>
      <c r="D32" s="75" t="s">
        <v>252</v>
      </c>
      <c r="E32" s="74"/>
      <c r="F32" s="73"/>
      <c r="G32" s="92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7"/>
    </row>
    <row r="33" spans="1:19" s="66" customFormat="1" ht="30">
      <c r="A33" s="77">
        <f>A32+1</f>
        <v>24</v>
      </c>
      <c r="B33" s="88" t="s">
        <v>251</v>
      </c>
      <c r="C33" s="76" t="s">
        <v>250</v>
      </c>
      <c r="D33" s="75" t="s">
        <v>249</v>
      </c>
      <c r="E33" s="74"/>
      <c r="F33" s="73"/>
      <c r="G33" s="92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7"/>
    </row>
    <row r="34" spans="1:19" s="66" customFormat="1" ht="30">
      <c r="A34" s="77">
        <f>A33+1</f>
        <v>25</v>
      </c>
      <c r="B34" s="88" t="s">
        <v>248</v>
      </c>
      <c r="C34" s="76" t="s">
        <v>247</v>
      </c>
      <c r="D34" s="75" t="s">
        <v>246</v>
      </c>
      <c r="E34" s="74"/>
      <c r="F34" s="73"/>
      <c r="G34" s="92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7"/>
    </row>
    <row r="35" spans="1:19" s="66" customFormat="1" ht="30">
      <c r="A35" s="77">
        <f>A34+1</f>
        <v>26</v>
      </c>
      <c r="B35" s="88" t="s">
        <v>245</v>
      </c>
      <c r="C35" s="76" t="s">
        <v>244</v>
      </c>
      <c r="D35" s="75" t="s">
        <v>243</v>
      </c>
      <c r="E35" s="74"/>
      <c r="F35" s="73"/>
      <c r="G35" s="92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7"/>
    </row>
    <row r="36" spans="1:19" s="66" customFormat="1" ht="30">
      <c r="A36" s="77">
        <f>A35+1</f>
        <v>27</v>
      </c>
      <c r="B36" s="88" t="s">
        <v>242</v>
      </c>
      <c r="C36" s="76" t="s">
        <v>241</v>
      </c>
      <c r="D36" s="75" t="s">
        <v>240</v>
      </c>
      <c r="E36" s="74"/>
      <c r="F36" s="73"/>
      <c r="G36" s="92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7"/>
    </row>
    <row r="37" spans="1:19" s="66" customFormat="1" ht="30">
      <c r="A37" s="77">
        <f>A36+1</f>
        <v>28</v>
      </c>
      <c r="B37" s="88" t="s">
        <v>239</v>
      </c>
      <c r="C37" s="76" t="s">
        <v>238</v>
      </c>
      <c r="D37" s="75" t="s">
        <v>237</v>
      </c>
      <c r="E37" s="74"/>
      <c r="F37" s="73"/>
      <c r="G37" s="92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7"/>
    </row>
    <row r="38" spans="1:19" s="66" customFormat="1" ht="30">
      <c r="A38" s="77">
        <f>A37+1</f>
        <v>29</v>
      </c>
      <c r="B38" s="88" t="s">
        <v>236</v>
      </c>
      <c r="C38" s="76" t="s">
        <v>235</v>
      </c>
      <c r="D38" s="75" t="s">
        <v>234</v>
      </c>
      <c r="E38" s="74"/>
      <c r="F38" s="73"/>
      <c r="G38" s="92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7"/>
    </row>
    <row r="39" spans="1:19" s="66" customFormat="1" ht="30">
      <c r="A39" s="77">
        <f>A38+1</f>
        <v>30</v>
      </c>
      <c r="B39" s="88" t="s">
        <v>233</v>
      </c>
      <c r="C39" s="76" t="s">
        <v>232</v>
      </c>
      <c r="D39" s="75" t="s">
        <v>231</v>
      </c>
      <c r="E39" s="74"/>
      <c r="F39" s="73"/>
      <c r="G39" s="92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7"/>
    </row>
    <row r="40" spans="1:19" s="66" customFormat="1">
      <c r="A40" s="77">
        <f>A39+1</f>
        <v>31</v>
      </c>
      <c r="B40" s="88" t="s">
        <v>230</v>
      </c>
      <c r="C40" s="76" t="s">
        <v>229</v>
      </c>
      <c r="D40" s="75" t="s">
        <v>228</v>
      </c>
      <c r="E40" s="74"/>
      <c r="F40" s="73"/>
      <c r="G40" s="92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7"/>
    </row>
    <row r="41" spans="1:19" s="66" customFormat="1" ht="18.75" customHeight="1">
      <c r="A41" s="72" t="s">
        <v>227</v>
      </c>
      <c r="B41" s="71"/>
      <c r="C41" s="71"/>
      <c r="D41" s="71"/>
      <c r="E41" s="71"/>
      <c r="F41" s="57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7"/>
    </row>
    <row r="42" spans="1:19" s="66" customFormat="1" ht="27.75" customHeight="1">
      <c r="A42" s="79" t="s">
        <v>226</v>
      </c>
      <c r="B42" s="78"/>
      <c r="C42" s="78"/>
      <c r="D42" s="78"/>
      <c r="E42" s="78"/>
      <c r="F42" s="7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7"/>
    </row>
    <row r="43" spans="1:19" s="66" customFormat="1">
      <c r="A43" s="77">
        <f>A40+1</f>
        <v>32</v>
      </c>
      <c r="B43" s="76" t="s">
        <v>225</v>
      </c>
      <c r="C43" s="76" t="s">
        <v>224</v>
      </c>
      <c r="D43" s="75" t="s">
        <v>223</v>
      </c>
      <c r="E43" s="74"/>
      <c r="F43" s="73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7"/>
    </row>
    <row r="44" spans="1:19" s="66" customFormat="1">
      <c r="A44" s="77">
        <f>A43+1</f>
        <v>33</v>
      </c>
      <c r="B44" s="76" t="s">
        <v>222</v>
      </c>
      <c r="C44" s="76" t="s">
        <v>76</v>
      </c>
      <c r="D44" s="75" t="s">
        <v>221</v>
      </c>
      <c r="E44" s="74"/>
      <c r="F44" s="73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7"/>
    </row>
    <row r="45" spans="1:19" s="66" customFormat="1">
      <c r="A45" s="77">
        <f>A44+1</f>
        <v>34</v>
      </c>
      <c r="B45" s="76" t="s">
        <v>220</v>
      </c>
      <c r="C45" s="76" t="s">
        <v>219</v>
      </c>
      <c r="D45" s="75" t="s">
        <v>218</v>
      </c>
      <c r="E45" s="74"/>
      <c r="F45" s="73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7"/>
    </row>
    <row r="46" spans="1:19" s="66" customFormat="1" ht="30">
      <c r="A46" s="77">
        <f>A45+1</f>
        <v>35</v>
      </c>
      <c r="B46" s="76" t="s">
        <v>217</v>
      </c>
      <c r="C46" s="76" t="s">
        <v>216</v>
      </c>
      <c r="D46" s="75" t="s">
        <v>215</v>
      </c>
      <c r="E46" s="74"/>
      <c r="F46" s="73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7"/>
    </row>
    <row r="47" spans="1:19" s="66" customFormat="1" ht="30">
      <c r="A47" s="77">
        <f>A46+1</f>
        <v>36</v>
      </c>
      <c r="B47" s="76" t="s">
        <v>214</v>
      </c>
      <c r="C47" s="76" t="s">
        <v>213</v>
      </c>
      <c r="D47" s="75" t="s">
        <v>212</v>
      </c>
      <c r="E47" s="74"/>
      <c r="F47" s="73"/>
      <c r="G47" s="91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7"/>
    </row>
    <row r="48" spans="1:19" s="66" customFormat="1">
      <c r="A48" s="77">
        <f>A47+1</f>
        <v>37</v>
      </c>
      <c r="B48" s="76" t="s">
        <v>211</v>
      </c>
      <c r="C48" s="76" t="s">
        <v>210</v>
      </c>
      <c r="D48" s="75" t="s">
        <v>209</v>
      </c>
      <c r="E48" s="74"/>
      <c r="F48" s="73"/>
      <c r="G48" s="91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7"/>
    </row>
    <row r="49" spans="1:19" s="66" customFormat="1" ht="30">
      <c r="A49" s="77">
        <f>A48+1</f>
        <v>38</v>
      </c>
      <c r="B49" s="76" t="s">
        <v>208</v>
      </c>
      <c r="C49" s="76" t="s">
        <v>207</v>
      </c>
      <c r="D49" s="75" t="s">
        <v>206</v>
      </c>
      <c r="E49" s="74"/>
      <c r="F49" s="73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7"/>
    </row>
    <row r="50" spans="1:19" s="66" customFormat="1" ht="24" customHeight="1">
      <c r="A50" s="72" t="s">
        <v>205</v>
      </c>
      <c r="B50" s="71"/>
      <c r="C50" s="71"/>
      <c r="D50" s="71"/>
      <c r="E50" s="71"/>
      <c r="F50" s="57"/>
      <c r="G50" s="68"/>
      <c r="H50" s="68"/>
      <c r="I50" s="68"/>
      <c r="J50" s="68"/>
      <c r="K50" s="86"/>
      <c r="L50" s="68"/>
      <c r="M50" s="68"/>
      <c r="N50" s="68"/>
      <c r="O50" s="68"/>
      <c r="P50" s="68"/>
      <c r="Q50" s="68"/>
      <c r="R50" s="68"/>
      <c r="S50" s="67"/>
    </row>
    <row r="51" spans="1:19" s="66" customFormat="1" ht="27" customHeight="1">
      <c r="A51" s="79" t="s">
        <v>204</v>
      </c>
      <c r="B51" s="78"/>
      <c r="C51" s="78"/>
      <c r="D51" s="78"/>
      <c r="E51" s="78"/>
      <c r="F51" s="7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7"/>
    </row>
    <row r="52" spans="1:19" s="66" customFormat="1">
      <c r="A52" s="77">
        <f>A49+1</f>
        <v>39</v>
      </c>
      <c r="B52" s="76" t="s">
        <v>203</v>
      </c>
      <c r="C52" s="76" t="s">
        <v>76</v>
      </c>
      <c r="D52" s="75" t="s">
        <v>202</v>
      </c>
      <c r="E52" s="74"/>
      <c r="F52" s="73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7"/>
    </row>
    <row r="53" spans="1:19" s="66" customFormat="1">
      <c r="A53" s="77">
        <f>A52+1</f>
        <v>40</v>
      </c>
      <c r="B53" s="76" t="s">
        <v>201</v>
      </c>
      <c r="C53" s="76" t="s">
        <v>200</v>
      </c>
      <c r="D53" s="75" t="s">
        <v>199</v>
      </c>
      <c r="E53" s="74"/>
      <c r="F53" s="73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7"/>
    </row>
    <row r="54" spans="1:19" s="66" customFormat="1">
      <c r="A54" s="77">
        <f>A53+1</f>
        <v>41</v>
      </c>
      <c r="B54" s="76" t="s">
        <v>198</v>
      </c>
      <c r="C54" s="76" t="s">
        <v>116</v>
      </c>
      <c r="D54" s="75" t="s">
        <v>197</v>
      </c>
      <c r="E54" s="74"/>
      <c r="F54" s="73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7"/>
    </row>
    <row r="55" spans="1:19" s="66" customFormat="1">
      <c r="A55" s="77">
        <f>A54+1</f>
        <v>42</v>
      </c>
      <c r="B55" s="76" t="s">
        <v>196</v>
      </c>
      <c r="C55" s="76" t="s">
        <v>195</v>
      </c>
      <c r="D55" s="75" t="s">
        <v>194</v>
      </c>
      <c r="E55" s="74"/>
      <c r="F55" s="73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7"/>
    </row>
    <row r="56" spans="1:19" s="66" customFormat="1" ht="30">
      <c r="A56" s="77">
        <f>A55+1</f>
        <v>43</v>
      </c>
      <c r="B56" s="76" t="s">
        <v>193</v>
      </c>
      <c r="C56" s="76" t="s">
        <v>190</v>
      </c>
      <c r="D56" s="75" t="s">
        <v>192</v>
      </c>
      <c r="E56" s="74"/>
      <c r="F56" s="73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7"/>
    </row>
    <row r="57" spans="1:19" s="66" customFormat="1" ht="45.75" customHeight="1">
      <c r="A57" s="77">
        <f>A56+1</f>
        <v>44</v>
      </c>
      <c r="B57" s="76" t="s">
        <v>191</v>
      </c>
      <c r="C57" s="76" t="s">
        <v>190</v>
      </c>
      <c r="D57" s="74" t="s">
        <v>189</v>
      </c>
      <c r="E57" s="74"/>
      <c r="F57" s="73"/>
      <c r="G57" s="91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7"/>
    </row>
    <row r="58" spans="1:19" s="66" customFormat="1" ht="22.5" customHeight="1">
      <c r="A58" s="72" t="s">
        <v>188</v>
      </c>
      <c r="B58" s="71"/>
      <c r="C58" s="71"/>
      <c r="D58" s="71"/>
      <c r="E58" s="71"/>
      <c r="F58" s="57"/>
      <c r="G58" s="68"/>
      <c r="H58" s="68"/>
      <c r="I58" s="68"/>
      <c r="J58" s="68"/>
      <c r="K58" s="86"/>
      <c r="L58" s="68"/>
      <c r="M58" s="68"/>
      <c r="N58" s="68"/>
      <c r="O58" s="68"/>
      <c r="P58" s="68"/>
      <c r="Q58" s="68"/>
      <c r="R58" s="68"/>
      <c r="S58" s="67"/>
    </row>
    <row r="59" spans="1:19" s="66" customFormat="1" ht="30" customHeight="1">
      <c r="A59" s="79" t="s">
        <v>187</v>
      </c>
      <c r="B59" s="78"/>
      <c r="C59" s="78"/>
      <c r="D59" s="78"/>
      <c r="E59" s="78"/>
      <c r="F59" s="7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7"/>
    </row>
    <row r="60" spans="1:19" s="66" customFormat="1" ht="18.75" customHeight="1">
      <c r="A60" s="77">
        <f>A57+1</f>
        <v>45</v>
      </c>
      <c r="B60" s="76" t="s">
        <v>186</v>
      </c>
      <c r="C60" s="76" t="s">
        <v>185</v>
      </c>
      <c r="D60" s="75" t="s">
        <v>184</v>
      </c>
      <c r="E60" s="74"/>
      <c r="F60" s="73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7"/>
    </row>
    <row r="61" spans="1:19" s="66" customFormat="1" ht="30.95" customHeight="1">
      <c r="A61" s="77">
        <f>A60+1</f>
        <v>46</v>
      </c>
      <c r="B61" s="76" t="s">
        <v>183</v>
      </c>
      <c r="C61" s="76" t="s">
        <v>182</v>
      </c>
      <c r="D61" s="75" t="s">
        <v>181</v>
      </c>
      <c r="E61" s="74"/>
      <c r="F61" s="73"/>
      <c r="G61" s="91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7"/>
    </row>
    <row r="62" spans="1:19" s="66" customFormat="1" ht="28.5" customHeight="1">
      <c r="A62" s="72" t="s">
        <v>180</v>
      </c>
      <c r="B62" s="71"/>
      <c r="C62" s="71"/>
      <c r="D62" s="71"/>
      <c r="E62" s="71"/>
      <c r="F62" s="57"/>
      <c r="G62" s="68"/>
      <c r="H62" s="68"/>
      <c r="I62" s="68"/>
      <c r="J62" s="68"/>
      <c r="K62" s="86"/>
      <c r="L62" s="68"/>
      <c r="M62" s="68"/>
      <c r="N62" s="68"/>
      <c r="O62" s="68"/>
      <c r="P62" s="68"/>
      <c r="Q62" s="68"/>
      <c r="R62" s="68"/>
      <c r="S62" s="67"/>
    </row>
    <row r="63" spans="1:19" s="66" customFormat="1" ht="33.75" customHeight="1">
      <c r="A63" s="79" t="s">
        <v>179</v>
      </c>
      <c r="B63" s="78"/>
      <c r="C63" s="78"/>
      <c r="D63" s="78"/>
      <c r="E63" s="78"/>
      <c r="F63" s="78"/>
      <c r="G63" s="68"/>
      <c r="H63" s="68"/>
      <c r="I63" s="68"/>
      <c r="J63" s="68"/>
      <c r="K63" s="86"/>
      <c r="L63" s="68"/>
      <c r="M63" s="68"/>
      <c r="N63" s="68"/>
      <c r="O63" s="68"/>
      <c r="P63" s="68"/>
      <c r="Q63" s="68"/>
      <c r="R63" s="68"/>
      <c r="S63" s="67"/>
    </row>
    <row r="64" spans="1:19" s="66" customFormat="1" ht="15.75">
      <c r="A64" s="77">
        <f>A61+1</f>
        <v>47</v>
      </c>
      <c r="B64" s="76" t="s">
        <v>178</v>
      </c>
      <c r="C64" s="76" t="s">
        <v>177</v>
      </c>
      <c r="D64" s="75" t="s">
        <v>176</v>
      </c>
      <c r="E64" s="74"/>
      <c r="F64" s="73"/>
      <c r="G64" s="68"/>
      <c r="H64" s="68"/>
      <c r="I64" s="68"/>
      <c r="J64" s="68"/>
      <c r="K64" s="86"/>
      <c r="L64" s="68"/>
      <c r="M64" s="68"/>
      <c r="N64" s="68"/>
      <c r="O64" s="68"/>
      <c r="P64" s="68"/>
      <c r="Q64" s="68"/>
      <c r="R64" s="68"/>
      <c r="S64" s="67"/>
    </row>
    <row r="65" spans="1:19" s="66" customFormat="1" ht="30">
      <c r="A65" s="77">
        <f>A64+1</f>
        <v>48</v>
      </c>
      <c r="B65" s="76" t="s">
        <v>175</v>
      </c>
      <c r="C65" s="76" t="s">
        <v>164</v>
      </c>
      <c r="D65" s="75" t="s">
        <v>174</v>
      </c>
      <c r="E65" s="74"/>
      <c r="F65" s="73"/>
      <c r="G65" s="68"/>
      <c r="H65" s="68"/>
      <c r="I65" s="68"/>
      <c r="J65" s="68"/>
      <c r="K65" s="86"/>
      <c r="L65" s="68"/>
      <c r="M65" s="68"/>
      <c r="N65" s="68"/>
      <c r="O65" s="68"/>
      <c r="P65" s="68"/>
      <c r="Q65" s="68"/>
      <c r="R65" s="68"/>
      <c r="S65" s="67"/>
    </row>
    <row r="66" spans="1:19" s="66" customFormat="1" ht="15.75">
      <c r="A66" s="77">
        <f>A65+1</f>
        <v>49</v>
      </c>
      <c r="B66" s="76" t="s">
        <v>173</v>
      </c>
      <c r="C66" s="76" t="s">
        <v>172</v>
      </c>
      <c r="D66" s="75" t="s">
        <v>171</v>
      </c>
      <c r="E66" s="74"/>
      <c r="F66" s="73"/>
      <c r="G66" s="68"/>
      <c r="H66" s="68"/>
      <c r="I66" s="68"/>
      <c r="J66" s="68"/>
      <c r="K66" s="86"/>
      <c r="L66" s="68"/>
      <c r="M66" s="68"/>
      <c r="N66" s="68"/>
      <c r="O66" s="68"/>
      <c r="P66" s="68"/>
      <c r="Q66" s="68"/>
      <c r="R66" s="68"/>
      <c r="S66" s="67"/>
    </row>
    <row r="67" spans="1:19" s="66" customFormat="1" ht="21" customHeight="1">
      <c r="A67" s="72" t="s">
        <v>170</v>
      </c>
      <c r="B67" s="71"/>
      <c r="C67" s="71"/>
      <c r="D67" s="71"/>
      <c r="E67" s="71"/>
      <c r="F67" s="57"/>
      <c r="G67" s="68"/>
      <c r="H67" s="68"/>
      <c r="I67" s="68"/>
      <c r="J67" s="68"/>
      <c r="K67" s="86"/>
      <c r="L67" s="68"/>
      <c r="M67" s="68"/>
      <c r="N67" s="68"/>
      <c r="O67" s="68"/>
      <c r="P67" s="68"/>
      <c r="Q67" s="68"/>
      <c r="R67" s="68"/>
      <c r="S67" s="67"/>
    </row>
    <row r="68" spans="1:19" s="66" customFormat="1" ht="28.5" customHeight="1">
      <c r="A68" s="79" t="s">
        <v>169</v>
      </c>
      <c r="B68" s="78"/>
      <c r="C68" s="78"/>
      <c r="D68" s="78"/>
      <c r="E68" s="78"/>
      <c r="F68" s="78"/>
      <c r="G68" s="68"/>
      <c r="H68" s="68"/>
      <c r="I68" s="68"/>
      <c r="J68" s="68"/>
      <c r="K68" s="86"/>
      <c r="L68" s="68"/>
      <c r="M68" s="68"/>
      <c r="N68" s="68"/>
      <c r="O68" s="68"/>
      <c r="P68" s="68"/>
      <c r="Q68" s="68"/>
      <c r="R68" s="68"/>
      <c r="S68" s="67"/>
    </row>
    <row r="69" spans="1:19" s="66" customFormat="1" ht="21.75" customHeight="1">
      <c r="A69" s="77">
        <f>A66+1</f>
        <v>50</v>
      </c>
      <c r="B69" s="76" t="s">
        <v>168</v>
      </c>
      <c r="C69" s="76" t="s">
        <v>167</v>
      </c>
      <c r="D69" s="75" t="s">
        <v>166</v>
      </c>
      <c r="E69" s="74"/>
      <c r="F69" s="73"/>
      <c r="G69" s="68"/>
      <c r="H69" s="68"/>
      <c r="I69" s="68"/>
      <c r="J69" s="68"/>
      <c r="K69" s="86"/>
      <c r="L69" s="68"/>
      <c r="M69" s="68"/>
      <c r="N69" s="68"/>
      <c r="O69" s="68"/>
      <c r="P69" s="68"/>
      <c r="Q69" s="68"/>
      <c r="R69" s="68"/>
      <c r="S69" s="67"/>
    </row>
    <row r="70" spans="1:19" s="66" customFormat="1" ht="30">
      <c r="A70" s="77">
        <f>A69+1</f>
        <v>51</v>
      </c>
      <c r="B70" s="76" t="s">
        <v>165</v>
      </c>
      <c r="C70" s="76" t="s">
        <v>164</v>
      </c>
      <c r="D70" s="75" t="s">
        <v>163</v>
      </c>
      <c r="E70" s="74"/>
      <c r="F70" s="73"/>
      <c r="G70" s="68"/>
      <c r="H70" s="68"/>
      <c r="I70" s="68"/>
      <c r="J70" s="68"/>
      <c r="K70" s="86"/>
      <c r="L70" s="68"/>
      <c r="M70" s="68"/>
      <c r="N70" s="68"/>
      <c r="O70" s="68"/>
      <c r="P70" s="68"/>
      <c r="Q70" s="68"/>
      <c r="R70" s="68"/>
      <c r="S70" s="67"/>
    </row>
    <row r="71" spans="1:19" s="66" customFormat="1" ht="15.75">
      <c r="A71" s="77">
        <f>A70+1</f>
        <v>52</v>
      </c>
      <c r="B71" s="76" t="s">
        <v>162</v>
      </c>
      <c r="C71" s="76" t="s">
        <v>161</v>
      </c>
      <c r="D71" s="75" t="s">
        <v>160</v>
      </c>
      <c r="E71" s="74"/>
      <c r="F71" s="73"/>
      <c r="G71" s="68"/>
      <c r="H71" s="68"/>
      <c r="I71" s="68"/>
      <c r="J71" s="68"/>
      <c r="K71" s="86"/>
      <c r="L71" s="68"/>
      <c r="M71" s="68"/>
      <c r="N71" s="68"/>
      <c r="O71" s="68"/>
      <c r="P71" s="68"/>
      <c r="Q71" s="68"/>
      <c r="R71" s="68"/>
      <c r="S71" s="67"/>
    </row>
    <row r="72" spans="1:19" s="66" customFormat="1" ht="22.5" customHeight="1">
      <c r="A72" s="72" t="s">
        <v>159</v>
      </c>
      <c r="B72" s="71"/>
      <c r="C72" s="71"/>
      <c r="D72" s="71"/>
      <c r="E72" s="71"/>
      <c r="F72" s="57"/>
      <c r="G72" s="68"/>
      <c r="H72" s="68"/>
      <c r="I72" s="68"/>
      <c r="J72" s="68"/>
      <c r="K72" s="86"/>
      <c r="L72" s="68"/>
      <c r="M72" s="68"/>
      <c r="N72" s="68"/>
      <c r="O72" s="68"/>
      <c r="P72" s="68"/>
      <c r="Q72" s="68"/>
      <c r="R72" s="68"/>
      <c r="S72" s="67"/>
    </row>
    <row r="73" spans="1:19" s="66" customFormat="1" ht="31.5" customHeight="1">
      <c r="A73" s="79" t="s">
        <v>158</v>
      </c>
      <c r="B73" s="78"/>
      <c r="C73" s="78"/>
      <c r="D73" s="78"/>
      <c r="E73" s="78"/>
      <c r="F73" s="78"/>
      <c r="G73" s="68"/>
      <c r="H73" s="68"/>
      <c r="I73" s="68"/>
      <c r="J73" s="68"/>
      <c r="K73" s="86"/>
      <c r="L73" s="68"/>
      <c r="M73" s="68"/>
      <c r="N73" s="68"/>
      <c r="O73" s="68"/>
      <c r="P73" s="68"/>
      <c r="Q73" s="68"/>
      <c r="R73" s="68"/>
      <c r="S73" s="67"/>
    </row>
    <row r="74" spans="1:19" s="66" customFormat="1" ht="15.75">
      <c r="A74" s="77">
        <f>A71+1</f>
        <v>53</v>
      </c>
      <c r="B74" s="76" t="s">
        <v>157</v>
      </c>
      <c r="C74" s="90" t="s">
        <v>76</v>
      </c>
      <c r="D74" s="81" t="s">
        <v>156</v>
      </c>
      <c r="E74" s="81"/>
      <c r="F74" s="73"/>
      <c r="G74" s="68"/>
      <c r="H74" s="68"/>
      <c r="I74" s="68"/>
      <c r="J74" s="68"/>
      <c r="K74" s="86"/>
      <c r="L74" s="68"/>
      <c r="M74" s="68"/>
      <c r="N74" s="68"/>
      <c r="O74" s="68"/>
      <c r="P74" s="68"/>
      <c r="Q74" s="68"/>
      <c r="R74" s="68"/>
      <c r="S74" s="67"/>
    </row>
    <row r="75" spans="1:19" s="66" customFormat="1" ht="15.75">
      <c r="A75" s="77">
        <f>A74+1</f>
        <v>54</v>
      </c>
      <c r="B75" s="76" t="s">
        <v>155</v>
      </c>
      <c r="C75" s="90" t="s">
        <v>154</v>
      </c>
      <c r="D75" s="81" t="s">
        <v>153</v>
      </c>
      <c r="E75" s="81"/>
      <c r="F75" s="73"/>
      <c r="G75" s="68"/>
      <c r="H75" s="68"/>
      <c r="I75" s="68"/>
      <c r="J75" s="68"/>
      <c r="K75" s="86"/>
      <c r="L75" s="68"/>
      <c r="M75" s="68"/>
      <c r="N75" s="68"/>
      <c r="O75" s="68"/>
      <c r="P75" s="68"/>
      <c r="Q75" s="68"/>
      <c r="R75" s="68"/>
      <c r="S75" s="67"/>
    </row>
    <row r="76" spans="1:19" s="66" customFormat="1" ht="15.75">
      <c r="A76" s="77">
        <f>A75+1</f>
        <v>55</v>
      </c>
      <c r="B76" s="76" t="s">
        <v>152</v>
      </c>
      <c r="C76" s="90" t="s">
        <v>151</v>
      </c>
      <c r="D76" s="81" t="s">
        <v>150</v>
      </c>
      <c r="E76" s="81"/>
      <c r="F76" s="73"/>
      <c r="G76" s="68"/>
      <c r="H76" s="68"/>
      <c r="I76" s="68"/>
      <c r="J76" s="68"/>
      <c r="K76" s="86"/>
      <c r="L76" s="68"/>
      <c r="M76" s="68"/>
      <c r="N76" s="68"/>
      <c r="O76" s="68"/>
      <c r="P76" s="68"/>
      <c r="Q76" s="68"/>
      <c r="R76" s="68"/>
      <c r="S76" s="67"/>
    </row>
    <row r="77" spans="1:19" s="66" customFormat="1" ht="15.75">
      <c r="A77" s="77">
        <f>A76+1</f>
        <v>56</v>
      </c>
      <c r="B77" s="76" t="s">
        <v>149</v>
      </c>
      <c r="C77" s="90" t="s">
        <v>148</v>
      </c>
      <c r="D77" s="81" t="s">
        <v>147</v>
      </c>
      <c r="E77" s="81"/>
      <c r="F77" s="73"/>
      <c r="G77" s="68"/>
      <c r="H77" s="68"/>
      <c r="I77" s="68"/>
      <c r="J77" s="68"/>
      <c r="K77" s="86"/>
      <c r="L77" s="68"/>
      <c r="M77" s="68"/>
      <c r="N77" s="68"/>
      <c r="O77" s="68"/>
      <c r="P77" s="68"/>
      <c r="Q77" s="68"/>
      <c r="R77" s="68"/>
      <c r="S77" s="67"/>
    </row>
    <row r="78" spans="1:19" s="66" customFormat="1" ht="22.5" customHeight="1">
      <c r="A78" s="72" t="s">
        <v>146</v>
      </c>
      <c r="B78" s="71"/>
      <c r="C78" s="71"/>
      <c r="D78" s="71"/>
      <c r="E78" s="71"/>
      <c r="F78" s="57"/>
      <c r="G78" s="68"/>
      <c r="H78" s="68"/>
      <c r="I78" s="68"/>
      <c r="J78" s="68"/>
      <c r="K78" s="86"/>
      <c r="L78" s="68"/>
      <c r="M78" s="68"/>
      <c r="N78" s="68"/>
      <c r="O78" s="68"/>
      <c r="P78" s="68"/>
      <c r="Q78" s="68"/>
      <c r="R78" s="68"/>
      <c r="S78" s="67"/>
    </row>
    <row r="79" spans="1:19" s="66" customFormat="1" ht="34.5" customHeight="1">
      <c r="A79" s="79" t="s">
        <v>145</v>
      </c>
      <c r="B79" s="78"/>
      <c r="C79" s="78"/>
      <c r="D79" s="78"/>
      <c r="E79" s="78"/>
      <c r="F79" s="78"/>
      <c r="G79" s="68"/>
      <c r="H79" s="68"/>
      <c r="I79" s="68"/>
      <c r="J79" s="68"/>
      <c r="K79" s="86"/>
      <c r="L79" s="68"/>
      <c r="M79" s="68"/>
      <c r="N79" s="68"/>
      <c r="O79" s="68"/>
      <c r="P79" s="68"/>
      <c r="Q79" s="68"/>
      <c r="R79" s="68"/>
      <c r="S79" s="67"/>
    </row>
    <row r="80" spans="1:19" s="66" customFormat="1" ht="18" customHeight="1">
      <c r="A80" s="77">
        <f>A77+1</f>
        <v>57</v>
      </c>
      <c r="B80" s="76" t="s">
        <v>144</v>
      </c>
      <c r="C80" s="76" t="s">
        <v>143</v>
      </c>
      <c r="D80" s="81" t="s">
        <v>142</v>
      </c>
      <c r="E80" s="74"/>
      <c r="F80" s="73"/>
      <c r="G80" s="68"/>
      <c r="H80" s="68"/>
      <c r="I80" s="68"/>
      <c r="J80" s="68"/>
      <c r="K80" s="86"/>
      <c r="L80" s="68"/>
      <c r="M80" s="68"/>
      <c r="N80" s="68"/>
      <c r="O80" s="68"/>
      <c r="P80" s="68"/>
      <c r="Q80" s="68"/>
      <c r="R80" s="68"/>
      <c r="S80" s="67"/>
    </row>
    <row r="81" spans="1:19" s="66" customFormat="1" ht="30">
      <c r="A81" s="77">
        <f>A80+1</f>
        <v>58</v>
      </c>
      <c r="B81" s="76" t="s">
        <v>141</v>
      </c>
      <c r="C81" s="76" t="s">
        <v>140</v>
      </c>
      <c r="D81" s="81" t="s">
        <v>139</v>
      </c>
      <c r="E81" s="74"/>
      <c r="F81" s="73"/>
      <c r="G81" s="68"/>
      <c r="H81" s="68"/>
      <c r="I81" s="68"/>
      <c r="J81" s="68"/>
      <c r="K81" s="86"/>
      <c r="L81" s="68"/>
      <c r="M81" s="68"/>
      <c r="N81" s="68"/>
      <c r="O81" s="68"/>
      <c r="P81" s="68"/>
      <c r="Q81" s="68"/>
      <c r="R81" s="68"/>
      <c r="S81" s="67"/>
    </row>
    <row r="82" spans="1:19" s="66" customFormat="1" ht="15.75">
      <c r="A82" s="77">
        <f>A81+1</f>
        <v>59</v>
      </c>
      <c r="B82" s="76" t="s">
        <v>138</v>
      </c>
      <c r="C82" s="76" t="s">
        <v>137</v>
      </c>
      <c r="D82" s="81" t="s">
        <v>136</v>
      </c>
      <c r="E82" s="74"/>
      <c r="F82" s="73"/>
      <c r="G82" s="68"/>
      <c r="H82" s="68"/>
      <c r="I82" s="68"/>
      <c r="J82" s="68"/>
      <c r="K82" s="86"/>
      <c r="L82" s="68"/>
      <c r="M82" s="68"/>
      <c r="N82" s="68"/>
      <c r="O82" s="68"/>
      <c r="P82" s="68"/>
      <c r="Q82" s="68"/>
      <c r="R82" s="68"/>
      <c r="S82" s="67"/>
    </row>
    <row r="83" spans="1:19" s="66" customFormat="1" ht="15.75">
      <c r="A83" s="77">
        <f>A82+1</f>
        <v>60</v>
      </c>
      <c r="B83" s="76" t="s">
        <v>135</v>
      </c>
      <c r="C83" s="76" t="s">
        <v>134</v>
      </c>
      <c r="D83" s="81" t="s">
        <v>133</v>
      </c>
      <c r="E83" s="74"/>
      <c r="F83" s="73"/>
      <c r="G83" s="68"/>
      <c r="H83" s="68"/>
      <c r="I83" s="68"/>
      <c r="J83" s="68"/>
      <c r="K83" s="86"/>
      <c r="L83" s="68"/>
      <c r="M83" s="68"/>
      <c r="N83" s="68"/>
      <c r="O83" s="68"/>
      <c r="P83" s="68"/>
      <c r="Q83" s="68"/>
      <c r="R83" s="68"/>
      <c r="S83" s="67"/>
    </row>
    <row r="84" spans="1:19" s="66" customFormat="1" ht="30">
      <c r="A84" s="77">
        <f>A83+1</f>
        <v>61</v>
      </c>
      <c r="B84" s="76" t="s">
        <v>132</v>
      </c>
      <c r="C84" s="76" t="s">
        <v>131</v>
      </c>
      <c r="D84" s="81" t="s">
        <v>130</v>
      </c>
      <c r="E84" s="74"/>
      <c r="F84" s="73"/>
      <c r="G84" s="68"/>
      <c r="H84" s="68"/>
      <c r="I84" s="68"/>
      <c r="J84" s="68"/>
      <c r="K84" s="86"/>
      <c r="L84" s="68"/>
      <c r="M84" s="68"/>
      <c r="N84" s="68"/>
      <c r="O84" s="68"/>
      <c r="P84" s="68"/>
      <c r="Q84" s="68"/>
      <c r="R84" s="68"/>
      <c r="S84" s="67"/>
    </row>
    <row r="85" spans="1:19" s="66" customFormat="1" ht="30">
      <c r="A85" s="77">
        <f>A84+1</f>
        <v>62</v>
      </c>
      <c r="B85" s="76" t="s">
        <v>129</v>
      </c>
      <c r="C85" s="76" t="s">
        <v>128</v>
      </c>
      <c r="D85" s="74" t="s">
        <v>127</v>
      </c>
      <c r="E85" s="74"/>
      <c r="F85" s="73"/>
      <c r="G85" s="68"/>
      <c r="H85" s="68"/>
      <c r="I85" s="68"/>
      <c r="J85" s="68"/>
      <c r="K85" s="86"/>
      <c r="L85" s="68"/>
      <c r="M85" s="68"/>
      <c r="N85" s="68"/>
      <c r="O85" s="68"/>
      <c r="P85" s="68"/>
      <c r="Q85" s="68"/>
      <c r="R85" s="68"/>
      <c r="S85" s="67"/>
    </row>
    <row r="86" spans="1:19" s="66" customFormat="1" ht="24" customHeight="1">
      <c r="A86" s="72" t="s">
        <v>126</v>
      </c>
      <c r="B86" s="71"/>
      <c r="C86" s="71"/>
      <c r="D86" s="71"/>
      <c r="E86" s="71"/>
      <c r="F86" s="57"/>
      <c r="G86" s="68"/>
      <c r="H86" s="68"/>
      <c r="I86" s="68"/>
      <c r="J86" s="68"/>
      <c r="K86" s="86"/>
      <c r="L86" s="68"/>
      <c r="M86" s="68"/>
      <c r="N86" s="68"/>
      <c r="O86" s="68"/>
      <c r="P86" s="68"/>
      <c r="Q86" s="68"/>
      <c r="R86" s="68"/>
      <c r="S86" s="67"/>
    </row>
    <row r="87" spans="1:19" s="66" customFormat="1" ht="30" customHeight="1">
      <c r="A87" s="79" t="s">
        <v>125</v>
      </c>
      <c r="B87" s="78"/>
      <c r="C87" s="78"/>
      <c r="D87" s="78"/>
      <c r="E87" s="78"/>
      <c r="F87" s="78"/>
      <c r="G87" s="68"/>
      <c r="H87" s="68"/>
      <c r="I87" s="68"/>
      <c r="J87" s="68"/>
      <c r="K87" s="86"/>
      <c r="L87" s="68"/>
      <c r="M87" s="68"/>
      <c r="N87" s="68"/>
      <c r="O87" s="68"/>
      <c r="P87" s="68"/>
      <c r="Q87" s="68"/>
      <c r="R87" s="68"/>
      <c r="S87" s="67"/>
    </row>
    <row r="88" spans="1:19" s="66" customFormat="1" ht="31.5" customHeight="1">
      <c r="A88" s="77">
        <f>A85+1</f>
        <v>63</v>
      </c>
      <c r="B88" s="76" t="s">
        <v>124</v>
      </c>
      <c r="C88" s="76" t="s">
        <v>54</v>
      </c>
      <c r="D88" s="81" t="s">
        <v>123</v>
      </c>
      <c r="E88" s="74"/>
      <c r="F88" s="73"/>
      <c r="G88" s="68"/>
      <c r="H88" s="68"/>
      <c r="I88" s="68"/>
      <c r="J88" s="68"/>
      <c r="K88" s="86"/>
      <c r="L88" s="68"/>
      <c r="M88" s="68"/>
      <c r="N88" s="68"/>
      <c r="O88" s="68"/>
      <c r="P88" s="68"/>
      <c r="Q88" s="68"/>
      <c r="R88" s="68"/>
      <c r="S88" s="67"/>
    </row>
    <row r="89" spans="1:19" s="66" customFormat="1" ht="22.5" customHeight="1">
      <c r="A89" s="72" t="s">
        <v>122</v>
      </c>
      <c r="B89" s="71"/>
      <c r="C89" s="71"/>
      <c r="D89" s="71"/>
      <c r="E89" s="71"/>
      <c r="F89" s="57"/>
      <c r="G89" s="68"/>
      <c r="H89" s="68"/>
      <c r="I89" s="68"/>
      <c r="J89" s="68"/>
      <c r="K89" s="86"/>
      <c r="L89" s="68"/>
      <c r="M89" s="68"/>
      <c r="N89" s="68"/>
      <c r="O89" s="68"/>
      <c r="P89" s="68"/>
      <c r="Q89" s="68"/>
      <c r="R89" s="68"/>
      <c r="S89" s="67"/>
    </row>
    <row r="90" spans="1:19" s="66" customFormat="1" ht="30" customHeight="1">
      <c r="A90" s="79" t="s">
        <v>121</v>
      </c>
      <c r="B90" s="78"/>
      <c r="C90" s="78"/>
      <c r="D90" s="78"/>
      <c r="E90" s="78"/>
      <c r="F90" s="78"/>
      <c r="G90" s="68"/>
      <c r="H90" s="68"/>
      <c r="I90" s="68"/>
      <c r="J90" s="68"/>
      <c r="K90" s="86"/>
      <c r="L90" s="68"/>
      <c r="M90" s="68"/>
      <c r="N90" s="68"/>
      <c r="O90" s="68"/>
      <c r="P90" s="68"/>
      <c r="Q90" s="68"/>
      <c r="R90" s="68"/>
      <c r="S90" s="67"/>
    </row>
    <row r="91" spans="1:19" s="66" customFormat="1" ht="30.75" customHeight="1">
      <c r="A91" s="77">
        <f>A88+1</f>
        <v>64</v>
      </c>
      <c r="B91" s="76" t="s">
        <v>120</v>
      </c>
      <c r="C91" s="88" t="s">
        <v>119</v>
      </c>
      <c r="D91" s="74" t="s">
        <v>118</v>
      </c>
      <c r="E91" s="74"/>
      <c r="F91" s="73"/>
      <c r="G91" s="68"/>
      <c r="H91" s="68"/>
      <c r="I91" s="68"/>
      <c r="J91" s="68"/>
      <c r="K91" s="86"/>
      <c r="L91" s="68"/>
      <c r="M91" s="68"/>
      <c r="N91" s="68"/>
      <c r="O91" s="68"/>
      <c r="P91" s="68"/>
      <c r="Q91" s="68"/>
      <c r="R91" s="68"/>
      <c r="S91" s="67"/>
    </row>
    <row r="92" spans="1:19" s="66" customFormat="1" ht="30.75" customHeight="1">
      <c r="A92" s="77">
        <f>A91+1</f>
        <v>65</v>
      </c>
      <c r="B92" s="76" t="s">
        <v>117</v>
      </c>
      <c r="C92" s="88" t="s">
        <v>116</v>
      </c>
      <c r="D92" s="74" t="s">
        <v>115</v>
      </c>
      <c r="E92" s="74"/>
      <c r="F92" s="73"/>
      <c r="G92" s="68"/>
      <c r="H92" s="68"/>
      <c r="I92" s="68"/>
      <c r="J92" s="68"/>
      <c r="K92" s="86"/>
      <c r="L92" s="68"/>
      <c r="M92" s="68"/>
      <c r="N92" s="68"/>
      <c r="O92" s="68"/>
      <c r="P92" s="68"/>
      <c r="Q92" s="68"/>
      <c r="R92" s="68"/>
      <c r="S92" s="67"/>
    </row>
    <row r="93" spans="1:19" s="66" customFormat="1" ht="30.75" customHeight="1">
      <c r="A93" s="77">
        <f>A92+1</f>
        <v>66</v>
      </c>
      <c r="B93" s="76" t="s">
        <v>114</v>
      </c>
      <c r="C93" s="88" t="s">
        <v>76</v>
      </c>
      <c r="D93" s="74" t="s">
        <v>113</v>
      </c>
      <c r="E93" s="74"/>
      <c r="F93" s="73"/>
      <c r="G93" s="68"/>
      <c r="H93" s="68"/>
      <c r="I93" s="68"/>
      <c r="J93" s="68"/>
      <c r="K93" s="86"/>
      <c r="L93" s="68"/>
      <c r="M93" s="68"/>
      <c r="N93" s="68"/>
      <c r="O93" s="68"/>
      <c r="P93" s="68"/>
      <c r="Q93" s="68"/>
      <c r="R93" s="68"/>
      <c r="S93" s="67"/>
    </row>
    <row r="94" spans="1:19" s="66" customFormat="1" ht="30.75" customHeight="1">
      <c r="A94" s="77">
        <f>A93+1</f>
        <v>67</v>
      </c>
      <c r="B94" s="76" t="s">
        <v>112</v>
      </c>
      <c r="C94" s="88" t="s">
        <v>23</v>
      </c>
      <c r="D94" s="74" t="s">
        <v>111</v>
      </c>
      <c r="E94" s="74"/>
      <c r="F94" s="73"/>
      <c r="G94" s="68"/>
      <c r="H94" s="68"/>
      <c r="I94" s="68"/>
      <c r="J94" s="68"/>
      <c r="K94" s="86"/>
      <c r="L94" s="68"/>
      <c r="M94" s="68"/>
      <c r="N94" s="68"/>
      <c r="O94" s="68"/>
      <c r="P94" s="68"/>
      <c r="Q94" s="68"/>
      <c r="R94" s="68"/>
      <c r="S94" s="67"/>
    </row>
    <row r="95" spans="1:19" s="66" customFormat="1" ht="46.5" customHeight="1">
      <c r="A95" s="77">
        <f>A94+1</f>
        <v>68</v>
      </c>
      <c r="B95" s="76" t="s">
        <v>110</v>
      </c>
      <c r="C95" s="88" t="s">
        <v>45</v>
      </c>
      <c r="D95" s="89" t="s">
        <v>109</v>
      </c>
      <c r="E95" s="74"/>
      <c r="F95" s="73"/>
      <c r="G95" s="68"/>
      <c r="H95" s="68"/>
      <c r="I95" s="68"/>
      <c r="J95" s="68"/>
      <c r="K95" s="86"/>
      <c r="L95" s="68"/>
      <c r="M95" s="68"/>
      <c r="N95" s="68"/>
      <c r="O95" s="68"/>
      <c r="P95" s="68"/>
      <c r="Q95" s="68"/>
      <c r="R95" s="68"/>
      <c r="S95" s="67"/>
    </row>
    <row r="96" spans="1:19" s="66" customFormat="1" ht="21" customHeight="1">
      <c r="A96" s="72" t="s">
        <v>108</v>
      </c>
      <c r="B96" s="71"/>
      <c r="C96" s="71"/>
      <c r="D96" s="71"/>
      <c r="E96" s="71"/>
      <c r="F96" s="57"/>
      <c r="G96" s="68"/>
      <c r="H96" s="68"/>
      <c r="I96" s="68"/>
      <c r="J96" s="68"/>
      <c r="K96" s="86"/>
      <c r="L96" s="68"/>
      <c r="M96" s="68"/>
      <c r="N96" s="68"/>
      <c r="O96" s="68"/>
      <c r="P96" s="68"/>
      <c r="Q96" s="68"/>
      <c r="R96" s="68"/>
      <c r="S96" s="67"/>
    </row>
    <row r="97" spans="1:19" s="66" customFormat="1" ht="27.75" customHeight="1">
      <c r="A97" s="79" t="s">
        <v>107</v>
      </c>
      <c r="B97" s="78"/>
      <c r="C97" s="78"/>
      <c r="D97" s="78"/>
      <c r="E97" s="78"/>
      <c r="F97" s="78"/>
      <c r="G97" s="68"/>
      <c r="H97" s="68"/>
      <c r="I97" s="68"/>
      <c r="J97" s="68"/>
      <c r="K97" s="86"/>
      <c r="L97" s="68"/>
      <c r="M97" s="68"/>
      <c r="N97" s="68"/>
      <c r="O97" s="68"/>
      <c r="P97" s="68"/>
      <c r="Q97" s="68"/>
      <c r="R97" s="68"/>
      <c r="S97" s="67"/>
    </row>
    <row r="98" spans="1:19" s="66" customFormat="1" ht="30">
      <c r="A98" s="77">
        <f>A95+1</f>
        <v>69</v>
      </c>
      <c r="B98" s="76" t="s">
        <v>106</v>
      </c>
      <c r="C98" s="88" t="s">
        <v>105</v>
      </c>
      <c r="D98" s="74" t="s">
        <v>104</v>
      </c>
      <c r="E98" s="74"/>
      <c r="F98" s="73"/>
      <c r="G98" s="68"/>
      <c r="H98" s="68"/>
      <c r="I98" s="68"/>
      <c r="J98" s="68"/>
      <c r="K98" s="87"/>
      <c r="L98" s="68"/>
      <c r="M98" s="68"/>
      <c r="N98" s="68"/>
      <c r="O98" s="68"/>
      <c r="P98" s="68"/>
      <c r="Q98" s="68"/>
      <c r="R98" s="68"/>
      <c r="S98" s="67"/>
    </row>
    <row r="99" spans="1:19" s="66" customFormat="1" ht="30">
      <c r="A99" s="77">
        <f>A98+1</f>
        <v>70</v>
      </c>
      <c r="B99" s="76" t="s">
        <v>103</v>
      </c>
      <c r="C99" s="88" t="s">
        <v>102</v>
      </c>
      <c r="D99" s="74" t="s">
        <v>101</v>
      </c>
      <c r="E99" s="74"/>
      <c r="F99" s="73"/>
      <c r="G99" s="68"/>
      <c r="H99" s="68"/>
      <c r="I99" s="68"/>
      <c r="J99" s="68"/>
      <c r="K99" s="87"/>
      <c r="L99" s="68"/>
      <c r="M99" s="68"/>
      <c r="N99" s="68"/>
      <c r="O99" s="68"/>
      <c r="P99" s="68"/>
      <c r="Q99" s="68"/>
      <c r="R99" s="68"/>
      <c r="S99" s="67"/>
    </row>
    <row r="100" spans="1:19" s="66" customFormat="1" ht="30">
      <c r="A100" s="77">
        <f>A99+1</f>
        <v>71</v>
      </c>
      <c r="B100" s="76" t="s">
        <v>100</v>
      </c>
      <c r="C100" s="88" t="s">
        <v>99</v>
      </c>
      <c r="D100" s="74" t="s">
        <v>98</v>
      </c>
      <c r="E100" s="74"/>
      <c r="F100" s="73"/>
      <c r="G100" s="68"/>
      <c r="H100" s="68"/>
      <c r="I100" s="68"/>
      <c r="J100" s="68"/>
      <c r="K100" s="87"/>
      <c r="L100" s="68"/>
      <c r="M100" s="68"/>
      <c r="N100" s="68"/>
      <c r="O100" s="68"/>
      <c r="P100" s="68"/>
      <c r="Q100" s="68"/>
      <c r="R100" s="68"/>
      <c r="S100" s="67"/>
    </row>
    <row r="101" spans="1:19" s="66" customFormat="1" ht="30">
      <c r="A101" s="77">
        <f>A100+1</f>
        <v>72</v>
      </c>
      <c r="B101" s="76" t="s">
        <v>97</v>
      </c>
      <c r="C101" s="88" t="s">
        <v>96</v>
      </c>
      <c r="D101" s="74" t="s">
        <v>95</v>
      </c>
      <c r="E101" s="74"/>
      <c r="F101" s="73"/>
      <c r="G101" s="68"/>
      <c r="H101" s="68"/>
      <c r="I101" s="68"/>
      <c r="J101" s="68"/>
      <c r="K101" s="87"/>
      <c r="L101" s="68"/>
      <c r="M101" s="68"/>
      <c r="N101" s="68"/>
      <c r="O101" s="68"/>
      <c r="P101" s="68"/>
      <c r="Q101" s="68"/>
      <c r="R101" s="68"/>
      <c r="S101" s="67"/>
    </row>
    <row r="102" spans="1:19" s="66" customFormat="1" ht="21.75" customHeight="1">
      <c r="A102" s="77">
        <f>A101+1</f>
        <v>73</v>
      </c>
      <c r="B102" s="76" t="s">
        <v>94</v>
      </c>
      <c r="C102" s="88" t="s">
        <v>93</v>
      </c>
      <c r="D102" s="74" t="s">
        <v>92</v>
      </c>
      <c r="E102" s="74"/>
      <c r="F102" s="73"/>
      <c r="G102" s="68"/>
      <c r="H102" s="68"/>
      <c r="I102" s="68"/>
      <c r="J102" s="68"/>
      <c r="K102" s="87"/>
      <c r="L102" s="68"/>
      <c r="M102" s="68"/>
      <c r="N102" s="68"/>
      <c r="O102" s="68"/>
      <c r="P102" s="68"/>
      <c r="Q102" s="68"/>
      <c r="R102" s="68"/>
      <c r="S102" s="67"/>
    </row>
    <row r="103" spans="1:19" s="66" customFormat="1" ht="30">
      <c r="A103" s="77">
        <f>A102+1</f>
        <v>74</v>
      </c>
      <c r="B103" s="76" t="s">
        <v>91</v>
      </c>
      <c r="C103" s="88" t="s">
        <v>90</v>
      </c>
      <c r="D103" s="74" t="s">
        <v>89</v>
      </c>
      <c r="E103" s="74"/>
      <c r="F103" s="73"/>
      <c r="G103" s="68"/>
      <c r="H103" s="68"/>
      <c r="I103" s="68"/>
      <c r="J103" s="68"/>
      <c r="K103" s="87"/>
      <c r="L103" s="68"/>
      <c r="M103" s="68"/>
      <c r="N103" s="68"/>
      <c r="O103" s="68"/>
      <c r="P103" s="68"/>
      <c r="Q103" s="68"/>
      <c r="R103" s="68"/>
      <c r="S103" s="67"/>
    </row>
    <row r="104" spans="1:19" s="66" customFormat="1" ht="30">
      <c r="A104" s="77">
        <f>A103+1</f>
        <v>75</v>
      </c>
      <c r="B104" s="76" t="s">
        <v>88</v>
      </c>
      <c r="C104" s="88" t="s">
        <v>23</v>
      </c>
      <c r="D104" s="74" t="s">
        <v>87</v>
      </c>
      <c r="E104" s="74"/>
      <c r="F104" s="73"/>
      <c r="G104" s="68"/>
      <c r="H104" s="68"/>
      <c r="I104" s="68"/>
      <c r="J104" s="68"/>
      <c r="K104" s="87"/>
      <c r="L104" s="68"/>
      <c r="M104" s="68"/>
      <c r="N104" s="68"/>
      <c r="O104" s="68"/>
      <c r="P104" s="68"/>
      <c r="Q104" s="68"/>
      <c r="R104" s="68"/>
      <c r="S104" s="67"/>
    </row>
    <row r="105" spans="1:19" s="66" customFormat="1" ht="23.25" customHeight="1">
      <c r="A105" s="72" t="s">
        <v>86</v>
      </c>
      <c r="B105" s="71"/>
      <c r="C105" s="71"/>
      <c r="D105" s="71"/>
      <c r="E105" s="71"/>
      <c r="F105" s="57"/>
      <c r="G105" s="68"/>
      <c r="H105" s="68"/>
      <c r="I105" s="68"/>
      <c r="J105" s="68"/>
      <c r="K105" s="86"/>
      <c r="L105" s="68"/>
      <c r="M105" s="68"/>
      <c r="N105" s="68"/>
      <c r="O105" s="68"/>
      <c r="P105" s="68"/>
      <c r="Q105" s="68"/>
      <c r="R105" s="68"/>
      <c r="S105" s="67"/>
    </row>
    <row r="106" spans="1:19" ht="30.75" customHeight="1">
      <c r="A106" s="85" t="s">
        <v>85</v>
      </c>
      <c r="B106" s="84"/>
      <c r="C106" s="84"/>
      <c r="D106" s="84"/>
      <c r="E106" s="84"/>
      <c r="F106" s="63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5"/>
    </row>
    <row r="107" spans="1:19">
      <c r="A107" s="83" t="s">
        <v>84</v>
      </c>
      <c r="B107" s="82"/>
      <c r="C107" s="82"/>
      <c r="D107" s="82"/>
      <c r="E107" s="82"/>
      <c r="F107" s="82"/>
      <c r="G107" s="64"/>
      <c r="H107" s="56"/>
      <c r="I107" s="56"/>
      <c r="J107" s="56"/>
      <c r="K107" s="56"/>
      <c r="L107" s="56"/>
      <c r="M107" s="56"/>
      <c r="N107" s="56"/>
      <c r="O107" s="56"/>
      <c r="P107" s="56"/>
      <c r="Q107" s="56"/>
      <c r="R107" s="56"/>
      <c r="S107" s="55"/>
    </row>
    <row r="108" spans="1:19" s="66" customFormat="1" ht="21.75" customHeight="1">
      <c r="A108" s="79" t="s">
        <v>83</v>
      </c>
      <c r="B108" s="78"/>
      <c r="C108" s="78"/>
      <c r="D108" s="78"/>
      <c r="E108" s="78"/>
      <c r="F108" s="7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  <c r="R108" s="68"/>
      <c r="S108" s="67"/>
    </row>
    <row r="109" spans="1:19" s="66" customFormat="1" ht="30">
      <c r="A109" s="77">
        <f>A104+1</f>
        <v>76</v>
      </c>
      <c r="B109" s="76" t="s">
        <v>82</v>
      </c>
      <c r="C109" s="76" t="s">
        <v>81</v>
      </c>
      <c r="D109" s="81" t="s">
        <v>80</v>
      </c>
      <c r="E109" s="74"/>
      <c r="F109" s="57"/>
      <c r="G109" s="68"/>
      <c r="H109" s="68"/>
      <c r="I109" s="68"/>
      <c r="J109" s="68"/>
      <c r="K109" s="68"/>
      <c r="L109" s="68"/>
      <c r="M109" s="68"/>
      <c r="N109" s="68"/>
      <c r="O109" s="68"/>
      <c r="P109" s="68"/>
      <c r="Q109" s="68"/>
      <c r="R109" s="68"/>
      <c r="S109" s="67"/>
    </row>
    <row r="110" spans="1:19" s="66" customFormat="1" ht="18.75" customHeight="1">
      <c r="A110" s="77">
        <f>A109+1</f>
        <v>77</v>
      </c>
      <c r="B110" s="76" t="s">
        <v>79</v>
      </c>
      <c r="C110" s="76" t="s">
        <v>48</v>
      </c>
      <c r="D110" s="81" t="s">
        <v>78</v>
      </c>
      <c r="E110" s="74"/>
      <c r="F110" s="57"/>
      <c r="G110" s="68"/>
      <c r="H110" s="68"/>
      <c r="I110" s="68"/>
      <c r="J110" s="68"/>
      <c r="K110" s="68"/>
      <c r="L110" s="68"/>
      <c r="M110" s="68"/>
      <c r="N110" s="68"/>
      <c r="O110" s="68"/>
      <c r="P110" s="68"/>
      <c r="Q110" s="68"/>
      <c r="R110" s="68"/>
      <c r="S110" s="67"/>
    </row>
    <row r="111" spans="1:19" s="66" customFormat="1">
      <c r="A111" s="77">
        <f>A110+1</f>
        <v>78</v>
      </c>
      <c r="B111" s="76" t="s">
        <v>77</v>
      </c>
      <c r="C111" s="76" t="s">
        <v>76</v>
      </c>
      <c r="D111" s="81" t="s">
        <v>75</v>
      </c>
      <c r="E111" s="74"/>
      <c r="F111" s="57"/>
      <c r="G111" s="68"/>
      <c r="H111" s="68"/>
      <c r="I111" s="68"/>
      <c r="J111" s="68"/>
      <c r="K111" s="68"/>
      <c r="L111" s="68"/>
      <c r="M111" s="68"/>
      <c r="N111" s="68"/>
      <c r="O111" s="68"/>
      <c r="P111" s="68"/>
      <c r="Q111" s="68"/>
      <c r="R111" s="68"/>
      <c r="S111" s="67"/>
    </row>
    <row r="112" spans="1:19" s="66" customFormat="1" ht="30">
      <c r="A112" s="77">
        <f>A111+1</f>
        <v>79</v>
      </c>
      <c r="B112" s="76" t="s">
        <v>74</v>
      </c>
      <c r="C112" s="76" t="s">
        <v>73</v>
      </c>
      <c r="D112" s="81" t="s">
        <v>72</v>
      </c>
      <c r="E112" s="74"/>
      <c r="F112" s="57"/>
      <c r="G112" s="68"/>
      <c r="H112" s="68"/>
      <c r="I112" s="68"/>
      <c r="J112" s="68"/>
      <c r="K112" s="68"/>
      <c r="L112" s="68"/>
      <c r="M112" s="68"/>
      <c r="N112" s="68"/>
      <c r="O112" s="68"/>
      <c r="P112" s="68"/>
      <c r="Q112" s="68"/>
      <c r="R112" s="68"/>
      <c r="S112" s="67"/>
    </row>
    <row r="113" spans="1:19" s="66" customFormat="1" ht="30">
      <c r="A113" s="77">
        <f>A112+1</f>
        <v>80</v>
      </c>
      <c r="B113" s="76" t="s">
        <v>71</v>
      </c>
      <c r="C113" s="76" t="s">
        <v>70</v>
      </c>
      <c r="D113" s="81" t="s">
        <v>69</v>
      </c>
      <c r="E113" s="74"/>
      <c r="F113" s="57"/>
      <c r="G113" s="68"/>
      <c r="H113" s="68"/>
      <c r="I113" s="68"/>
      <c r="J113" s="68"/>
      <c r="K113" s="68"/>
      <c r="L113" s="68"/>
      <c r="M113" s="68"/>
      <c r="N113" s="68"/>
      <c r="O113" s="68"/>
      <c r="P113" s="68"/>
      <c r="Q113" s="68"/>
      <c r="R113" s="68"/>
      <c r="S113" s="67"/>
    </row>
    <row r="114" spans="1:19" s="66" customFormat="1">
      <c r="A114" s="77">
        <f>A113+1</f>
        <v>81</v>
      </c>
      <c r="B114" s="76" t="s">
        <v>68</v>
      </c>
      <c r="C114" s="76" t="s">
        <v>67</v>
      </c>
      <c r="D114" s="74" t="s">
        <v>66</v>
      </c>
      <c r="E114" s="74"/>
      <c r="F114" s="57"/>
      <c r="G114" s="68"/>
      <c r="H114" s="68"/>
      <c r="I114" s="68"/>
      <c r="J114" s="68"/>
      <c r="K114" s="68"/>
      <c r="L114" s="68"/>
      <c r="M114" s="68"/>
      <c r="N114" s="68"/>
      <c r="O114" s="68"/>
      <c r="P114" s="68"/>
      <c r="Q114" s="68"/>
      <c r="R114" s="68"/>
      <c r="S114" s="67"/>
    </row>
    <row r="115" spans="1:19" s="66" customFormat="1" ht="24" customHeight="1">
      <c r="A115" s="72" t="s">
        <v>65</v>
      </c>
      <c r="B115" s="71"/>
      <c r="C115" s="71"/>
      <c r="D115" s="71"/>
      <c r="E115" s="71"/>
      <c r="F115" s="57"/>
      <c r="G115" s="68"/>
      <c r="H115" s="68"/>
      <c r="I115" s="68"/>
      <c r="J115" s="68"/>
      <c r="K115" s="68"/>
      <c r="L115" s="68"/>
      <c r="M115" s="68"/>
      <c r="N115" s="68"/>
      <c r="O115" s="68"/>
      <c r="P115" s="68"/>
      <c r="Q115" s="68"/>
      <c r="R115" s="68"/>
      <c r="S115" s="67"/>
    </row>
    <row r="116" spans="1:19" s="66" customFormat="1" ht="30.75" customHeight="1">
      <c r="A116" s="79" t="s">
        <v>64</v>
      </c>
      <c r="B116" s="78"/>
      <c r="C116" s="78"/>
      <c r="D116" s="78"/>
      <c r="E116" s="78"/>
      <c r="F116" s="78"/>
      <c r="G116" s="68"/>
      <c r="H116" s="68"/>
      <c r="I116" s="68"/>
      <c r="J116" s="68"/>
      <c r="K116" s="68"/>
      <c r="L116" s="68"/>
      <c r="M116" s="68"/>
      <c r="N116" s="68"/>
      <c r="O116" s="68"/>
      <c r="P116" s="68"/>
      <c r="Q116" s="68"/>
      <c r="R116" s="68"/>
      <c r="S116" s="67"/>
    </row>
    <row r="117" spans="1:19" s="66" customFormat="1" ht="30">
      <c r="A117" s="77">
        <f>A114+1</f>
        <v>82</v>
      </c>
      <c r="B117" s="76" t="s">
        <v>63</v>
      </c>
      <c r="C117" s="76" t="s">
        <v>26</v>
      </c>
      <c r="D117" s="68" t="s">
        <v>62</v>
      </c>
      <c r="E117" s="74"/>
      <c r="F117" s="73"/>
      <c r="G117" s="68"/>
      <c r="H117" s="68"/>
      <c r="I117" s="68"/>
      <c r="J117" s="68"/>
      <c r="K117" s="68"/>
      <c r="L117" s="68"/>
      <c r="M117" s="68"/>
      <c r="N117" s="68"/>
      <c r="O117" s="68"/>
      <c r="P117" s="68"/>
      <c r="Q117" s="68"/>
      <c r="R117" s="68"/>
      <c r="S117" s="67"/>
    </row>
    <row r="118" spans="1:19" s="66" customFormat="1" ht="30">
      <c r="A118" s="77">
        <f>A117+1</f>
        <v>83</v>
      </c>
      <c r="B118" s="76" t="s">
        <v>61</v>
      </c>
      <c r="C118" s="76" t="s">
        <v>23</v>
      </c>
      <c r="D118" s="75" t="s">
        <v>60</v>
      </c>
      <c r="E118" s="74"/>
      <c r="F118" s="73"/>
      <c r="G118" s="68"/>
      <c r="H118" s="68"/>
      <c r="I118" s="68"/>
      <c r="J118" s="68"/>
      <c r="K118" s="68"/>
      <c r="L118" s="68"/>
      <c r="M118" s="68"/>
      <c r="N118" s="68"/>
      <c r="O118" s="68"/>
      <c r="P118" s="68"/>
      <c r="Q118" s="68"/>
      <c r="R118" s="68"/>
      <c r="S118" s="67"/>
    </row>
    <row r="119" spans="1:19" s="66" customFormat="1" ht="30">
      <c r="A119" s="77">
        <f>A118+1</f>
        <v>84</v>
      </c>
      <c r="B119" s="76" t="s">
        <v>59</v>
      </c>
      <c r="C119" s="76" t="s">
        <v>20</v>
      </c>
      <c r="D119" s="75" t="s">
        <v>58</v>
      </c>
      <c r="E119" s="74"/>
      <c r="F119" s="73"/>
      <c r="G119" s="68"/>
      <c r="H119" s="68"/>
      <c r="I119" s="68"/>
      <c r="J119" s="68"/>
      <c r="K119" s="68"/>
      <c r="L119" s="68"/>
      <c r="M119" s="68"/>
      <c r="N119" s="68"/>
      <c r="O119" s="68"/>
      <c r="P119" s="68"/>
      <c r="Q119" s="68"/>
      <c r="R119" s="68"/>
      <c r="S119" s="67"/>
    </row>
    <row r="120" spans="1:19" s="66" customFormat="1" ht="21.75" customHeight="1">
      <c r="A120" s="72" t="s">
        <v>57</v>
      </c>
      <c r="B120" s="71"/>
      <c r="C120" s="71"/>
      <c r="D120" s="71"/>
      <c r="E120" s="71"/>
      <c r="F120" s="57"/>
      <c r="G120" s="68"/>
      <c r="H120" s="68"/>
      <c r="I120" s="68"/>
      <c r="J120" s="68"/>
      <c r="K120" s="68"/>
      <c r="L120" s="68"/>
      <c r="M120" s="68"/>
      <c r="N120" s="68"/>
      <c r="O120" s="68"/>
      <c r="P120" s="68"/>
      <c r="Q120" s="68"/>
      <c r="R120" s="68"/>
      <c r="S120" s="67"/>
    </row>
    <row r="121" spans="1:19" s="66" customFormat="1" ht="30" customHeight="1">
      <c r="A121" s="79" t="s">
        <v>56</v>
      </c>
      <c r="B121" s="78"/>
      <c r="C121" s="78"/>
      <c r="D121" s="78"/>
      <c r="E121" s="78"/>
      <c r="F121" s="78"/>
      <c r="G121" s="68"/>
      <c r="H121" s="68"/>
      <c r="I121" s="68"/>
      <c r="J121" s="68"/>
      <c r="K121" s="68"/>
      <c r="L121" s="68"/>
      <c r="M121" s="68"/>
      <c r="N121" s="68"/>
      <c r="O121" s="68"/>
      <c r="P121" s="68"/>
      <c r="Q121" s="68"/>
      <c r="R121" s="68"/>
      <c r="S121" s="67"/>
    </row>
    <row r="122" spans="1:19" s="66" customFormat="1" ht="32.25" customHeight="1">
      <c r="A122" s="77">
        <f>A119+1</f>
        <v>85</v>
      </c>
      <c r="B122" s="76" t="s">
        <v>55</v>
      </c>
      <c r="C122" s="76" t="s">
        <v>54</v>
      </c>
      <c r="D122" s="80">
        <v>0.6069444444444444</v>
      </c>
      <c r="E122" s="74"/>
      <c r="F122" s="73"/>
      <c r="G122" s="68"/>
      <c r="H122" s="68"/>
      <c r="I122" s="68"/>
      <c r="J122" s="68"/>
      <c r="K122" s="68"/>
      <c r="L122" s="68"/>
      <c r="M122" s="68"/>
      <c r="N122" s="68"/>
      <c r="O122" s="68"/>
      <c r="P122" s="68"/>
      <c r="Q122" s="68"/>
      <c r="R122" s="68"/>
      <c r="S122" s="67"/>
    </row>
    <row r="123" spans="1:19" s="66" customFormat="1" ht="24" customHeight="1">
      <c r="A123" s="72" t="s">
        <v>53</v>
      </c>
      <c r="B123" s="71"/>
      <c r="C123" s="71"/>
      <c r="D123" s="71"/>
      <c r="E123" s="71"/>
      <c r="F123" s="57"/>
      <c r="G123" s="68"/>
      <c r="H123" s="68"/>
      <c r="I123" s="68"/>
      <c r="J123" s="68"/>
      <c r="K123" s="68"/>
      <c r="L123" s="68"/>
      <c r="M123" s="68"/>
      <c r="N123" s="68"/>
      <c r="O123" s="68"/>
      <c r="P123" s="68"/>
      <c r="Q123" s="68"/>
      <c r="R123" s="68"/>
      <c r="S123" s="67"/>
    </row>
    <row r="124" spans="1:19" s="66" customFormat="1" ht="30.75" customHeight="1">
      <c r="A124" s="79" t="s">
        <v>52</v>
      </c>
      <c r="B124" s="78"/>
      <c r="C124" s="78"/>
      <c r="D124" s="78"/>
      <c r="E124" s="78"/>
      <c r="F124" s="78"/>
      <c r="G124" s="68"/>
      <c r="H124" s="68"/>
      <c r="I124" s="68"/>
      <c r="J124" s="68"/>
      <c r="K124" s="68"/>
      <c r="L124" s="68"/>
      <c r="M124" s="68"/>
      <c r="N124" s="68"/>
      <c r="O124" s="68"/>
      <c r="P124" s="68"/>
      <c r="Q124" s="68"/>
      <c r="R124" s="68"/>
      <c r="S124" s="67"/>
    </row>
    <row r="125" spans="1:19" s="66" customFormat="1">
      <c r="A125" s="77">
        <f>A122+1</f>
        <v>86</v>
      </c>
      <c r="B125" s="76" t="s">
        <v>51</v>
      </c>
      <c r="C125" s="76" t="s">
        <v>26</v>
      </c>
      <c r="D125" s="75" t="s">
        <v>50</v>
      </c>
      <c r="E125" s="74"/>
      <c r="F125" s="73"/>
      <c r="G125" s="68"/>
      <c r="H125" s="68"/>
      <c r="I125" s="68"/>
      <c r="J125" s="68"/>
      <c r="K125" s="68"/>
      <c r="L125" s="68"/>
      <c r="M125" s="68"/>
      <c r="N125" s="68"/>
      <c r="O125" s="68"/>
      <c r="P125" s="68"/>
      <c r="Q125" s="68"/>
      <c r="R125" s="68"/>
      <c r="S125" s="67"/>
    </row>
    <row r="126" spans="1:19" s="66" customFormat="1">
      <c r="A126" s="77">
        <f>A125+1</f>
        <v>87</v>
      </c>
      <c r="B126" s="76" t="s">
        <v>49</v>
      </c>
      <c r="C126" s="76" t="s">
        <v>48</v>
      </c>
      <c r="D126" s="75" t="s">
        <v>47</v>
      </c>
      <c r="E126" s="74"/>
      <c r="F126" s="73"/>
      <c r="G126" s="68"/>
      <c r="H126" s="68"/>
      <c r="I126" s="68"/>
      <c r="J126" s="68"/>
      <c r="K126" s="68"/>
      <c r="L126" s="68"/>
      <c r="M126" s="68"/>
      <c r="N126" s="68"/>
      <c r="O126" s="68"/>
      <c r="P126" s="68"/>
      <c r="Q126" s="68"/>
      <c r="R126" s="68"/>
      <c r="S126" s="67"/>
    </row>
    <row r="127" spans="1:19" s="66" customFormat="1" ht="58.5" customHeight="1">
      <c r="A127" s="77">
        <f>A126+1</f>
        <v>88</v>
      </c>
      <c r="B127" s="76" t="s">
        <v>46</v>
      </c>
      <c r="C127" s="76" t="s">
        <v>45</v>
      </c>
      <c r="D127" s="75" t="s">
        <v>44</v>
      </c>
      <c r="E127" s="74"/>
      <c r="F127" s="73"/>
      <c r="G127" s="68"/>
      <c r="H127" s="68"/>
      <c r="I127" s="68"/>
      <c r="J127" s="68"/>
      <c r="K127" s="68"/>
      <c r="L127" s="68"/>
      <c r="M127" s="68"/>
      <c r="N127" s="68"/>
      <c r="O127" s="68"/>
      <c r="P127" s="68"/>
      <c r="Q127" s="68"/>
      <c r="R127" s="68"/>
      <c r="S127" s="67"/>
    </row>
    <row r="128" spans="1:19" s="66" customFormat="1" ht="30">
      <c r="A128" s="77">
        <f>A127+1</f>
        <v>89</v>
      </c>
      <c r="B128" s="76" t="s">
        <v>43</v>
      </c>
      <c r="C128" s="76" t="s">
        <v>23</v>
      </c>
      <c r="D128" s="75" t="s">
        <v>42</v>
      </c>
      <c r="E128" s="74"/>
      <c r="F128" s="73"/>
      <c r="G128" s="68"/>
      <c r="H128" s="68"/>
      <c r="I128" s="68"/>
      <c r="J128" s="68"/>
      <c r="K128" s="68"/>
      <c r="L128" s="68"/>
      <c r="M128" s="68"/>
      <c r="N128" s="68"/>
      <c r="O128" s="68"/>
      <c r="P128" s="68"/>
      <c r="Q128" s="68"/>
      <c r="R128" s="68"/>
      <c r="S128" s="67"/>
    </row>
    <row r="129" spans="1:19" s="66" customFormat="1" ht="30">
      <c r="A129" s="77">
        <f>A128+1</f>
        <v>90</v>
      </c>
      <c r="B129" s="76" t="s">
        <v>41</v>
      </c>
      <c r="C129" s="76" t="s">
        <v>20</v>
      </c>
      <c r="D129" s="75" t="s">
        <v>40</v>
      </c>
      <c r="E129" s="74"/>
      <c r="F129" s="73"/>
      <c r="G129" s="68"/>
      <c r="H129" s="68"/>
      <c r="I129" s="68"/>
      <c r="J129" s="68"/>
      <c r="K129" s="68"/>
      <c r="L129" s="68"/>
      <c r="M129" s="68"/>
      <c r="N129" s="68"/>
      <c r="O129" s="68"/>
      <c r="P129" s="68"/>
      <c r="Q129" s="68"/>
      <c r="R129" s="68"/>
      <c r="S129" s="67"/>
    </row>
    <row r="130" spans="1:19" s="66" customFormat="1" ht="26.25" customHeight="1">
      <c r="A130" s="72" t="s">
        <v>39</v>
      </c>
      <c r="B130" s="71"/>
      <c r="C130" s="71"/>
      <c r="D130" s="71"/>
      <c r="E130" s="71"/>
      <c r="F130" s="57"/>
      <c r="G130" s="68"/>
      <c r="H130" s="68"/>
      <c r="I130" s="68"/>
      <c r="J130" s="68"/>
      <c r="K130" s="68"/>
      <c r="L130" s="68"/>
      <c r="M130" s="68"/>
      <c r="N130" s="68"/>
      <c r="O130" s="68"/>
      <c r="P130" s="68"/>
      <c r="Q130" s="68"/>
      <c r="R130" s="68"/>
      <c r="S130" s="67"/>
    </row>
    <row r="131" spans="1:19" s="66" customFormat="1" ht="39.75" customHeight="1">
      <c r="A131" s="79" t="s">
        <v>38</v>
      </c>
      <c r="B131" s="78"/>
      <c r="C131" s="78"/>
      <c r="D131" s="78"/>
      <c r="E131" s="78"/>
      <c r="F131" s="78"/>
      <c r="G131" s="68"/>
      <c r="H131" s="68"/>
      <c r="I131" s="68"/>
      <c r="J131" s="68"/>
      <c r="K131" s="68"/>
      <c r="L131" s="68"/>
      <c r="M131" s="68"/>
      <c r="N131" s="68"/>
      <c r="O131" s="68"/>
      <c r="P131" s="68"/>
      <c r="Q131" s="68"/>
      <c r="R131" s="68"/>
      <c r="S131" s="67"/>
    </row>
    <row r="132" spans="1:19" s="66" customFormat="1" ht="33" customHeight="1">
      <c r="A132" s="77">
        <f>A129+1</f>
        <v>91</v>
      </c>
      <c r="B132" s="76" t="s">
        <v>37</v>
      </c>
      <c r="C132" s="76" t="s">
        <v>26</v>
      </c>
      <c r="D132" s="75" t="s">
        <v>36</v>
      </c>
      <c r="E132" s="74"/>
      <c r="F132" s="73"/>
      <c r="G132" s="68"/>
      <c r="H132" s="68"/>
      <c r="I132" s="68"/>
      <c r="J132" s="68"/>
      <c r="K132" s="68"/>
      <c r="L132" s="68"/>
      <c r="M132" s="68"/>
      <c r="N132" s="68"/>
      <c r="O132" s="68"/>
      <c r="P132" s="68"/>
      <c r="Q132" s="68"/>
      <c r="R132" s="68"/>
      <c r="S132" s="67"/>
    </row>
    <row r="133" spans="1:19" s="66" customFormat="1" ht="33" customHeight="1">
      <c r="A133" s="77">
        <f>A132+1</f>
        <v>92</v>
      </c>
      <c r="B133" s="76" t="s">
        <v>35</v>
      </c>
      <c r="C133" s="76" t="s">
        <v>34</v>
      </c>
      <c r="D133" s="75" t="s">
        <v>33</v>
      </c>
      <c r="E133" s="74"/>
      <c r="F133" s="73"/>
      <c r="G133" s="68"/>
      <c r="H133" s="68"/>
      <c r="I133" s="68"/>
      <c r="J133" s="68"/>
      <c r="K133" s="68"/>
      <c r="L133" s="68"/>
      <c r="M133" s="68"/>
      <c r="N133" s="68"/>
      <c r="O133" s="68"/>
      <c r="P133" s="68"/>
      <c r="Q133" s="68"/>
      <c r="R133" s="68"/>
      <c r="S133" s="67"/>
    </row>
    <row r="134" spans="1:19" s="66" customFormat="1" ht="23.25" customHeight="1">
      <c r="A134" s="77">
        <f>A133+1</f>
        <v>93</v>
      </c>
      <c r="B134" s="76" t="s">
        <v>31</v>
      </c>
      <c r="C134" s="76" t="s">
        <v>23</v>
      </c>
      <c r="D134" s="75" t="s">
        <v>32</v>
      </c>
      <c r="E134" s="74"/>
      <c r="F134" s="73"/>
      <c r="G134" s="68"/>
      <c r="H134" s="68"/>
      <c r="I134" s="68"/>
      <c r="J134" s="68"/>
      <c r="K134" s="68"/>
      <c r="L134" s="68"/>
      <c r="M134" s="68"/>
      <c r="N134" s="68"/>
      <c r="O134" s="68"/>
      <c r="P134" s="68"/>
      <c r="Q134" s="68"/>
      <c r="R134" s="68"/>
      <c r="S134" s="67"/>
    </row>
    <row r="135" spans="1:19" s="66" customFormat="1" ht="17.25" customHeight="1">
      <c r="A135" s="77">
        <f>A134+1</f>
        <v>94</v>
      </c>
      <c r="B135" s="76" t="s">
        <v>31</v>
      </c>
      <c r="C135" s="76" t="s">
        <v>20</v>
      </c>
      <c r="D135" s="75" t="s">
        <v>30</v>
      </c>
      <c r="E135" s="74"/>
      <c r="F135" s="73"/>
      <c r="G135" s="68"/>
      <c r="H135" s="68"/>
      <c r="I135" s="68"/>
      <c r="J135" s="68"/>
      <c r="K135" s="68"/>
      <c r="L135" s="68"/>
      <c r="M135" s="68"/>
      <c r="N135" s="68"/>
      <c r="O135" s="68"/>
      <c r="P135" s="68"/>
      <c r="Q135" s="68"/>
      <c r="R135" s="68"/>
      <c r="S135" s="67"/>
    </row>
    <row r="136" spans="1:19" s="66" customFormat="1" ht="21.75" customHeight="1">
      <c r="A136" s="72" t="s">
        <v>29</v>
      </c>
      <c r="B136" s="71"/>
      <c r="C136" s="71"/>
      <c r="D136" s="71"/>
      <c r="E136" s="71"/>
      <c r="F136" s="57"/>
      <c r="G136" s="68"/>
      <c r="H136" s="68"/>
      <c r="I136" s="68"/>
      <c r="J136" s="68"/>
      <c r="K136" s="68"/>
      <c r="L136" s="68"/>
      <c r="M136" s="68"/>
      <c r="N136" s="68"/>
      <c r="O136" s="68"/>
      <c r="P136" s="68"/>
      <c r="Q136" s="68"/>
      <c r="R136" s="68"/>
      <c r="S136" s="67"/>
    </row>
    <row r="137" spans="1:19" s="66" customFormat="1" ht="27" customHeight="1">
      <c r="A137" s="79" t="s">
        <v>28</v>
      </c>
      <c r="B137" s="78"/>
      <c r="C137" s="78"/>
      <c r="D137" s="78"/>
      <c r="E137" s="78"/>
      <c r="F137" s="78"/>
      <c r="G137" s="68"/>
      <c r="H137" s="68"/>
      <c r="I137" s="68"/>
      <c r="J137" s="68"/>
      <c r="K137" s="68"/>
      <c r="L137" s="68"/>
      <c r="M137" s="68"/>
      <c r="N137" s="68"/>
      <c r="O137" s="68"/>
      <c r="P137" s="68"/>
      <c r="Q137" s="68"/>
      <c r="R137" s="68"/>
      <c r="S137" s="67"/>
    </row>
    <row r="138" spans="1:19" s="66" customFormat="1" ht="24" customHeight="1">
      <c r="A138" s="77">
        <f>A135+1</f>
        <v>95</v>
      </c>
      <c r="B138" s="76" t="s">
        <v>27</v>
      </c>
      <c r="C138" s="76" t="s">
        <v>26</v>
      </c>
      <c r="D138" s="75" t="s">
        <v>25</v>
      </c>
      <c r="E138" s="74"/>
      <c r="F138" s="73"/>
      <c r="G138" s="68"/>
      <c r="H138" s="68"/>
      <c r="I138" s="68"/>
      <c r="J138" s="68"/>
      <c r="K138" s="68"/>
      <c r="L138" s="68"/>
      <c r="M138" s="68"/>
      <c r="N138" s="68"/>
      <c r="O138" s="68"/>
      <c r="P138" s="68"/>
      <c r="Q138" s="68"/>
      <c r="R138" s="68"/>
      <c r="S138" s="67"/>
    </row>
    <row r="139" spans="1:19" s="66" customFormat="1">
      <c r="A139" s="77">
        <f>A138+1</f>
        <v>96</v>
      </c>
      <c r="B139" s="76" t="s">
        <v>24</v>
      </c>
      <c r="C139" s="76" t="s">
        <v>23</v>
      </c>
      <c r="D139" s="75" t="s">
        <v>22</v>
      </c>
      <c r="E139" s="74"/>
      <c r="F139" s="73"/>
      <c r="G139" s="68"/>
      <c r="H139" s="68"/>
      <c r="I139" s="68"/>
      <c r="J139" s="68"/>
      <c r="K139" s="68"/>
      <c r="L139" s="68"/>
      <c r="M139" s="68"/>
      <c r="N139" s="68"/>
      <c r="O139" s="68"/>
      <c r="P139" s="68"/>
      <c r="Q139" s="68"/>
      <c r="R139" s="68"/>
      <c r="S139" s="67"/>
    </row>
    <row r="140" spans="1:19" s="66" customFormat="1">
      <c r="A140" s="77">
        <f>A139+1</f>
        <v>97</v>
      </c>
      <c r="B140" s="76" t="s">
        <v>21</v>
      </c>
      <c r="C140" s="76" t="s">
        <v>20</v>
      </c>
      <c r="D140" s="75" t="s">
        <v>19</v>
      </c>
      <c r="E140" s="74"/>
      <c r="F140" s="73"/>
      <c r="G140" s="68"/>
      <c r="H140" s="68"/>
      <c r="I140" s="68"/>
      <c r="J140" s="68"/>
      <c r="K140" s="68"/>
      <c r="L140" s="68"/>
      <c r="M140" s="68"/>
      <c r="N140" s="68"/>
      <c r="O140" s="68"/>
      <c r="P140" s="68"/>
      <c r="Q140" s="68"/>
      <c r="R140" s="68"/>
      <c r="S140" s="67"/>
    </row>
    <row r="141" spans="1:19" s="66" customFormat="1" ht="21.75" customHeight="1">
      <c r="A141" s="72" t="s">
        <v>18</v>
      </c>
      <c r="B141" s="71"/>
      <c r="C141" s="71"/>
      <c r="D141" s="71"/>
      <c r="E141" s="71"/>
      <c r="F141" s="57"/>
      <c r="G141" s="68"/>
      <c r="H141" s="68"/>
      <c r="I141" s="68"/>
      <c r="J141" s="68"/>
      <c r="K141" s="68"/>
      <c r="L141" s="68"/>
      <c r="M141" s="68"/>
      <c r="N141" s="68"/>
      <c r="O141" s="68"/>
      <c r="P141" s="68"/>
      <c r="Q141" s="68"/>
      <c r="R141" s="68"/>
      <c r="S141" s="67"/>
    </row>
    <row r="142" spans="1:19" s="66" customFormat="1">
      <c r="A142" s="70" t="s">
        <v>17</v>
      </c>
      <c r="B142" s="69"/>
      <c r="C142" s="69"/>
      <c r="D142" s="69"/>
      <c r="E142" s="69"/>
      <c r="F142" s="57"/>
      <c r="G142" s="68"/>
      <c r="H142" s="68"/>
      <c r="I142" s="68"/>
      <c r="J142" s="68"/>
      <c r="K142" s="68"/>
      <c r="L142" s="68"/>
      <c r="M142" s="68"/>
      <c r="N142" s="68"/>
      <c r="O142" s="68"/>
      <c r="P142" s="68"/>
      <c r="Q142" s="68"/>
      <c r="R142" s="68"/>
      <c r="S142" s="67"/>
    </row>
    <row r="143" spans="1:19">
      <c r="A143" s="65"/>
      <c r="B143" s="64"/>
      <c r="C143" s="64"/>
      <c r="D143" s="64"/>
      <c r="E143" s="64"/>
      <c r="F143" s="63"/>
      <c r="G143" s="56"/>
      <c r="H143" s="56"/>
      <c r="I143" s="56"/>
      <c r="J143" s="56"/>
      <c r="K143" s="56"/>
      <c r="L143" s="56"/>
      <c r="M143" s="56"/>
      <c r="N143" s="56"/>
      <c r="O143" s="56"/>
      <c r="P143" s="56"/>
      <c r="Q143" s="56"/>
      <c r="R143" s="56"/>
      <c r="S143" s="55"/>
    </row>
    <row r="144" spans="1:19" ht="19.5" customHeight="1" thickBot="1">
      <c r="A144" s="62"/>
      <c r="B144" s="61"/>
      <c r="C144" s="60" t="s">
        <v>16</v>
      </c>
      <c r="D144" s="59"/>
      <c r="E144" s="58"/>
      <c r="F144" s="57"/>
      <c r="G144" s="56"/>
      <c r="H144" s="56"/>
      <c r="I144" s="56"/>
      <c r="J144" s="56"/>
      <c r="K144" s="56"/>
      <c r="L144" s="56"/>
      <c r="M144" s="56"/>
      <c r="N144" s="56"/>
      <c r="O144" s="56"/>
      <c r="P144" s="56"/>
      <c r="Q144" s="56"/>
      <c r="R144" s="56"/>
      <c r="S144" s="55"/>
    </row>
    <row r="145" spans="1:19" s="4" customFormat="1" ht="33" customHeight="1" thickBot="1">
      <c r="A145" s="31"/>
      <c r="B145" s="30"/>
      <c r="C145" s="30" t="s">
        <v>15</v>
      </c>
      <c r="D145" s="29"/>
      <c r="E145" s="29"/>
      <c r="F145" s="29"/>
      <c r="G145" s="53"/>
      <c r="H145" s="29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3"/>
    </row>
    <row r="146" spans="1:19" s="4" customFormat="1" ht="23.25" customHeight="1">
      <c r="A146" s="52"/>
      <c r="B146" s="51"/>
      <c r="C146" s="50" t="s">
        <v>14</v>
      </c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8"/>
    </row>
    <row r="147" spans="1:19" s="4" customFormat="1" ht="16.5" customHeight="1">
      <c r="A147" s="52"/>
      <c r="B147" s="51"/>
      <c r="C147" s="50" t="s">
        <v>13</v>
      </c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8"/>
    </row>
    <row r="148" spans="1:19" s="41" customFormat="1" ht="17.25" customHeight="1">
      <c r="A148" s="46"/>
      <c r="B148" s="43"/>
      <c r="C148" s="35" t="s">
        <v>12</v>
      </c>
      <c r="D148" s="44"/>
      <c r="E148" s="44"/>
      <c r="F148" s="44"/>
      <c r="G148" s="44"/>
      <c r="H148" s="44"/>
      <c r="I148" s="44"/>
      <c r="J148" s="44"/>
      <c r="K148" s="43"/>
      <c r="L148" s="43"/>
      <c r="M148" s="43"/>
      <c r="N148" s="43"/>
      <c r="O148" s="43"/>
      <c r="P148" s="43"/>
      <c r="Q148" s="43"/>
      <c r="R148" s="43"/>
      <c r="S148" s="47"/>
    </row>
    <row r="149" spans="1:19" s="41" customFormat="1" ht="21" customHeight="1">
      <c r="A149" s="46"/>
      <c r="B149" s="43"/>
      <c r="C149" s="35" t="s">
        <v>11</v>
      </c>
      <c r="D149" s="44"/>
      <c r="E149" s="44"/>
      <c r="F149" s="44"/>
      <c r="G149" s="44"/>
      <c r="H149" s="44"/>
      <c r="I149" s="45"/>
      <c r="J149" s="44"/>
      <c r="K149" s="43"/>
      <c r="L149" s="43"/>
      <c r="M149" s="43"/>
      <c r="N149" s="43"/>
      <c r="O149" s="43"/>
      <c r="P149" s="43"/>
      <c r="Q149" s="43"/>
      <c r="R149" s="43"/>
      <c r="S149" s="42"/>
    </row>
    <row r="150" spans="1:19" s="37" customFormat="1" ht="17.25" customHeight="1">
      <c r="A150" s="40"/>
      <c r="B150" s="39"/>
      <c r="C150" s="35" t="s">
        <v>10</v>
      </c>
      <c r="D150" s="39"/>
      <c r="E150" s="39"/>
      <c r="F150" s="39"/>
      <c r="G150" s="39"/>
      <c r="H150" s="39"/>
      <c r="I150" s="39"/>
      <c r="J150" s="39"/>
      <c r="K150" s="39"/>
      <c r="L150" s="39"/>
      <c r="M150" s="39"/>
      <c r="N150" s="39"/>
      <c r="O150" s="39"/>
      <c r="P150" s="39"/>
      <c r="Q150" s="39"/>
      <c r="R150" s="39"/>
      <c r="S150" s="38"/>
    </row>
    <row r="151" spans="1:19" s="9" customFormat="1" ht="21" customHeight="1" thickBot="1">
      <c r="A151" s="36"/>
      <c r="B151" s="33"/>
      <c r="C151" s="35" t="s">
        <v>9</v>
      </c>
      <c r="D151" s="33"/>
      <c r="E151" s="33"/>
      <c r="F151" s="33"/>
      <c r="G151" s="33"/>
      <c r="H151" s="33"/>
      <c r="I151" s="34"/>
      <c r="J151" s="33"/>
      <c r="K151" s="33"/>
      <c r="L151" s="33"/>
      <c r="M151" s="33"/>
      <c r="N151" s="33"/>
      <c r="O151" s="33"/>
      <c r="P151" s="33"/>
      <c r="Q151" s="33"/>
      <c r="R151" s="33"/>
      <c r="S151" s="32"/>
    </row>
    <row r="152" spans="1:19" s="4" customFormat="1" ht="30.75" customHeight="1" thickBot="1">
      <c r="A152" s="31"/>
      <c r="B152" s="30"/>
      <c r="C152" s="30" t="s">
        <v>8</v>
      </c>
      <c r="D152" s="29"/>
      <c r="E152" s="29"/>
      <c r="F152" s="29"/>
      <c r="G152" s="29"/>
      <c r="H152" s="29"/>
      <c r="I152" s="29"/>
      <c r="J152" s="29"/>
      <c r="K152" s="29"/>
      <c r="L152" s="30"/>
      <c r="M152" s="30"/>
      <c r="N152" s="30"/>
      <c r="O152" s="30"/>
      <c r="P152" s="29"/>
      <c r="Q152" s="29"/>
      <c r="R152" s="29"/>
      <c r="S152" s="28"/>
    </row>
    <row r="153" spans="1:19" s="9" customFormat="1" ht="30" customHeight="1">
      <c r="A153" s="24"/>
      <c r="B153" s="21"/>
      <c r="C153" s="27" t="s">
        <v>7</v>
      </c>
      <c r="D153" s="25"/>
      <c r="E153" s="25"/>
      <c r="F153" s="21"/>
      <c r="G153" s="21"/>
      <c r="H153" s="21"/>
      <c r="I153" s="26"/>
      <c r="J153" s="21"/>
      <c r="K153" s="21"/>
      <c r="L153" s="21"/>
      <c r="M153" s="21"/>
      <c r="N153" s="21"/>
      <c r="O153" s="21"/>
      <c r="P153" s="21"/>
      <c r="Q153" s="21"/>
      <c r="R153" s="21"/>
      <c r="S153" s="20"/>
    </row>
    <row r="154" spans="1:19" s="9" customFormat="1" ht="15.75" customHeight="1">
      <c r="A154" s="24"/>
      <c r="B154" s="21"/>
      <c r="C154" s="23" t="s">
        <v>6</v>
      </c>
      <c r="D154" s="25"/>
      <c r="E154" s="25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0"/>
    </row>
    <row r="155" spans="1:19" s="9" customFormat="1" ht="17.25" customHeight="1">
      <c r="A155" s="24"/>
      <c r="B155" s="21"/>
      <c r="C155" s="23" t="s">
        <v>5</v>
      </c>
      <c r="D155" s="25"/>
      <c r="E155" s="25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0"/>
    </row>
    <row r="156" spans="1:19" s="9" customFormat="1" ht="29.25" customHeight="1">
      <c r="A156" s="24"/>
      <c r="B156" s="21"/>
      <c r="C156" s="23" t="s">
        <v>4</v>
      </c>
      <c r="D156" s="22"/>
      <c r="E156" s="22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0"/>
    </row>
    <row r="157" spans="1:19" s="9" customFormat="1" ht="27.75" customHeight="1" thickBot="1">
      <c r="A157" s="19"/>
      <c r="B157" s="16"/>
      <c r="C157" s="18" t="s">
        <v>3</v>
      </c>
      <c r="D157" s="17"/>
      <c r="E157" s="17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5"/>
    </row>
    <row r="158" spans="1:19" s="9" customFormat="1" ht="45.75" thickBot="1">
      <c r="A158" s="14"/>
      <c r="B158" s="11"/>
      <c r="C158" s="13" t="s">
        <v>2</v>
      </c>
      <c r="D158" s="12"/>
      <c r="E158" s="12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0"/>
    </row>
    <row r="159" spans="1:19" s="4" customFormat="1" ht="15.75" customHeight="1">
      <c r="A159" s="8" t="s">
        <v>1</v>
      </c>
      <c r="B159" s="8"/>
      <c r="D159" s="7"/>
    </row>
    <row r="160" spans="1:19" s="4" customFormat="1" ht="12" customHeight="1">
      <c r="A160" s="6"/>
    </row>
    <row r="161" spans="1:4" s="4" customFormat="1" ht="15" customHeight="1">
      <c r="A161" s="6" t="s">
        <v>0</v>
      </c>
      <c r="D161" s="5"/>
    </row>
  </sheetData>
  <mergeCells count="61">
    <mergeCell ref="A97:F97"/>
    <mergeCell ref="A123:E123"/>
    <mergeCell ref="A120:E120"/>
    <mergeCell ref="H23:L23"/>
    <mergeCell ref="H17:L17"/>
    <mergeCell ref="H13:L13"/>
    <mergeCell ref="H30:L30"/>
    <mergeCell ref="H29:L29"/>
    <mergeCell ref="H28:L28"/>
    <mergeCell ref="H27:L27"/>
    <mergeCell ref="A96:E96"/>
    <mergeCell ref="A51:F51"/>
    <mergeCell ref="A58:E58"/>
    <mergeCell ref="A59:F59"/>
    <mergeCell ref="A62:E62"/>
    <mergeCell ref="A142:E142"/>
    <mergeCell ref="A79:F79"/>
    <mergeCell ref="A136:E136"/>
    <mergeCell ref="A137:F137"/>
    <mergeCell ref="A141:E141"/>
    <mergeCell ref="A121:F121"/>
    <mergeCell ref="A107:F107"/>
    <mergeCell ref="A4:F4"/>
    <mergeCell ref="A86:E86"/>
    <mergeCell ref="A41:E41"/>
    <mergeCell ref="A90:F90"/>
    <mergeCell ref="A8:F8"/>
    <mergeCell ref="A9:F9"/>
    <mergeCell ref="A68:F68"/>
    <mergeCell ref="A72:E72"/>
    <mergeCell ref="A63:F63"/>
    <mergeCell ref="A78:E78"/>
    <mergeCell ref="A106:E106"/>
    <mergeCell ref="A87:F87"/>
    <mergeCell ref="A89:E89"/>
    <mergeCell ref="P1:U1"/>
    <mergeCell ref="A2:F2"/>
    <mergeCell ref="A3:F3"/>
    <mergeCell ref="A67:E67"/>
    <mergeCell ref="A42:F42"/>
    <mergeCell ref="A50:E50"/>
    <mergeCell ref="E5:I5"/>
    <mergeCell ref="J5:J6"/>
    <mergeCell ref="A124:F124"/>
    <mergeCell ref="A130:E130"/>
    <mergeCell ref="A131:F131"/>
    <mergeCell ref="A73:F73"/>
    <mergeCell ref="A108:F108"/>
    <mergeCell ref="A116:F116"/>
    <mergeCell ref="A115:E115"/>
    <mergeCell ref="A105:E105"/>
    <mergeCell ref="K5:O5"/>
    <mergeCell ref="P5:P6"/>
    <mergeCell ref="Q5:Q6"/>
    <mergeCell ref="R5:R6"/>
    <mergeCell ref="S5:S6"/>
    <mergeCell ref="A159:B159"/>
    <mergeCell ref="A5:A6"/>
    <mergeCell ref="B5:B6"/>
    <mergeCell ref="C5:C6"/>
    <mergeCell ref="D5:D6"/>
  </mergeCells>
  <printOptions horizontalCentered="1"/>
  <pageMargins left="0.39370078740157483" right="0.39370078740157483" top="0.39370078740157483" bottom="0.23622047244094491" header="0.35433070866141736" footer="0.15748031496062992"/>
  <pageSetup paperSize="9" scale="50" fitToHeight="4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расч.стоимости</vt:lpstr>
      <vt:lpstr>расч.стоимости!Область_печати</vt:lpstr>
    </vt:vector>
  </TitlesOfParts>
  <Company>YANOS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OvsyannikovEA</dc:creator>
  <cp:lastModifiedBy>OvsyannikovEA</cp:lastModifiedBy>
  <dcterms:created xsi:type="dcterms:W3CDTF">2016-04-29T09:55:59Z</dcterms:created>
  <dcterms:modified xsi:type="dcterms:W3CDTF">2016-04-29T09:56:50Z</dcterms:modified>
</cp:coreProperties>
</file>