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7"/>
  </bookViews>
  <sheets>
    <sheet name="Форма 8" sheetId="5" r:id="rId1"/>
    <sheet name="Приложение 1 ф8" sheetId="4" r:id="rId2"/>
    <sheet name="прилож 2 к ф8" sheetId="3" r:id="rId3"/>
    <sheet name="Приложение 3 ф9" sheetId="2" r:id="rId4"/>
    <sheet name="ф8.1 к 71 вл1" sheetId="7" r:id="rId5"/>
    <sheet name="ф8.2 к 71 вл2 " sheetId="12" r:id="rId6"/>
    <sheet name="ф8.3 к 72 вл1 " sheetId="11" r:id="rId7"/>
    <sheet name="ф8.4 к 72 вл2 " sheetId="13" r:id="rId8"/>
    <sheet name="Лист1" sheetId="14" r:id="rId9"/>
    <sheet name="Лист2" sheetId="15" r:id="rId10"/>
    <sheet name="Лист3" sheetId="16" r:id="rId11"/>
    <sheet name="Лист4" sheetId="17" r:id="rId12"/>
    <sheet name="Лист5" sheetId="18" r:id="rId13"/>
  </sheets>
  <externalReferences>
    <externalReference r:id="rId14"/>
    <externalReference r:id="rId15"/>
    <externalReference r:id="rId16"/>
    <externalReference r:id="rId17"/>
  </externalReferences>
  <definedNames>
    <definedName name="_1Excel_BuiltIn_Print_Area_4_1" localSheetId="5">#REF!</definedName>
    <definedName name="_1Excel_BuiltIn_Print_Area_4_1" localSheetId="6">#REF!</definedName>
    <definedName name="_1Excel_BuiltIn_Print_Area_4_1" localSheetId="7">#REF!</definedName>
    <definedName name="_1Excel_BuiltIn_Print_Area_4_1">#REF!</definedName>
    <definedName name="_2Excel_BuiltIn_Print_Area_5_1" localSheetId="5">#REF!</definedName>
    <definedName name="_2Excel_BuiltIn_Print_Area_5_1" localSheetId="6">#REF!</definedName>
    <definedName name="_2Excel_BuiltIn_Print_Area_5_1" localSheetId="7">#REF!</definedName>
    <definedName name="_2Excel_BuiltIn_Print_Area_5_1">#REF!</definedName>
    <definedName name="_3Excel_BuiltIn_Print_Titles_2_1" localSheetId="5">#REF!</definedName>
    <definedName name="_3Excel_BuiltIn_Print_Titles_2_1" localSheetId="6">#REF!</definedName>
    <definedName name="_3Excel_BuiltIn_Print_Titles_2_1" localSheetId="7">#REF!</definedName>
    <definedName name="_3Excel_BuiltIn_Print_Titles_2_1">#REF!</definedName>
    <definedName name="_4Excel_BuiltIn_Print_Titles_3_1" localSheetId="5">#REF!</definedName>
    <definedName name="_4Excel_BuiltIn_Print_Titles_3_1" localSheetId="6">#REF!</definedName>
    <definedName name="_4Excel_BuiltIn_Print_Titles_3_1" localSheetId="7">#REF!</definedName>
    <definedName name="_4Excel_BuiltIn_Print_Titles_3_1">#REF!</definedName>
    <definedName name="DATE_1">#N/A</definedName>
    <definedName name="deviation1" localSheetId="5">#REF!</definedName>
    <definedName name="deviation1" localSheetId="6">#REF!</definedName>
    <definedName name="deviation1" localSheetId="7">#REF!</definedName>
    <definedName name="deviation1">#REF!</definedName>
    <definedName name="DiscontRate" localSheetId="5">#REF!</definedName>
    <definedName name="DiscontRate" localSheetId="6">#REF!</definedName>
    <definedName name="DiscontRate" localSheetId="7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>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>#REF!</definedName>
    <definedName name="Excel_BuiltIn_Print_Area_5" localSheetId="5">#REF!</definedName>
    <definedName name="Excel_BuiltIn_Print_Area_5" localSheetId="6">#REF!</definedName>
    <definedName name="Excel_BuiltIn_Print_Area_5" localSheetId="7">#REF!</definedName>
    <definedName name="Excel_BuiltIn_Print_Area_5">#REF!</definedName>
    <definedName name="Excel_BuiltIn_Print_Area_6" localSheetId="5">#REF!</definedName>
    <definedName name="Excel_BuiltIn_Print_Area_6" localSheetId="6">#REF!</definedName>
    <definedName name="Excel_BuiltIn_Print_Area_6" localSheetId="7">#REF!</definedName>
    <definedName name="Excel_BuiltIn_Print_Area_6">#REF!</definedName>
    <definedName name="Excel_BuiltIn_Print_Titles_2" localSheetId="5">#REF!</definedName>
    <definedName name="Excel_BuiltIn_Print_Titles_2" localSheetId="6">#REF!</definedName>
    <definedName name="Excel_BuiltIn_Print_Titles_2" localSheetId="7">#REF!</definedName>
    <definedName name="Excel_BuiltIn_Print_Titles_2">#REF!</definedName>
    <definedName name="Excel_BuiltIn_Print_Titles_3" localSheetId="5">#REF!</definedName>
    <definedName name="Excel_BuiltIn_Print_Titles_3" localSheetId="6">#REF!</definedName>
    <definedName name="Excel_BuiltIn_Print_Titles_3" localSheetId="7">#REF!</definedName>
    <definedName name="Excel_BuiltIn_Print_Titles_3">#REF!</definedName>
    <definedName name="блок" localSheetId="5">#REF!</definedName>
    <definedName name="блок" localSheetId="6">#REF!</definedName>
    <definedName name="блок" localSheetId="7">#REF!</definedName>
    <definedName name="блок">#REF!</definedName>
    <definedName name="весмп" localSheetId="5">#REF!</definedName>
    <definedName name="весмп" localSheetId="6">#REF!</definedName>
    <definedName name="весмп" localSheetId="7">#REF!</definedName>
    <definedName name="весмп">#REF!</definedName>
    <definedName name="врем" localSheetId="5">#REF!</definedName>
    <definedName name="врем" localSheetId="6">#REF!</definedName>
    <definedName name="врем" localSheetId="7">#REF!</definedName>
    <definedName name="врем">#REF!</definedName>
    <definedName name="высл" localSheetId="5">#REF!</definedName>
    <definedName name="высл" localSheetId="6">#REF!</definedName>
    <definedName name="высл" localSheetId="7">#REF!</definedName>
    <definedName name="высл">#REF!</definedName>
    <definedName name="группа" localSheetId="5">#REF!</definedName>
    <definedName name="группа" localSheetId="6">#REF!</definedName>
    <definedName name="группа" localSheetId="7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>#REF!</definedName>
    <definedName name="Дата_изменения_объекта" localSheetId="5">#REF!</definedName>
    <definedName name="Дата_изменения_объекта" localSheetId="6">#REF!</definedName>
    <definedName name="Дата_изменения_объекта" localSheetId="7">#REF!</definedName>
    <definedName name="Дата_изменения_объекта">#REF!</definedName>
    <definedName name="Дата_изменения_объектной_сметы" localSheetId="5">#REF!</definedName>
    <definedName name="Дата_изменения_объектной_сметы" localSheetId="6">#REF!</definedName>
    <definedName name="Дата_изменения_объектной_сметы" localSheetId="7">#REF!</definedName>
    <definedName name="Дата_изменения_объектной_сметы">#REF!</definedName>
    <definedName name="Дата_изменения_очереди" localSheetId="5">#REF!</definedName>
    <definedName name="Дата_изменения_очереди" localSheetId="6">#REF!</definedName>
    <definedName name="Дата_изменения_очереди" localSheetId="7">#REF!</definedName>
    <definedName name="Дата_изменения_очереди">#REF!</definedName>
    <definedName name="Дата_изменения_пускового_комплекса" localSheetId="5">#REF!</definedName>
    <definedName name="Дата_изменения_пускового_комплекса" localSheetId="6">#REF!</definedName>
    <definedName name="Дата_изменения_пускового_комплекса" localSheetId="7">#REF!</definedName>
    <definedName name="Дата_изменения_пускового_комплекса">#REF!</definedName>
    <definedName name="Дата_изменения_сводного_сметного_расчета" localSheetId="5">#REF!</definedName>
    <definedName name="Дата_изменения_сводного_сметного_расчета" localSheetId="6">#REF!</definedName>
    <definedName name="Дата_изменения_сводного_сметного_расчета" localSheetId="7">#REF!</definedName>
    <definedName name="Дата_изменения_сводного_сметного_расчета">#REF!</definedName>
    <definedName name="Дата_изменения_стройки" localSheetId="5">#REF!</definedName>
    <definedName name="Дата_изменения_стройки" localSheetId="6">#REF!</definedName>
    <definedName name="Дата_изменения_стройки" localSheetId="7">#REF!</definedName>
    <definedName name="Дата_изменения_стройки">#REF!</definedName>
    <definedName name="Дата_создания_группы_строек" localSheetId="5">#REF!</definedName>
    <definedName name="Дата_создания_группы_строек" localSheetId="6">#REF!</definedName>
    <definedName name="Дата_создания_группы_строек" localSheetId="7">#REF!</definedName>
    <definedName name="Дата_создания_группы_строек">#REF!</definedName>
    <definedName name="Дата_создания_локальной_сметы" localSheetId="5">#REF!</definedName>
    <definedName name="Дата_создания_локальной_сметы" localSheetId="6">#REF!</definedName>
    <definedName name="Дата_создания_локальной_сметы" localSheetId="7">#REF!</definedName>
    <definedName name="Дата_создания_локальной_сметы">#REF!</definedName>
    <definedName name="Дата_создания_объекта" localSheetId="5">#REF!</definedName>
    <definedName name="Дата_создания_объекта" localSheetId="6">#REF!</definedName>
    <definedName name="Дата_создания_объекта" localSheetId="7">#REF!</definedName>
    <definedName name="Дата_создания_объекта">#REF!</definedName>
    <definedName name="Дата_создания_объектной_сметы" localSheetId="5">#REF!</definedName>
    <definedName name="Дата_создания_объектной_сметы" localSheetId="6">#REF!</definedName>
    <definedName name="Дата_создания_объектной_сметы" localSheetId="7">#REF!</definedName>
    <definedName name="Дата_создания_объектной_сметы">#REF!</definedName>
    <definedName name="Дата_создания_очереди" localSheetId="5">#REF!</definedName>
    <definedName name="Дата_создания_очереди" localSheetId="6">#REF!</definedName>
    <definedName name="Дата_создания_очереди" localSheetId="7">#REF!</definedName>
    <definedName name="Дата_создания_очереди">#REF!</definedName>
    <definedName name="Дата_создания_пускового_комплекса" localSheetId="5">#REF!</definedName>
    <definedName name="Дата_создания_пускового_комплекса" localSheetId="6">#REF!</definedName>
    <definedName name="Дата_создания_пускового_комплекса" localSheetId="7">#REF!</definedName>
    <definedName name="Дата_создания_пускового_комплекса">#REF!</definedName>
    <definedName name="Дата_создания_сводного_сметного_расчета" localSheetId="5">#REF!</definedName>
    <definedName name="Дата_создания_сводного_сметного_расчета" localSheetId="6">#REF!</definedName>
    <definedName name="Дата_создания_сводного_сметного_расчета" localSheetId="7">#REF!</definedName>
    <definedName name="Дата_создания_сводного_сметного_расчета">#REF!</definedName>
    <definedName name="Дата_создания_стройки" localSheetId="5">#REF!</definedName>
    <definedName name="Дата_создания_стройки" localSheetId="6">#REF!</definedName>
    <definedName name="Дата_создания_стройки" localSheetId="7">#REF!</definedName>
    <definedName name="Дата_создания_стройки">#REF!</definedName>
    <definedName name="дол" localSheetId="5">#REF!</definedName>
    <definedName name="дол" localSheetId="6">#REF!</definedName>
    <definedName name="дол" localSheetId="7">#REF!</definedName>
    <definedName name="дол">#REF!</definedName>
    <definedName name="допотп" localSheetId="5">#REF!</definedName>
    <definedName name="допотп" localSheetId="6">#REF!</definedName>
    <definedName name="допотп" localSheetId="7">#REF!</definedName>
    <definedName name="допотп">#REF!</definedName>
    <definedName name="ДЦ1" localSheetId="5">#REF!</definedName>
    <definedName name="ДЦ1" localSheetId="6">#REF!</definedName>
    <definedName name="ДЦ1" localSheetId="7">#REF!</definedName>
    <definedName name="ДЦ1">#REF!</definedName>
    <definedName name="ДЦ10" localSheetId="5">#REF!</definedName>
    <definedName name="ДЦ10" localSheetId="6">#REF!</definedName>
    <definedName name="ДЦ10" localSheetId="7">#REF!</definedName>
    <definedName name="ДЦ10">#REF!</definedName>
    <definedName name="ДЦ11" localSheetId="5">#REF!</definedName>
    <definedName name="ДЦ11" localSheetId="6">#REF!</definedName>
    <definedName name="ДЦ11" localSheetId="7">#REF!</definedName>
    <definedName name="ДЦ11">#REF!</definedName>
    <definedName name="ДЦ12" localSheetId="5">#REF!</definedName>
    <definedName name="ДЦ12" localSheetId="6">#REF!</definedName>
    <definedName name="ДЦ12" localSheetId="7">#REF!</definedName>
    <definedName name="ДЦ12">#REF!</definedName>
    <definedName name="ДЦ13" localSheetId="5">#REF!</definedName>
    <definedName name="ДЦ13" localSheetId="6">#REF!</definedName>
    <definedName name="ДЦ13" localSheetId="7">#REF!</definedName>
    <definedName name="ДЦ13">#REF!</definedName>
    <definedName name="ДЦ14" localSheetId="5">#REF!</definedName>
    <definedName name="ДЦ14" localSheetId="6">#REF!</definedName>
    <definedName name="ДЦ14" localSheetId="7">#REF!</definedName>
    <definedName name="ДЦ14">#REF!</definedName>
    <definedName name="ДЦ15" localSheetId="5">#REF!</definedName>
    <definedName name="ДЦ15" localSheetId="6">#REF!</definedName>
    <definedName name="ДЦ15" localSheetId="7">#REF!</definedName>
    <definedName name="ДЦ15">#REF!</definedName>
    <definedName name="ДЦ16" localSheetId="5">#REF!</definedName>
    <definedName name="ДЦ16" localSheetId="6">#REF!</definedName>
    <definedName name="ДЦ16" localSheetId="7">#REF!</definedName>
    <definedName name="ДЦ16">#REF!</definedName>
    <definedName name="ДЦ17" localSheetId="5">#REF!</definedName>
    <definedName name="ДЦ17" localSheetId="6">#REF!</definedName>
    <definedName name="ДЦ17" localSheetId="7">#REF!</definedName>
    <definedName name="ДЦ17">#REF!</definedName>
    <definedName name="ДЦ18" localSheetId="5">#REF!</definedName>
    <definedName name="ДЦ18" localSheetId="6">#REF!</definedName>
    <definedName name="ДЦ18" localSheetId="7">#REF!</definedName>
    <definedName name="ДЦ18">#REF!</definedName>
    <definedName name="ДЦ19" localSheetId="5">#REF!</definedName>
    <definedName name="ДЦ19" localSheetId="6">#REF!</definedName>
    <definedName name="ДЦ19" localSheetId="7">#REF!</definedName>
    <definedName name="ДЦ19">#REF!</definedName>
    <definedName name="ДЦ2" localSheetId="5">#REF!</definedName>
    <definedName name="ДЦ2" localSheetId="6">#REF!</definedName>
    <definedName name="ДЦ2" localSheetId="7">#REF!</definedName>
    <definedName name="ДЦ2">#REF!</definedName>
    <definedName name="ДЦ2_" localSheetId="5">#REF!</definedName>
    <definedName name="ДЦ2_" localSheetId="6">#REF!</definedName>
    <definedName name="ДЦ2_" localSheetId="7">#REF!</definedName>
    <definedName name="ДЦ2_">#REF!</definedName>
    <definedName name="ДЦ20" localSheetId="5">#REF!</definedName>
    <definedName name="ДЦ20" localSheetId="6">#REF!</definedName>
    <definedName name="ДЦ20" localSheetId="7">#REF!</definedName>
    <definedName name="ДЦ20">#REF!</definedName>
    <definedName name="ДЦ20_1" localSheetId="5">#REF!</definedName>
    <definedName name="ДЦ20_1" localSheetId="6">#REF!</definedName>
    <definedName name="ДЦ20_1" localSheetId="7">#REF!</definedName>
    <definedName name="ДЦ20_1">#REF!</definedName>
    <definedName name="ДЦ21" localSheetId="5">#REF!</definedName>
    <definedName name="ДЦ21" localSheetId="6">#REF!</definedName>
    <definedName name="ДЦ21" localSheetId="7">#REF!</definedName>
    <definedName name="ДЦ21">#REF!</definedName>
    <definedName name="ДЦ22" localSheetId="5">#REF!</definedName>
    <definedName name="ДЦ22" localSheetId="6">#REF!</definedName>
    <definedName name="ДЦ22" localSheetId="7">#REF!</definedName>
    <definedName name="ДЦ22">#REF!</definedName>
    <definedName name="ДЦ23" localSheetId="5">#REF!</definedName>
    <definedName name="ДЦ23" localSheetId="6">#REF!</definedName>
    <definedName name="ДЦ23" localSheetId="7">#REF!</definedName>
    <definedName name="ДЦ23">#REF!</definedName>
    <definedName name="ДЦ24" localSheetId="5">#REF!</definedName>
    <definedName name="ДЦ24" localSheetId="6">#REF!</definedName>
    <definedName name="ДЦ24" localSheetId="7">#REF!</definedName>
    <definedName name="ДЦ24">#REF!</definedName>
    <definedName name="ДЦ25" localSheetId="5">#REF!</definedName>
    <definedName name="ДЦ25" localSheetId="6">#REF!</definedName>
    <definedName name="ДЦ25" localSheetId="7">#REF!</definedName>
    <definedName name="ДЦ25">#REF!</definedName>
    <definedName name="ДЦ26" localSheetId="5">#REF!</definedName>
    <definedName name="ДЦ26" localSheetId="6">#REF!</definedName>
    <definedName name="ДЦ26" localSheetId="7">#REF!</definedName>
    <definedName name="ДЦ26">#REF!</definedName>
    <definedName name="ДЦ3" localSheetId="5">#REF!</definedName>
    <definedName name="ДЦ3" localSheetId="6">#REF!</definedName>
    <definedName name="ДЦ3" localSheetId="7">#REF!</definedName>
    <definedName name="ДЦ3">#REF!</definedName>
    <definedName name="ДЦ3_" localSheetId="5">#REF!</definedName>
    <definedName name="ДЦ3_" localSheetId="6">#REF!</definedName>
    <definedName name="ДЦ3_" localSheetId="7">#REF!</definedName>
    <definedName name="ДЦ3_">#REF!</definedName>
    <definedName name="ДЦ4" localSheetId="5">#REF!</definedName>
    <definedName name="ДЦ4" localSheetId="6">#REF!</definedName>
    <definedName name="ДЦ4" localSheetId="7">#REF!</definedName>
    <definedName name="ДЦ4">#REF!</definedName>
    <definedName name="ДЦ5" localSheetId="5">#REF!</definedName>
    <definedName name="ДЦ5" localSheetId="6">#REF!</definedName>
    <definedName name="ДЦ5" localSheetId="7">#REF!</definedName>
    <definedName name="ДЦ5">#REF!</definedName>
    <definedName name="ДЦ6" localSheetId="5">#REF!</definedName>
    <definedName name="ДЦ6" localSheetId="6">#REF!</definedName>
    <definedName name="ДЦ6" localSheetId="7">#REF!</definedName>
    <definedName name="ДЦ6">#REF!</definedName>
    <definedName name="ДЦ6_1" localSheetId="5">#REF!</definedName>
    <definedName name="ДЦ6_1" localSheetId="6">#REF!</definedName>
    <definedName name="ДЦ6_1" localSheetId="7">#REF!</definedName>
    <definedName name="ДЦ6_1">#REF!</definedName>
    <definedName name="ДЦ7" localSheetId="5">#REF!</definedName>
    <definedName name="ДЦ7" localSheetId="6">#REF!</definedName>
    <definedName name="ДЦ7" localSheetId="7">#REF!</definedName>
    <definedName name="ДЦ7">#REF!</definedName>
    <definedName name="ДЦ8" localSheetId="5">#REF!</definedName>
    <definedName name="ДЦ8" localSheetId="6">#REF!</definedName>
    <definedName name="ДЦ8" localSheetId="7">#REF!</definedName>
    <definedName name="ДЦ8">#REF!</definedName>
    <definedName name="ДЦ9" localSheetId="5">#REF!</definedName>
    <definedName name="ДЦ9" localSheetId="6">#REF!</definedName>
    <definedName name="ДЦ9" localSheetId="7">#REF!</definedName>
    <definedName name="ДЦ9">#REF!</definedName>
    <definedName name="емм" localSheetId="5">#REF!</definedName>
    <definedName name="емм" localSheetId="6">#REF!</definedName>
    <definedName name="емм" localSheetId="7">#REF!</definedName>
    <definedName name="емм">#REF!</definedName>
    <definedName name="_xlnm.Print_Titles" localSheetId="2">'прилож 2 к ф8'!$8:$8</definedName>
    <definedName name="_xlnm.Print_Titles" localSheetId="3">'Приложение 3 ф9'!$9:$11</definedName>
    <definedName name="_xlnm.Print_Titles">#N/A</definedName>
    <definedName name="Заказчик" localSheetId="5">#REF!</definedName>
    <definedName name="Заказчик" localSheetId="6">#REF!</definedName>
    <definedName name="Заказчик" localSheetId="7">#REF!</definedName>
    <definedName name="Заказчик">#REF!</definedName>
    <definedName name="зп" localSheetId="5">#REF!</definedName>
    <definedName name="зп" localSheetId="6">#REF!</definedName>
    <definedName name="зп" localSheetId="7">#REF!</definedName>
    <definedName name="зп">#REF!</definedName>
    <definedName name="зпмес" localSheetId="5">#REF!</definedName>
    <definedName name="зпмес" localSheetId="6">#REF!</definedName>
    <definedName name="зпмес" localSheetId="7">#REF!</definedName>
    <definedName name="зпмес">#REF!</definedName>
    <definedName name="зпо" localSheetId="5">#REF!</definedName>
    <definedName name="зпо" localSheetId="6">#REF!</definedName>
    <definedName name="зпо" localSheetId="7">#REF!</definedName>
    <definedName name="зпо">#REF!</definedName>
    <definedName name="зппр" localSheetId="5">#REF!</definedName>
    <definedName name="зппр" localSheetId="6">#REF!</definedName>
    <definedName name="зппр" localSheetId="7">#REF!</definedName>
    <definedName name="зппр">#REF!</definedName>
    <definedName name="зпч" localSheetId="5">#REF!</definedName>
    <definedName name="зпч" localSheetId="6">#REF!</definedName>
    <definedName name="зпч" localSheetId="7">#REF!</definedName>
    <definedName name="зпч">#REF!</definedName>
    <definedName name="зу" localSheetId="5">#REF!</definedName>
    <definedName name="зу" localSheetId="6">#REF!</definedName>
    <definedName name="зу" localSheetId="7">#REF!</definedName>
    <definedName name="зу">#REF!</definedName>
    <definedName name="и_н_п" localSheetId="5">#REF!</definedName>
    <definedName name="и_н_п" localSheetId="6">#REF!</definedName>
    <definedName name="и_н_п" localSheetId="7">#REF!</definedName>
    <definedName name="и_н_п">#REF!</definedName>
    <definedName name="изп" localSheetId="5">#REF!</definedName>
    <definedName name="изп" localSheetId="6">#REF!</definedName>
    <definedName name="изп" localSheetId="7">#REF!</definedName>
    <definedName name="изп">#REF!</definedName>
    <definedName name="имат" localSheetId="5">#REF!</definedName>
    <definedName name="имат" localSheetId="6">#REF!</definedName>
    <definedName name="имат" localSheetId="7">#REF!</definedName>
    <definedName name="имат">#REF!</definedName>
    <definedName name="иматзак" localSheetId="5">#REF!</definedName>
    <definedName name="иматзак" localSheetId="6">#REF!</definedName>
    <definedName name="иматзак" localSheetId="7">#REF!</definedName>
    <definedName name="иматзак">#REF!</definedName>
    <definedName name="иматпод" localSheetId="5">#REF!</definedName>
    <definedName name="иматпод" localSheetId="6">#REF!</definedName>
    <definedName name="иматпод" localSheetId="7">#REF!</definedName>
    <definedName name="иматпод">#REF!</definedName>
    <definedName name="имя" localSheetId="5">#REF!</definedName>
    <definedName name="имя" localSheetId="6">#REF!</definedName>
    <definedName name="имя" localSheetId="7">#REF!</definedName>
    <definedName name="имя">#REF!</definedName>
    <definedName name="Инвестор" localSheetId="5">#REF!</definedName>
    <definedName name="Инвестор" localSheetId="6">#REF!</definedName>
    <definedName name="Инвестор" localSheetId="7">#REF!</definedName>
    <definedName name="Инвестор">#REF!</definedName>
    <definedName name="инд1" localSheetId="5">#REF!</definedName>
    <definedName name="инд1" localSheetId="6">#REF!</definedName>
    <definedName name="инд1" localSheetId="7">#REF!</definedName>
    <definedName name="инд1">#REF!</definedName>
    <definedName name="инд11" localSheetId="5">#REF!</definedName>
    <definedName name="инд11" localSheetId="6">#REF!</definedName>
    <definedName name="инд11" localSheetId="7">#REF!</definedName>
    <definedName name="инд11">#REF!</definedName>
    <definedName name="инд12" localSheetId="5">#REF!</definedName>
    <definedName name="инд12" localSheetId="6">#REF!</definedName>
    <definedName name="инд12" localSheetId="7">#REF!</definedName>
    <definedName name="инд12">#REF!</definedName>
    <definedName name="инд13" localSheetId="5">#REF!</definedName>
    <definedName name="инд13" localSheetId="6">#REF!</definedName>
    <definedName name="инд13" localSheetId="7">#REF!</definedName>
    <definedName name="инд13">#REF!</definedName>
    <definedName name="инд3" localSheetId="5">#REF!</definedName>
    <definedName name="инд3" localSheetId="6">#REF!</definedName>
    <definedName name="инд3" localSheetId="7">#REF!</definedName>
    <definedName name="инд3">#REF!</definedName>
    <definedName name="инд4" localSheetId="5">#REF!</definedName>
    <definedName name="инд4" localSheetId="6">#REF!</definedName>
    <definedName name="инд4" localSheetId="7">#REF!</definedName>
    <definedName name="инд4">#REF!</definedName>
    <definedName name="инд5" localSheetId="5">#REF!</definedName>
    <definedName name="инд5" localSheetId="6">#REF!</definedName>
    <definedName name="инд5" localSheetId="7">#REF!</definedName>
    <definedName name="инд5">#REF!</definedName>
    <definedName name="инд6" localSheetId="5">#REF!</definedName>
    <definedName name="инд6" localSheetId="6">#REF!</definedName>
    <definedName name="инд6" localSheetId="7">#REF!</definedName>
    <definedName name="инд6">#REF!</definedName>
    <definedName name="инд7" localSheetId="5">#REF!</definedName>
    <definedName name="инд7" localSheetId="6">#REF!</definedName>
    <definedName name="инд7" localSheetId="7">#REF!</definedName>
    <definedName name="инд7">#REF!</definedName>
    <definedName name="инд8" localSheetId="5">#REF!</definedName>
    <definedName name="инд8" localSheetId="6">#REF!</definedName>
    <definedName name="инд8" localSheetId="7">#REF!</definedName>
    <definedName name="инд8">#REF!</definedName>
    <definedName name="инд9" localSheetId="5">#REF!</definedName>
    <definedName name="инд9" localSheetId="6">#REF!</definedName>
    <definedName name="инд9" localSheetId="7">#REF!</definedName>
    <definedName name="инд9">#REF!</definedName>
    <definedName name="Индекс_ЛН_группы_строек" localSheetId="5">#REF!</definedName>
    <definedName name="Индекс_ЛН_группы_строек" localSheetId="6">#REF!</definedName>
    <definedName name="Индекс_ЛН_группы_строек" localSheetId="7">#REF!</definedName>
    <definedName name="Индекс_ЛН_группы_строек">#REF!</definedName>
    <definedName name="Индекс_ЛН_локальной_сметы" localSheetId="5">#REF!</definedName>
    <definedName name="Индекс_ЛН_локальной_сметы" localSheetId="6">#REF!</definedName>
    <definedName name="Индекс_ЛН_локальной_сметы" localSheetId="7">#REF!</definedName>
    <definedName name="Индекс_ЛН_локальной_сметы">#REF!</definedName>
    <definedName name="Индекс_ЛН_объекта" localSheetId="5">#REF!</definedName>
    <definedName name="Индекс_ЛН_объекта" localSheetId="6">#REF!</definedName>
    <definedName name="Индекс_ЛН_объекта" localSheetId="7">#REF!</definedName>
    <definedName name="Индекс_ЛН_объекта">#REF!</definedName>
    <definedName name="Индекс_ЛН_объектной_сметы" localSheetId="5">#REF!</definedName>
    <definedName name="Индекс_ЛН_объектной_сметы" localSheetId="6">#REF!</definedName>
    <definedName name="Индекс_ЛН_объектной_сметы" localSheetId="7">#REF!</definedName>
    <definedName name="Индекс_ЛН_объектной_сметы">#REF!</definedName>
    <definedName name="Индекс_ЛН_очереди" localSheetId="5">#REF!</definedName>
    <definedName name="Индекс_ЛН_очереди" localSheetId="6">#REF!</definedName>
    <definedName name="Индекс_ЛН_очереди" localSheetId="7">#REF!</definedName>
    <definedName name="Индекс_ЛН_очереди">#REF!</definedName>
    <definedName name="Индекс_ЛН_пускового_комплекса" localSheetId="5">#REF!</definedName>
    <definedName name="Индекс_ЛН_пускового_комплекса" localSheetId="6">#REF!</definedName>
    <definedName name="Индекс_ЛН_пускового_комплекса" localSheetId="7">#REF!</definedName>
    <definedName name="Индекс_ЛН_пускового_комплекса">#REF!</definedName>
    <definedName name="Индекс_ЛН_сводного_сметного_расчета" localSheetId="5">#REF!</definedName>
    <definedName name="Индекс_ЛН_сводного_сметного_расчета" localSheetId="6">#REF!</definedName>
    <definedName name="Индекс_ЛН_сводного_сметного_расчета" localSheetId="7">#REF!</definedName>
    <definedName name="Индекс_ЛН_сводного_сметного_расчета">#REF!</definedName>
    <definedName name="Индекс_ЛН_стройки" localSheetId="5">#REF!</definedName>
    <definedName name="Индекс_ЛН_стройки" localSheetId="6">#REF!</definedName>
    <definedName name="Индекс_ЛН_стройки" localSheetId="7">#REF!</definedName>
    <definedName name="Индекс_ЛН_стройки">#REF!</definedName>
    <definedName name="Итого_ЗПМ__по_рес_расчету_с_учетом_к_тов" localSheetId="5">#REF!</definedName>
    <definedName name="Итого_ЗПМ__по_рес_расчету_с_учетом_к_тов" localSheetId="6">#REF!</definedName>
    <definedName name="Итого_ЗПМ__по_рес_расчету_с_учетом_к_тов" localSheetId="7">#REF!</definedName>
    <definedName name="Итого_ЗПМ__по_рес_расчету_с_учетом_к_тов">#REF!</definedName>
    <definedName name="Итого_ЗПМ_в_базисных_ценах" localSheetId="5">#REF!</definedName>
    <definedName name="Итого_ЗПМ_в_базисных_ценах" localSheetId="6">#REF!</definedName>
    <definedName name="Итого_ЗПМ_в_базисных_ценах" localSheetId="7">#REF!</definedName>
    <definedName name="Итого_ЗПМ_в_базисных_ценах">#REF!</definedName>
    <definedName name="Итого_ЗПМ_в_базисных_ценах_с_учетом_к_тов" localSheetId="5">#REF!</definedName>
    <definedName name="Итого_ЗПМ_в_базисных_ценах_с_учетом_к_тов" localSheetId="6">#REF!</definedName>
    <definedName name="Итого_ЗПМ_в_базисных_ценах_с_учетом_к_тов" localSheetId="7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6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6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6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6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6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6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6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>#REF!</definedName>
    <definedName name="Итого_материалы" localSheetId="5">#REF!</definedName>
    <definedName name="Итого_материалы" localSheetId="6">#REF!</definedName>
    <definedName name="Итого_материалы" localSheetId="7">#REF!</definedName>
    <definedName name="Итого_материалы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6">#REF!</definedName>
    <definedName name="Итого_материалы__по_рес_расчету_с_учетом_к_тов" localSheetId="7">#REF!</definedName>
    <definedName name="Итого_материалы__по_рес_расчету_с_учетом_к_тов">#REF!</definedName>
    <definedName name="Итого_материалы_в_базисных_ценах" localSheetId="5">#REF!</definedName>
    <definedName name="Итого_материалы_в_базисных_ценах" localSheetId="6">#REF!</definedName>
    <definedName name="Итого_материалы_в_базисных_ценах" localSheetId="7">#REF!</definedName>
    <definedName name="Итого_материалы_в_базисных_ценах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6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6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6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>#REF!</definedName>
    <definedName name="Итого_машины_и_механизмы" localSheetId="5">#REF!</definedName>
    <definedName name="Итого_машины_и_механизмы" localSheetId="6">#REF!</definedName>
    <definedName name="Итого_машины_и_механизмы" localSheetId="7">#REF!</definedName>
    <definedName name="Итого_машины_и_механизмы">#REF!</definedName>
    <definedName name="Итого_машины_и_механизмы_в_базисных_ценах" localSheetId="5">#REF!</definedName>
    <definedName name="Итого_машины_и_механизмы_в_базисных_ценах" localSheetId="6">#REF!</definedName>
    <definedName name="Итого_машины_и_механизмы_в_базисных_ценах" localSheetId="7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6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6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5">#REF!</definedName>
    <definedName name="Итого_НР_в_базисных_ценах" localSheetId="6">#REF!</definedName>
    <definedName name="Итого_НР_в_базисных_ценах" localSheetId="7">#REF!</definedName>
    <definedName name="Итого_НР_в_базисных_ценах">#REF!</definedName>
    <definedName name="Итого_НР_по_акту_в_базисных_ценах" localSheetId="5">#REF!</definedName>
    <definedName name="Итого_НР_по_акту_в_базисных_ценах" localSheetId="6">#REF!</definedName>
    <definedName name="Итого_НР_по_акту_в_базисных_ценах" localSheetId="7">#REF!</definedName>
    <definedName name="Итого_НР_по_акту_в_базисных_ценах">#REF!</definedName>
    <definedName name="Итого_НР_по_акту_по_ресурсному_расчету" localSheetId="5">#REF!</definedName>
    <definedName name="Итого_НР_по_акту_по_ресурсному_расчету" localSheetId="6">#REF!</definedName>
    <definedName name="Итого_НР_по_акту_по_ресурсному_расчету" localSheetId="7">#REF!</definedName>
    <definedName name="Итого_НР_по_акту_по_ресурсному_расчету">#REF!</definedName>
    <definedName name="Итого_НР_по_ресурсному_расчету" localSheetId="5">#REF!</definedName>
    <definedName name="Итого_НР_по_ресурсному_расчету" localSheetId="6">#REF!</definedName>
    <definedName name="Итого_НР_по_ресурсному_расчету" localSheetId="7">#REF!</definedName>
    <definedName name="Итого_НР_по_ресурсному_расчету">#REF!</definedName>
    <definedName name="Итого_ОЗП" localSheetId="5">#REF!</definedName>
    <definedName name="Итого_ОЗП" localSheetId="6">#REF!</definedName>
    <definedName name="Итого_ОЗП" localSheetId="7">#REF!</definedName>
    <definedName name="Итого_ОЗП">#REF!</definedName>
    <definedName name="Итого_ОЗП_в_базисных_ценах" localSheetId="5">#REF!</definedName>
    <definedName name="Итого_ОЗП_в_базисных_ценах" localSheetId="6">#REF!</definedName>
    <definedName name="Итого_ОЗП_в_базисных_ценах" localSheetId="7">#REF!</definedName>
    <definedName name="Итого_ОЗП_в_базисных_ценах">#REF!</definedName>
    <definedName name="Итого_ОЗП_в_базисных_ценах_с_учетом_к_тов" localSheetId="5">#REF!</definedName>
    <definedName name="Итого_ОЗП_в_базисных_ценах_с_учетом_к_тов" localSheetId="6">#REF!</definedName>
    <definedName name="Итого_ОЗП_в_базисных_ценах_с_учетом_к_тов" localSheetId="7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6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6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6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6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5">#REF!</definedName>
    <definedName name="Итого_ОЗП_по_рес_расчету_с_учетом_к_тов" localSheetId="6">#REF!</definedName>
    <definedName name="Итого_ОЗП_по_рес_расчету_с_учетом_к_тов" localSheetId="7">#REF!</definedName>
    <definedName name="Итого_ОЗП_по_рес_расчету_с_учетом_к_тов">#REF!</definedName>
    <definedName name="Итого_ПЗ" localSheetId="5">#REF!</definedName>
    <definedName name="Итого_ПЗ" localSheetId="6">#REF!</definedName>
    <definedName name="Итого_ПЗ" localSheetId="7">#REF!</definedName>
    <definedName name="Итого_ПЗ">#REF!</definedName>
    <definedName name="Итого_ПЗ_в_базисных_ценах" localSheetId="5">#REF!</definedName>
    <definedName name="Итого_ПЗ_в_базисных_ценах" localSheetId="6">#REF!</definedName>
    <definedName name="Итого_ПЗ_в_базисных_ценах" localSheetId="7">#REF!</definedName>
    <definedName name="Итого_ПЗ_в_базисных_ценах">#REF!</definedName>
    <definedName name="Итого_ПЗ_в_базисных_ценах_с_учетом_к_тов" localSheetId="5">#REF!</definedName>
    <definedName name="Итого_ПЗ_в_базисных_ценах_с_учетом_к_тов" localSheetId="6">#REF!</definedName>
    <definedName name="Итого_ПЗ_в_базисных_ценах_с_учетом_к_тов" localSheetId="7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6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6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6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6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>#REF!</definedName>
    <definedName name="Итого_ПЗ_по_рес_расчету_с_учетом_к_тов" localSheetId="5">#REF!</definedName>
    <definedName name="Итого_ПЗ_по_рес_расчету_с_учетом_к_тов" localSheetId="6">#REF!</definedName>
    <definedName name="Итого_ПЗ_по_рес_расчету_с_учетом_к_тов" localSheetId="7">#REF!</definedName>
    <definedName name="Итого_ПЗ_по_рес_расчету_с_учетом_к_тов">#REF!</definedName>
    <definedName name="Итого_СП_в_базисных_ценах" localSheetId="5">#REF!</definedName>
    <definedName name="Итого_СП_в_базисных_ценах" localSheetId="6">#REF!</definedName>
    <definedName name="Итого_СП_в_базисных_ценах" localSheetId="7">#REF!</definedName>
    <definedName name="Итого_СП_в_базисных_ценах">#REF!</definedName>
    <definedName name="Итого_СП_по_акту_в_базисных_ценах" localSheetId="5">#REF!</definedName>
    <definedName name="Итого_СП_по_акту_в_базисных_ценах" localSheetId="6">#REF!</definedName>
    <definedName name="Итого_СП_по_акту_в_базисных_ценах" localSheetId="7">#REF!</definedName>
    <definedName name="Итого_СП_по_акту_в_базисных_ценах">#REF!</definedName>
    <definedName name="Итого_СП_по_акту_по_ресурсному_расчету" localSheetId="5">#REF!</definedName>
    <definedName name="Итого_СП_по_акту_по_ресурсному_расчету" localSheetId="6">#REF!</definedName>
    <definedName name="Итого_СП_по_акту_по_ресурсному_расчету" localSheetId="7">#REF!</definedName>
    <definedName name="Итого_СП_по_акту_по_ресурсному_расчету">#REF!</definedName>
    <definedName name="Итого_СП_по_ресурсному_расчету" localSheetId="5">#REF!</definedName>
    <definedName name="Итого_СП_по_ресурсному_расчету" localSheetId="6">#REF!</definedName>
    <definedName name="Итого_СП_по_ресурсному_расчету" localSheetId="7">#REF!</definedName>
    <definedName name="Итого_СП_по_ресурсному_расчету">#REF!</definedName>
    <definedName name="Итого_ФОТ_в_базисных_ценах" localSheetId="5">#REF!</definedName>
    <definedName name="Итого_ФОТ_в_базисных_ценах" localSheetId="6">#REF!</definedName>
    <definedName name="Итого_ФОТ_в_базисных_ценах" localSheetId="7">#REF!</definedName>
    <definedName name="Итого_ФОТ_в_базисных_ценах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6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6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6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5">#REF!</definedName>
    <definedName name="Итого_ЭММ__по_рес_расчету_с_учетом_к_тов" localSheetId="6">#REF!</definedName>
    <definedName name="Итого_ЭММ__по_рес_расчету_с_учетом_к_тов" localSheetId="7">#REF!</definedName>
    <definedName name="Итого_ЭММ__по_рес_расчету_с_учетом_к_тов">#REF!</definedName>
    <definedName name="Итого_ЭММ_в_базисных_ценах_с_учетом_к_тов" localSheetId="5">#REF!</definedName>
    <definedName name="Итого_ЭММ_в_базисных_ценах_с_учетом_к_тов" localSheetId="6">#REF!</definedName>
    <definedName name="Итого_ЭММ_в_базисных_ценах_с_учетом_к_тов" localSheetId="7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6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6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>#REF!</definedName>
    <definedName name="иэмм" localSheetId="5">#REF!</definedName>
    <definedName name="иэмм" localSheetId="6">#REF!</definedName>
    <definedName name="иэмм" localSheetId="7">#REF!</definedName>
    <definedName name="иэмм">#REF!</definedName>
    <definedName name="к_ЗПМ" localSheetId="5">#REF!</definedName>
    <definedName name="к_ЗПМ" localSheetId="6">#REF!</definedName>
    <definedName name="к_ЗПМ" localSheetId="7">#REF!</definedName>
    <definedName name="к_ЗПМ">#REF!</definedName>
    <definedName name="к_МАТ" localSheetId="5">#REF!</definedName>
    <definedName name="к_МАТ" localSheetId="6">#REF!</definedName>
    <definedName name="к_МАТ" localSheetId="7">#REF!</definedName>
    <definedName name="к_МАТ">#REF!</definedName>
    <definedName name="к_ОЗП" localSheetId="5">#REF!</definedName>
    <definedName name="к_ОЗП" localSheetId="6">#REF!</definedName>
    <definedName name="к_ОЗП" localSheetId="7">#REF!</definedName>
    <definedName name="к_ОЗП">#REF!</definedName>
    <definedName name="к_ПЗ" localSheetId="5">#REF!</definedName>
    <definedName name="к_ПЗ" localSheetId="6">#REF!</definedName>
    <definedName name="к_ПЗ" localSheetId="7">#REF!</definedName>
    <definedName name="к_ПЗ">#REF!</definedName>
    <definedName name="к_ЭМ" localSheetId="5">#REF!</definedName>
    <definedName name="к_ЭМ" localSheetId="6">#REF!</definedName>
    <definedName name="к_ЭМ" localSheetId="7">#REF!</definedName>
    <definedName name="к_ЭМ">#REF!</definedName>
    <definedName name="кмм" localSheetId="5">#REF!</definedName>
    <definedName name="кмм" localSheetId="6">#REF!</definedName>
    <definedName name="кмм" localSheetId="7">#REF!</definedName>
    <definedName name="кмм">#REF!</definedName>
    <definedName name="кмо" localSheetId="5">#REF!</definedName>
    <definedName name="кмо" localSheetId="6">#REF!</definedName>
    <definedName name="кмо" localSheetId="7">#REF!</definedName>
    <definedName name="кмо">#REF!</definedName>
    <definedName name="кол" localSheetId="5">#REF!</definedName>
    <definedName name="кол" localSheetId="6">#REF!</definedName>
    <definedName name="кол" localSheetId="7">#REF!</definedName>
    <definedName name="кол">#REF!</definedName>
    <definedName name="лот1" localSheetId="5">#REF!</definedName>
    <definedName name="лот1" localSheetId="6">#REF!</definedName>
    <definedName name="лот1" localSheetId="7">#REF!</definedName>
    <definedName name="лот1">#REF!</definedName>
    <definedName name="м" localSheetId="5">#REF!</definedName>
    <definedName name="м" localSheetId="6">#REF!</definedName>
    <definedName name="м" localSheetId="7">#REF!</definedName>
    <definedName name="м">#REF!</definedName>
    <definedName name="масмес" localSheetId="5">#REF!</definedName>
    <definedName name="масмес" localSheetId="6">#REF!</definedName>
    <definedName name="масмес" localSheetId="7">#REF!</definedName>
    <definedName name="масмес">#REF!</definedName>
    <definedName name="мат" localSheetId="5">#REF!</definedName>
    <definedName name="мат" localSheetId="6">#REF!</definedName>
    <definedName name="мат" localSheetId="7">#REF!</definedName>
    <definedName name="мат">#REF!</definedName>
    <definedName name="матз" localSheetId="5">#REF!</definedName>
    <definedName name="матз" localSheetId="6">#REF!</definedName>
    <definedName name="матз" localSheetId="7">#REF!</definedName>
    <definedName name="матз">#REF!</definedName>
    <definedName name="матпз" localSheetId="5">#REF!</definedName>
    <definedName name="матпз" localSheetId="6">#REF!</definedName>
    <definedName name="матпз" localSheetId="7">#REF!</definedName>
    <definedName name="матпз">#REF!</definedName>
    <definedName name="мех" localSheetId="5">#REF!</definedName>
    <definedName name="мех" localSheetId="6">#REF!</definedName>
    <definedName name="мех" localSheetId="7">#REF!</definedName>
    <definedName name="мех">#REF!</definedName>
    <definedName name="мз" localSheetId="5">#REF!</definedName>
    <definedName name="мз" localSheetId="6">#REF!</definedName>
    <definedName name="мз" localSheetId="7">#REF!</definedName>
    <definedName name="мз">#REF!</definedName>
    <definedName name="Монтажные_работы_в_базисных_ценах" localSheetId="5">#REF!</definedName>
    <definedName name="Монтажные_работы_в_базисных_ценах" localSheetId="6">#REF!</definedName>
    <definedName name="Монтажные_работы_в_базисных_ценах" localSheetId="7">#REF!</definedName>
    <definedName name="Монтажные_работы_в_базисных_ценах">#REF!</definedName>
    <definedName name="Монтажные_работы_в_текущих_ценах" localSheetId="5">#REF!</definedName>
    <definedName name="Монтажные_работы_в_текущих_ценах" localSheetId="6">#REF!</definedName>
    <definedName name="Монтажные_работы_в_текущих_ценах" localSheetId="7">#REF!</definedName>
    <definedName name="Монтажные_работы_в_текущих_ценах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6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6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>#REF!</definedName>
    <definedName name="н" localSheetId="5">#REF!</definedName>
    <definedName name="н" localSheetId="6">#REF!</definedName>
    <definedName name="н" localSheetId="7">#REF!</definedName>
    <definedName name="н">#REF!</definedName>
    <definedName name="Наименование_группы_строек" localSheetId="5">#REF!</definedName>
    <definedName name="Наименование_группы_строек" localSheetId="6">#REF!</definedName>
    <definedName name="Наименование_группы_строек" localSheetId="7">#REF!</definedName>
    <definedName name="Наименование_группы_строек">#REF!</definedName>
    <definedName name="Наименование_локальной_сметы" localSheetId="5">#REF!</definedName>
    <definedName name="Наименование_локальной_сметы" localSheetId="6">#REF!</definedName>
    <definedName name="Наименование_локальной_сметы" localSheetId="7">#REF!</definedName>
    <definedName name="Наименование_локальной_сметы">#REF!</definedName>
    <definedName name="Наименование_объекта" localSheetId="5">#REF!</definedName>
    <definedName name="Наименование_объекта" localSheetId="6">#REF!</definedName>
    <definedName name="Наименование_объекта" localSheetId="7">#REF!</definedName>
    <definedName name="Наименование_объекта">#REF!</definedName>
    <definedName name="Наименование_объектной_сметы" localSheetId="5">#REF!</definedName>
    <definedName name="Наименование_объектной_сметы" localSheetId="6">#REF!</definedName>
    <definedName name="Наименование_объектной_сметы" localSheetId="7">#REF!</definedName>
    <definedName name="Наименование_объектной_сметы">#REF!</definedName>
    <definedName name="Наименование_очереди" localSheetId="5">#REF!</definedName>
    <definedName name="Наименование_очереди" localSheetId="6">#REF!</definedName>
    <definedName name="Наименование_очереди" localSheetId="7">#REF!</definedName>
    <definedName name="Наименование_очереди">#REF!</definedName>
    <definedName name="Наименование_пускового_комплекса" localSheetId="5">#REF!</definedName>
    <definedName name="Наименование_пускового_комплекса" localSheetId="6">#REF!</definedName>
    <definedName name="Наименование_пускового_комплекса" localSheetId="7">#REF!</definedName>
    <definedName name="Наименование_пускового_комплекса">#REF!</definedName>
    <definedName name="Наименование_сводного_сметного_расчета" localSheetId="5">#REF!</definedName>
    <definedName name="Наименование_сводного_сметного_расчета" localSheetId="6">#REF!</definedName>
    <definedName name="Наименование_сводного_сметного_расчета" localSheetId="7">#REF!</definedName>
    <definedName name="Наименование_сводного_сметного_расчета">#REF!</definedName>
    <definedName name="Наименование_стройки" localSheetId="5">#REF!</definedName>
    <definedName name="Наименование_стройки" localSheetId="6">#REF!</definedName>
    <definedName name="Наименование_стройки" localSheetId="7">#REF!</definedName>
    <definedName name="Наименование_стройки">#REF!</definedName>
    <definedName name="НДС" localSheetId="5">#REF!</definedName>
    <definedName name="НДС" localSheetId="6">#REF!</definedName>
    <definedName name="НДС" localSheetId="7">#REF!</definedName>
    <definedName name="НДС">#REF!</definedName>
    <definedName name="нет" localSheetId="5">#REF!</definedName>
    <definedName name="нет" localSheetId="6">#REF!</definedName>
    <definedName name="нет" localSheetId="7">#REF!</definedName>
    <definedName name="нет">#REF!</definedName>
    <definedName name="нзу" localSheetId="5">#REF!</definedName>
    <definedName name="нзу" localSheetId="6">#REF!</definedName>
    <definedName name="нзу" localSheetId="7">#REF!</definedName>
    <definedName name="нзу">#REF!</definedName>
    <definedName name="ннр" localSheetId="5">#REF!</definedName>
    <definedName name="ннр" localSheetId="6">#REF!</definedName>
    <definedName name="ннр" localSheetId="7">#REF!</definedName>
    <definedName name="ннр">#REF!</definedName>
    <definedName name="ннр0" localSheetId="5">#REF!</definedName>
    <definedName name="ннр0" localSheetId="6">#REF!</definedName>
    <definedName name="ннр0" localSheetId="7">#REF!</definedName>
    <definedName name="ннр0">#REF!</definedName>
    <definedName name="ннркс" localSheetId="5">#REF!</definedName>
    <definedName name="ннркс" localSheetId="6">#REF!</definedName>
    <definedName name="ннркс" localSheetId="7">#REF!</definedName>
    <definedName name="ннркс">#REF!</definedName>
    <definedName name="ннрс" localSheetId="5">#REF!</definedName>
    <definedName name="ннрс" localSheetId="6">#REF!</definedName>
    <definedName name="ннрс" localSheetId="7">#REF!</definedName>
    <definedName name="ннрс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6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6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6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6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>#REF!</definedName>
    <definedName name="нр" localSheetId="5">#REF!</definedName>
    <definedName name="нр" localSheetId="6">#REF!</definedName>
    <definedName name="нр" localSheetId="7">#REF!</definedName>
    <definedName name="нр">#REF!</definedName>
    <definedName name="_xlnm.Print_Area" localSheetId="2">'прилож 2 к ф8'!$A$1:$M$26</definedName>
    <definedName name="_xlnm.Print_Area" localSheetId="0">'Форма 8'!$A$1:$V$61</definedName>
    <definedName name="оборз" localSheetId="5">#REF!</definedName>
    <definedName name="оборз" localSheetId="6">#REF!</definedName>
    <definedName name="оборз" localSheetId="7">#REF!</definedName>
    <definedName name="оборз">#REF!</definedName>
    <definedName name="Оборудование_в_базисных_ценах" localSheetId="5">#REF!</definedName>
    <definedName name="Оборудование_в_базисных_ценах" localSheetId="6">#REF!</definedName>
    <definedName name="Оборудование_в_базисных_ценах" localSheetId="7">#REF!</definedName>
    <definedName name="Оборудование_в_базисных_ценах">#REF!</definedName>
    <definedName name="Оборудование_в_текущих_ценах" localSheetId="5">#REF!</definedName>
    <definedName name="Оборудование_в_текущих_ценах" localSheetId="6">#REF!</definedName>
    <definedName name="Оборудование_в_текущих_ценах" localSheetId="7">#REF!</definedName>
    <definedName name="Оборудование_в_текущих_ценах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6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6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>#REF!</definedName>
    <definedName name="Обоснование_поправки" localSheetId="5">#REF!</definedName>
    <definedName name="Обоснование_поправки" localSheetId="6">#REF!</definedName>
    <definedName name="Обоснование_поправки" localSheetId="7">#REF!</definedName>
    <definedName name="Обоснование_поправки">#REF!</definedName>
    <definedName name="Описание_группы_строек" localSheetId="5">#REF!</definedName>
    <definedName name="Описание_группы_строек" localSheetId="6">#REF!</definedName>
    <definedName name="Описание_группы_строек" localSheetId="7">#REF!</definedName>
    <definedName name="Описание_группы_строек">#REF!</definedName>
    <definedName name="Описание_локальной_сметы" localSheetId="5">#REF!</definedName>
    <definedName name="Описание_локальной_сметы" localSheetId="6">#REF!</definedName>
    <definedName name="Описание_локальной_сметы" localSheetId="7">#REF!</definedName>
    <definedName name="Описание_локальной_сметы">#REF!</definedName>
    <definedName name="Описание_объекта" localSheetId="5">#REF!</definedName>
    <definedName name="Описание_объекта" localSheetId="6">#REF!</definedName>
    <definedName name="Описание_объекта" localSheetId="7">#REF!</definedName>
    <definedName name="Описание_объекта">#REF!</definedName>
    <definedName name="Описание_объектной_сметы" localSheetId="5">#REF!</definedName>
    <definedName name="Описание_объектной_сметы" localSheetId="6">#REF!</definedName>
    <definedName name="Описание_объектной_сметы" localSheetId="7">#REF!</definedName>
    <definedName name="Описание_объектной_сметы">#REF!</definedName>
    <definedName name="Описание_очереди" localSheetId="5">#REF!</definedName>
    <definedName name="Описание_очереди" localSheetId="6">#REF!</definedName>
    <definedName name="Описание_очереди" localSheetId="7">#REF!</definedName>
    <definedName name="Описание_очереди">#REF!</definedName>
    <definedName name="Описание_пускового_комплекса" localSheetId="5">#REF!</definedName>
    <definedName name="Описание_пускового_комплекса" localSheetId="6">#REF!</definedName>
    <definedName name="Описание_пускового_комплекса" localSheetId="7">#REF!</definedName>
    <definedName name="Описание_пускового_комплекса">#REF!</definedName>
    <definedName name="Описание_сводного_сметного_расчета" localSheetId="5">#REF!</definedName>
    <definedName name="Описание_сводного_сметного_расчета" localSheetId="6">#REF!</definedName>
    <definedName name="Описание_сводного_сметного_расчета" localSheetId="7">#REF!</definedName>
    <definedName name="Описание_сводного_сметного_расчета">#REF!</definedName>
    <definedName name="Описание_стройки" localSheetId="5">#REF!</definedName>
    <definedName name="Описание_стройки" localSheetId="6">#REF!</definedName>
    <definedName name="Описание_стройки" localSheetId="7">#REF!</definedName>
    <definedName name="Описание_стройки">#REF!</definedName>
    <definedName name="Основание" localSheetId="5">#REF!</definedName>
    <definedName name="Основание" localSheetId="6">#REF!</definedName>
    <definedName name="Основание" localSheetId="7">#REF!</definedName>
    <definedName name="Основание">#REF!</definedName>
    <definedName name="отп" localSheetId="5">#REF!</definedName>
    <definedName name="отп" localSheetId="6">#REF!</definedName>
    <definedName name="отп" localSheetId="7">#REF!</definedName>
    <definedName name="отп">#REF!</definedName>
    <definedName name="Отчетный_период__учет_выполненных_работ" localSheetId="5">#REF!</definedName>
    <definedName name="Отчетный_период__учет_выполненных_работ" localSheetId="6">#REF!</definedName>
    <definedName name="Отчетный_период__учет_выполненных_работ" localSheetId="7">#REF!</definedName>
    <definedName name="Отчетный_период__учет_выполненных_работ">#REF!</definedName>
    <definedName name="п" localSheetId="5">#REF!</definedName>
    <definedName name="п" localSheetId="6">#REF!</definedName>
    <definedName name="п" localSheetId="7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 localSheetId="6">#REF!</definedName>
    <definedName name="ператр1" localSheetId="7">#REF!</definedName>
    <definedName name="ператр1">#REF!</definedName>
    <definedName name="ператр2" localSheetId="5">#REF!</definedName>
    <definedName name="ператр2" localSheetId="6">#REF!</definedName>
    <definedName name="ператр2" localSheetId="7">#REF!</definedName>
    <definedName name="ператр2">#REF!</definedName>
    <definedName name="перм" localSheetId="5">#REF!</definedName>
    <definedName name="перм" localSheetId="6">#REF!</definedName>
    <definedName name="перм" localSheetId="7">#REF!</definedName>
    <definedName name="перм">#REF!</definedName>
    <definedName name="перо" localSheetId="5">#REF!</definedName>
    <definedName name="перо" localSheetId="6">#REF!</definedName>
    <definedName name="перо" localSheetId="7">#REF!</definedName>
    <definedName name="перо">#REF!</definedName>
    <definedName name="пЗуВр" localSheetId="5">#REF!</definedName>
    <definedName name="пЗуВр" localSheetId="6">#REF!</definedName>
    <definedName name="пЗуВр" localSheetId="7">#REF!</definedName>
    <definedName name="пЗуВр">#REF!</definedName>
    <definedName name="поток2" localSheetId="5">#REF!</definedName>
    <definedName name="поток2" localSheetId="6">#REF!</definedName>
    <definedName name="поток2" localSheetId="7">#REF!</definedName>
    <definedName name="поток2">#REF!</definedName>
    <definedName name="пПрВр" localSheetId="5">#REF!</definedName>
    <definedName name="пПрВр" localSheetId="6">#REF!</definedName>
    <definedName name="пПрВр" localSheetId="7">#REF!</definedName>
    <definedName name="пПрВр">#REF!</definedName>
    <definedName name="ПРВ" localSheetId="5">[3]ИДвалка!#REF!</definedName>
    <definedName name="ПРВ" localSheetId="6">[3]ИДвалка!#REF!</definedName>
    <definedName name="ПРВ" localSheetId="7">[3]ИДвалка!#REF!</definedName>
    <definedName name="ПРВ">[3]ИДвалка!#REF!</definedName>
    <definedName name="прем" localSheetId="5">#REF!</definedName>
    <definedName name="прем" localSheetId="6">#REF!</definedName>
    <definedName name="прем" localSheetId="7">#REF!</definedName>
    <definedName name="прем">#REF!</definedName>
    <definedName name="премввод" localSheetId="5">#REF!</definedName>
    <definedName name="премввод" localSheetId="6">#REF!</definedName>
    <definedName name="премввод" localSheetId="7">#REF!</definedName>
    <definedName name="премввод">#REF!</definedName>
    <definedName name="прибыль" localSheetId="5">#REF!</definedName>
    <definedName name="прибыль" localSheetId="6">#REF!</definedName>
    <definedName name="прибыль" localSheetId="7">#REF!</definedName>
    <definedName name="прибыль">#REF!</definedName>
    <definedName name="Проверил" localSheetId="5">#REF!</definedName>
    <definedName name="Проверил" localSheetId="6">#REF!</definedName>
    <definedName name="Проверил" localSheetId="7">#REF!</definedName>
    <definedName name="Проверил">#REF!</definedName>
    <definedName name="Прочие_затраты_в_базисных_ценах" localSheetId="5">#REF!</definedName>
    <definedName name="Прочие_затраты_в_базисных_ценах" localSheetId="6">#REF!</definedName>
    <definedName name="Прочие_затраты_в_базисных_ценах" localSheetId="7">#REF!</definedName>
    <definedName name="Прочие_затраты_в_базисных_ценах">#REF!</definedName>
    <definedName name="Прочие_затраты_в_текущих_ценах" localSheetId="5">#REF!</definedName>
    <definedName name="Прочие_затраты_в_текущих_ценах" localSheetId="6">#REF!</definedName>
    <definedName name="Прочие_затраты_в_текущих_ценах" localSheetId="7">#REF!</definedName>
    <definedName name="Прочие_затраты_в_текущих_ценах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6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6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 localSheetId="6">[4]ЗП_ЮНГ!#REF!</definedName>
    <definedName name="прямаяЗП" localSheetId="7">[4]ЗП_ЮНГ!#REF!</definedName>
    <definedName name="прямаяЗП">[4]ЗП_ЮНГ!#REF!</definedName>
    <definedName name="р_пр" localSheetId="5">#REF!</definedName>
    <definedName name="р_пр" localSheetId="6">#REF!</definedName>
    <definedName name="р_пр" localSheetId="7">#REF!</definedName>
    <definedName name="р_пр">#REF!</definedName>
    <definedName name="Районный_к_т_к_ЗП" localSheetId="5">#REF!</definedName>
    <definedName name="Районный_к_т_к_ЗП" localSheetId="6">#REF!</definedName>
    <definedName name="Районный_к_т_к_ЗП" localSheetId="7">#REF!</definedName>
    <definedName name="Районный_к_т_к_ЗП">#REF!</definedName>
    <definedName name="Районный_к_т_к_ЗП_по_ресурсному_расчету" localSheetId="5">#REF!</definedName>
    <definedName name="Районный_к_т_к_ЗП_по_ресурсному_расчету" localSheetId="6">#REF!</definedName>
    <definedName name="Районный_к_т_к_ЗП_по_ресурсному_расчету" localSheetId="7">#REF!</definedName>
    <definedName name="Районный_к_т_к_ЗП_по_ресурсному_расчету">#REF!</definedName>
    <definedName name="рак" localSheetId="5">#REF!</definedName>
    <definedName name="рак" localSheetId="6">#REF!</definedName>
    <definedName name="рак" localSheetId="7">#REF!</definedName>
    <definedName name="рак">#REF!</definedName>
    <definedName name="Регистрационный_номер_группы_строек" localSheetId="5">#REF!</definedName>
    <definedName name="Регистрационный_номер_группы_строек" localSheetId="6">#REF!</definedName>
    <definedName name="Регистрационный_номер_группы_строек" localSheetId="7">#REF!</definedName>
    <definedName name="Регистрационный_номер_группы_строек">#REF!</definedName>
    <definedName name="Регистрационный_номер_локальной_сметы" localSheetId="5">#REF!</definedName>
    <definedName name="Регистрационный_номер_локальной_сметы" localSheetId="6">#REF!</definedName>
    <definedName name="Регистрационный_номер_локальной_сметы" localSheetId="7">#REF!</definedName>
    <definedName name="Регистрационный_номер_локальной_сметы">#REF!</definedName>
    <definedName name="Регистрационный_номер_объекта" localSheetId="5">#REF!</definedName>
    <definedName name="Регистрационный_номер_объекта" localSheetId="6">#REF!</definedName>
    <definedName name="Регистрационный_номер_объекта" localSheetId="7">#REF!</definedName>
    <definedName name="Регистрационный_номер_объекта">#REF!</definedName>
    <definedName name="Регистрационный_номер_объектной_сметы" localSheetId="5">#REF!</definedName>
    <definedName name="Регистрационный_номер_объектной_сметы" localSheetId="6">#REF!</definedName>
    <definedName name="Регистрационный_номер_объектной_сметы" localSheetId="7">#REF!</definedName>
    <definedName name="Регистрационный_номер_объектной_сметы">#REF!</definedName>
    <definedName name="Регистрационный_номер_очереди" localSheetId="5">#REF!</definedName>
    <definedName name="Регистрационный_номер_очереди" localSheetId="6">#REF!</definedName>
    <definedName name="Регистрационный_номер_очереди" localSheetId="7">#REF!</definedName>
    <definedName name="Регистрационный_номер_очереди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6">#REF!</definedName>
    <definedName name="Регистрационный_номер_пускового_комплекса" localSheetId="7">#REF!</definedName>
    <definedName name="Регистрационный_номер_пускового_комплекса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6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>#REF!</definedName>
    <definedName name="Регистрационный_номер_стройки" localSheetId="5">#REF!</definedName>
    <definedName name="Регистрационный_номер_стройки" localSheetId="6">#REF!</definedName>
    <definedName name="Регистрационный_номер_стройки" localSheetId="7">#REF!</definedName>
    <definedName name="Регистрационный_номер_стройки">#REF!</definedName>
    <definedName name="рк" localSheetId="5">#REF!</definedName>
    <definedName name="рк" localSheetId="6">#REF!</definedName>
    <definedName name="рк" localSheetId="7">#REF!</definedName>
    <definedName name="рк">#REF!</definedName>
    <definedName name="с" localSheetId="5">#REF!</definedName>
    <definedName name="с" localSheetId="6">#REF!</definedName>
    <definedName name="с" localSheetId="7">#REF!</definedName>
    <definedName name="с">#REF!</definedName>
    <definedName name="с21" localSheetId="5">#REF!</definedName>
    <definedName name="с21" localSheetId="6">#REF!</definedName>
    <definedName name="с21" localSheetId="7">#REF!</definedName>
    <definedName name="с21">#REF!</definedName>
    <definedName name="са" localSheetId="5">#REF!</definedName>
    <definedName name="са" localSheetId="6">#REF!</definedName>
    <definedName name="са" localSheetId="7">#REF!</definedName>
    <definedName name="са">#REF!</definedName>
    <definedName name="Сметная_стоимость_в_базисных_ценах" localSheetId="5">#REF!</definedName>
    <definedName name="Сметная_стоимость_в_базисных_ценах" localSheetId="6">#REF!</definedName>
    <definedName name="Сметная_стоимость_в_базисных_ценах" localSheetId="7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6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5">#REF!</definedName>
    <definedName name="Сметная_стоимость_по_ресурсному_расчету" localSheetId="6">#REF!</definedName>
    <definedName name="Сметная_стоимость_по_ресурсному_расчету" localSheetId="7">#REF!</definedName>
    <definedName name="Сметная_стоимость_по_ресурсному_расчету">#REF!</definedName>
    <definedName name="сн" localSheetId="5">#REF!</definedName>
    <definedName name="сн" localSheetId="6">#REF!</definedName>
    <definedName name="сн" localSheetId="7">#REF!</definedName>
    <definedName name="сн">#REF!</definedName>
    <definedName name="сн_рк" localSheetId="5">#REF!</definedName>
    <definedName name="сн_рк" localSheetId="6">#REF!</definedName>
    <definedName name="сн_рк" localSheetId="7">#REF!</definedName>
    <definedName name="сн_рк">#REF!</definedName>
    <definedName name="Составил" localSheetId="5">#REF!</definedName>
    <definedName name="Составил" localSheetId="6">#REF!</definedName>
    <definedName name="Составил" localSheetId="7">#REF!</definedName>
    <definedName name="Составил">#REF!</definedName>
    <definedName name="сп" localSheetId="5">#REF!</definedName>
    <definedName name="сп" localSheetId="6">#REF!</definedName>
    <definedName name="сп" localSheetId="7">#REF!</definedName>
    <definedName name="сп">#REF!</definedName>
    <definedName name="ссммрр" localSheetId="5">#REF!</definedName>
    <definedName name="ссммрр" localSheetId="6">#REF!</definedName>
    <definedName name="ссммрр" localSheetId="7">#REF!</definedName>
    <definedName name="ссммрр">#REF!</definedName>
    <definedName name="сто" localSheetId="5">#REF!</definedName>
    <definedName name="сто" localSheetId="6">#REF!</definedName>
    <definedName name="сто" localSheetId="7">#REF!</definedName>
    <definedName name="сто">#REF!</definedName>
    <definedName name="сто2" localSheetId="5">#REF!</definedName>
    <definedName name="сто2" localSheetId="6">#REF!</definedName>
    <definedName name="сто2" localSheetId="7">#REF!</definedName>
    <definedName name="сто2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6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6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>#REF!</definedName>
    <definedName name="стр21" localSheetId="5">#REF!</definedName>
    <definedName name="стр21" localSheetId="6">#REF!</definedName>
    <definedName name="стр21" localSheetId="7">#REF!</definedName>
    <definedName name="стр21">#REF!</definedName>
    <definedName name="Строительные_работы_в_базисных_ценах" localSheetId="5">#REF!</definedName>
    <definedName name="Строительные_работы_в_базисных_ценах" localSheetId="6">#REF!</definedName>
    <definedName name="Строительные_работы_в_базисных_ценах" localSheetId="7">#REF!</definedName>
    <definedName name="Строительные_работы_в_базисных_ценах">#REF!</definedName>
    <definedName name="Строительные_работы_в_текущих_ценах" localSheetId="5">#REF!</definedName>
    <definedName name="Строительные_работы_в_текущих_ценах" localSheetId="6">#REF!</definedName>
    <definedName name="Строительные_работы_в_текущих_ценах" localSheetId="7">#REF!</definedName>
    <definedName name="Строительные_работы_в_текущих_ценах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6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6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 localSheetId="6">#REF!</definedName>
    <definedName name="сут" localSheetId="7">#REF!</definedName>
    <definedName name="сут">#REF!</definedName>
    <definedName name="т11" localSheetId="5">#REF!</definedName>
    <definedName name="т11" localSheetId="6">#REF!</definedName>
    <definedName name="т11" localSheetId="7">#REF!</definedName>
    <definedName name="т11">#REF!</definedName>
    <definedName name="т12" localSheetId="5">#REF!</definedName>
    <definedName name="т12" localSheetId="6">#REF!</definedName>
    <definedName name="т12" localSheetId="7">#REF!</definedName>
    <definedName name="т12">#REF!</definedName>
    <definedName name="т13" localSheetId="5">#REF!</definedName>
    <definedName name="т13" localSheetId="6">#REF!</definedName>
    <definedName name="т13" localSheetId="7">#REF!</definedName>
    <definedName name="т13">#REF!</definedName>
    <definedName name="т14" localSheetId="5">#REF!</definedName>
    <definedName name="т14" localSheetId="6">#REF!</definedName>
    <definedName name="т14" localSheetId="7">#REF!</definedName>
    <definedName name="т14">#REF!</definedName>
    <definedName name="т15" localSheetId="5">#REF!</definedName>
    <definedName name="т15" localSheetId="6">#REF!</definedName>
    <definedName name="т15" localSheetId="7">#REF!</definedName>
    <definedName name="т15">#REF!</definedName>
    <definedName name="т16" localSheetId="5">#REF!</definedName>
    <definedName name="т16" localSheetId="6">#REF!</definedName>
    <definedName name="т16" localSheetId="7">#REF!</definedName>
    <definedName name="т16">#REF!</definedName>
    <definedName name="т17" localSheetId="5">#REF!</definedName>
    <definedName name="т17" localSheetId="6">#REF!</definedName>
    <definedName name="т17" localSheetId="7">#REF!</definedName>
    <definedName name="т17">#REF!</definedName>
    <definedName name="т18" localSheetId="5">#REF!</definedName>
    <definedName name="т18" localSheetId="6">#REF!</definedName>
    <definedName name="т18" localSheetId="7">#REF!</definedName>
    <definedName name="т18">#REF!</definedName>
    <definedName name="т19" localSheetId="5">#REF!</definedName>
    <definedName name="т19" localSheetId="6">#REF!</definedName>
    <definedName name="т19" localSheetId="7">#REF!</definedName>
    <definedName name="т19">#REF!</definedName>
    <definedName name="т20" localSheetId="5">#REF!</definedName>
    <definedName name="т20" localSheetId="6">#REF!</definedName>
    <definedName name="т20" localSheetId="7">#REF!</definedName>
    <definedName name="т20">#REF!</definedName>
    <definedName name="т21" localSheetId="5">#REF!</definedName>
    <definedName name="т21" localSheetId="6">#REF!</definedName>
    <definedName name="т21" localSheetId="7">#REF!</definedName>
    <definedName name="т21">#REF!</definedName>
    <definedName name="т22" localSheetId="5">#REF!</definedName>
    <definedName name="т22" localSheetId="6">#REF!</definedName>
    <definedName name="т22" localSheetId="7">#REF!</definedName>
    <definedName name="т22">#REF!</definedName>
    <definedName name="т23" localSheetId="5">#REF!</definedName>
    <definedName name="т23" localSheetId="6">#REF!</definedName>
    <definedName name="т23" localSheetId="7">#REF!</definedName>
    <definedName name="т23">#REF!</definedName>
    <definedName name="т24" localSheetId="5">#REF!</definedName>
    <definedName name="т24" localSheetId="6">#REF!</definedName>
    <definedName name="т24" localSheetId="7">#REF!</definedName>
    <definedName name="т24">#REF!</definedName>
    <definedName name="т25" localSheetId="5">#REF!</definedName>
    <definedName name="т25" localSheetId="6">#REF!</definedName>
    <definedName name="т25" localSheetId="7">#REF!</definedName>
    <definedName name="т25">#REF!</definedName>
    <definedName name="т26" localSheetId="5">#REF!</definedName>
    <definedName name="т26" localSheetId="6">#REF!</definedName>
    <definedName name="т26" localSheetId="7">#REF!</definedName>
    <definedName name="т26">#REF!</definedName>
    <definedName name="т27" localSheetId="5">#REF!</definedName>
    <definedName name="т27" localSheetId="6">#REF!</definedName>
    <definedName name="т27" localSheetId="7">#REF!</definedName>
    <definedName name="т27">#REF!</definedName>
    <definedName name="т28" localSheetId="5">#REF!</definedName>
    <definedName name="т28" localSheetId="6">#REF!</definedName>
    <definedName name="т28" localSheetId="7">#REF!</definedName>
    <definedName name="т28">#REF!</definedName>
    <definedName name="т29" localSheetId="5">#REF!</definedName>
    <definedName name="т29" localSheetId="6">#REF!</definedName>
    <definedName name="т29" localSheetId="7">#REF!</definedName>
    <definedName name="т29">#REF!</definedName>
    <definedName name="т30" localSheetId="5">#REF!</definedName>
    <definedName name="т30" localSheetId="6">#REF!</definedName>
    <definedName name="т30" localSheetId="7">#REF!</definedName>
    <definedName name="т30">#REF!</definedName>
    <definedName name="т31" localSheetId="5">#REF!</definedName>
    <definedName name="т31" localSheetId="6">#REF!</definedName>
    <definedName name="т31" localSheetId="7">#REF!</definedName>
    <definedName name="т31">#REF!</definedName>
    <definedName name="т32" localSheetId="5">#REF!</definedName>
    <definedName name="т32" localSheetId="6">#REF!</definedName>
    <definedName name="т32" localSheetId="7">#REF!</definedName>
    <definedName name="т32">#REF!</definedName>
    <definedName name="т33" localSheetId="5">#REF!</definedName>
    <definedName name="т33" localSheetId="6">#REF!</definedName>
    <definedName name="т33" localSheetId="7">#REF!</definedName>
    <definedName name="т33">#REF!</definedName>
    <definedName name="т34" localSheetId="5">#REF!</definedName>
    <definedName name="т34" localSheetId="6">#REF!</definedName>
    <definedName name="т34" localSheetId="7">#REF!</definedName>
    <definedName name="т34">#REF!</definedName>
    <definedName name="т35" localSheetId="5">#REF!</definedName>
    <definedName name="т35" localSheetId="6">#REF!</definedName>
    <definedName name="т35" localSheetId="7">#REF!</definedName>
    <definedName name="т35">#REF!</definedName>
    <definedName name="т36" localSheetId="5">#REF!</definedName>
    <definedName name="т36" localSheetId="6">#REF!</definedName>
    <definedName name="т36" localSheetId="7">#REF!</definedName>
    <definedName name="т36">#REF!</definedName>
    <definedName name="т37" localSheetId="5">#REF!</definedName>
    <definedName name="т37" localSheetId="6">#REF!</definedName>
    <definedName name="т37" localSheetId="7">#REF!</definedName>
    <definedName name="т37">#REF!</definedName>
    <definedName name="т38" localSheetId="5">#REF!</definedName>
    <definedName name="т38" localSheetId="6">#REF!</definedName>
    <definedName name="т38" localSheetId="7">#REF!</definedName>
    <definedName name="т38">#REF!</definedName>
    <definedName name="т39" localSheetId="5">#REF!</definedName>
    <definedName name="т39" localSheetId="6">#REF!</definedName>
    <definedName name="т39" localSheetId="7">#REF!</definedName>
    <definedName name="т39">#REF!</definedName>
    <definedName name="т40" localSheetId="5">#REF!</definedName>
    <definedName name="т40" localSheetId="6">#REF!</definedName>
    <definedName name="т40" localSheetId="7">#REF!</definedName>
    <definedName name="т40">#REF!</definedName>
    <definedName name="т41" localSheetId="5">#REF!</definedName>
    <definedName name="т41" localSheetId="6">#REF!</definedName>
    <definedName name="т41" localSheetId="7">#REF!</definedName>
    <definedName name="т41">#REF!</definedName>
    <definedName name="т42" localSheetId="5">#REF!</definedName>
    <definedName name="т42" localSheetId="6">#REF!</definedName>
    <definedName name="т42" localSheetId="7">#REF!</definedName>
    <definedName name="т42">#REF!</definedName>
    <definedName name="т43" localSheetId="5">#REF!</definedName>
    <definedName name="т43" localSheetId="6">#REF!</definedName>
    <definedName name="т43" localSheetId="7">#REF!</definedName>
    <definedName name="т43">#REF!</definedName>
    <definedName name="т44" localSheetId="5">#REF!</definedName>
    <definedName name="т44" localSheetId="6">#REF!</definedName>
    <definedName name="т44" localSheetId="7">#REF!</definedName>
    <definedName name="т44">#REF!</definedName>
    <definedName name="т45" localSheetId="5">#REF!</definedName>
    <definedName name="т45" localSheetId="6">#REF!</definedName>
    <definedName name="т45" localSheetId="7">#REF!</definedName>
    <definedName name="т45">#REF!</definedName>
    <definedName name="т46" localSheetId="5">#REF!</definedName>
    <definedName name="т46" localSheetId="6">#REF!</definedName>
    <definedName name="т46" localSheetId="7">#REF!</definedName>
    <definedName name="т46">#REF!</definedName>
    <definedName name="т47" localSheetId="5">#REF!</definedName>
    <definedName name="т47" localSheetId="6">#REF!</definedName>
    <definedName name="т47" localSheetId="7">#REF!</definedName>
    <definedName name="т47">#REF!</definedName>
    <definedName name="т48" localSheetId="5">#REF!</definedName>
    <definedName name="т48" localSheetId="6">#REF!</definedName>
    <definedName name="т48" localSheetId="7">#REF!</definedName>
    <definedName name="т48">#REF!</definedName>
    <definedName name="т49" localSheetId="5">#REF!</definedName>
    <definedName name="т49" localSheetId="6">#REF!</definedName>
    <definedName name="т49" localSheetId="7">#REF!</definedName>
    <definedName name="т49">#REF!</definedName>
    <definedName name="т50" localSheetId="5">#REF!</definedName>
    <definedName name="т50" localSheetId="6">#REF!</definedName>
    <definedName name="т50" localSheetId="7">#REF!</definedName>
    <definedName name="т50">#REF!</definedName>
    <definedName name="т51" localSheetId="5">#REF!</definedName>
    <definedName name="т51" localSheetId="6">#REF!</definedName>
    <definedName name="т51" localSheetId="7">#REF!</definedName>
    <definedName name="т51">#REF!</definedName>
    <definedName name="т52" localSheetId="5">#REF!</definedName>
    <definedName name="т52" localSheetId="6">#REF!</definedName>
    <definedName name="т52" localSheetId="7">#REF!</definedName>
    <definedName name="т52">#REF!</definedName>
    <definedName name="т53" localSheetId="5">#REF!</definedName>
    <definedName name="т53" localSheetId="6">#REF!</definedName>
    <definedName name="т53" localSheetId="7">#REF!</definedName>
    <definedName name="т53">#REF!</definedName>
    <definedName name="т54" localSheetId="5">#REF!</definedName>
    <definedName name="т54" localSheetId="6">#REF!</definedName>
    <definedName name="т54" localSheetId="7">#REF!</definedName>
    <definedName name="т54">#REF!</definedName>
    <definedName name="т55" localSheetId="5">#REF!</definedName>
    <definedName name="т55" localSheetId="6">#REF!</definedName>
    <definedName name="т55" localSheetId="7">#REF!</definedName>
    <definedName name="т55">#REF!</definedName>
    <definedName name="т56" localSheetId="5">#REF!</definedName>
    <definedName name="т56" localSheetId="6">#REF!</definedName>
    <definedName name="т56" localSheetId="7">#REF!</definedName>
    <definedName name="т56">#REF!</definedName>
    <definedName name="т57" localSheetId="5">#REF!</definedName>
    <definedName name="т57" localSheetId="6">#REF!</definedName>
    <definedName name="т57" localSheetId="7">#REF!</definedName>
    <definedName name="т57">#REF!</definedName>
    <definedName name="т58" localSheetId="5">#REF!</definedName>
    <definedName name="т58" localSheetId="6">#REF!</definedName>
    <definedName name="т58" localSheetId="7">#REF!</definedName>
    <definedName name="т58">#REF!</definedName>
    <definedName name="т59" localSheetId="5">#REF!</definedName>
    <definedName name="т59" localSheetId="6">#REF!</definedName>
    <definedName name="т59" localSheetId="7">#REF!</definedName>
    <definedName name="т59">#REF!</definedName>
    <definedName name="т60" localSheetId="5">#REF!</definedName>
    <definedName name="т60" localSheetId="6">#REF!</definedName>
    <definedName name="т60" localSheetId="7">#REF!</definedName>
    <definedName name="т60">#REF!</definedName>
    <definedName name="тар" localSheetId="5">#REF!</definedName>
    <definedName name="тар" localSheetId="6">#REF!</definedName>
    <definedName name="тар" localSheetId="7">#REF!</definedName>
    <definedName name="тар">#REF!</definedName>
    <definedName name="Тарифы" localSheetId="5">#REF!</definedName>
    <definedName name="Тарифы" localSheetId="6">#REF!</definedName>
    <definedName name="Тарифы" localSheetId="7">#REF!</definedName>
    <definedName name="Тарифы">#REF!</definedName>
    <definedName name="Территориальная_поправка_к_ТЕР" localSheetId="5">#REF!</definedName>
    <definedName name="Территориальная_поправка_к_ТЕР" localSheetId="6">#REF!</definedName>
    <definedName name="Территориальная_поправка_к_ТЕР" localSheetId="7">#REF!</definedName>
    <definedName name="Территориальная_поправка_к_ТЕР">#REF!</definedName>
    <definedName name="тро" localSheetId="5">#REF!</definedName>
    <definedName name="тро" localSheetId="6">#REF!</definedName>
    <definedName name="тро" localSheetId="7">#REF!</definedName>
    <definedName name="тро">#REF!</definedName>
    <definedName name="трр" localSheetId="5">#REF!</definedName>
    <definedName name="трр" localSheetId="6">#REF!</definedName>
    <definedName name="трр" localSheetId="7">#REF!</definedName>
    <definedName name="трр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6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6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6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6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6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6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6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6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>#REF!</definedName>
    <definedName name="ФОТ" localSheetId="5">#REF!</definedName>
    <definedName name="ФОТ" localSheetId="6">#REF!</definedName>
    <definedName name="ФОТ" localSheetId="7">#REF!</definedName>
    <definedName name="ФОТ">#REF!</definedName>
    <definedName name="фотм" localSheetId="5">#REF!</definedName>
    <definedName name="фотм" localSheetId="6">#REF!</definedName>
    <definedName name="фотм" localSheetId="7">#REF!</definedName>
    <definedName name="фотм">#REF!</definedName>
    <definedName name="фотр" localSheetId="5">#REF!</definedName>
    <definedName name="фотр" localSheetId="6">#REF!</definedName>
    <definedName name="фотр" localSheetId="7">#REF!</definedName>
    <definedName name="фотр">#REF!</definedName>
    <definedName name="челдн" localSheetId="5">#REF!</definedName>
    <definedName name="челдн" localSheetId="6">#REF!</definedName>
    <definedName name="челдн" localSheetId="7">#REF!</definedName>
    <definedName name="челдн">#REF!</definedName>
    <definedName name="чм" localSheetId="5">#REF!</definedName>
    <definedName name="чм" localSheetId="6">#REF!</definedName>
    <definedName name="чм" localSheetId="7">#REF!</definedName>
    <definedName name="чм">#REF!</definedName>
    <definedName name="эмм" localSheetId="5">#REF!</definedName>
    <definedName name="эмм" localSheetId="6">#REF!</definedName>
    <definedName name="эмм" localSheetId="7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L14" i="13" l="1"/>
  <c r="K14" i="13"/>
  <c r="J14" i="13"/>
  <c r="I14" i="13"/>
  <c r="H14" i="13"/>
  <c r="G14" i="13"/>
  <c r="F14" i="13"/>
  <c r="E14" i="13"/>
  <c r="D14" i="13"/>
  <c r="C13" i="13"/>
  <c r="C14" i="13" s="1"/>
  <c r="B11" i="13"/>
  <c r="B10" i="13"/>
  <c r="C13" i="12"/>
  <c r="C14" i="12" s="1"/>
  <c r="D14" i="12"/>
  <c r="E14" i="12"/>
  <c r="F14" i="12"/>
  <c r="G14" i="12"/>
  <c r="I14" i="12"/>
  <c r="J14" i="12"/>
  <c r="K14" i="12"/>
  <c r="L14" i="12"/>
  <c r="H14" i="12"/>
  <c r="B11" i="12"/>
  <c r="B10" i="12"/>
  <c r="B11" i="7"/>
  <c r="B10" i="7"/>
  <c r="B11" i="11"/>
  <c r="B10" i="11"/>
  <c r="L15" i="11"/>
  <c r="J15" i="11"/>
  <c r="I15" i="11"/>
  <c r="H15" i="11"/>
  <c r="F15" i="11"/>
  <c r="E15" i="11"/>
  <c r="D15" i="11"/>
  <c r="C14" i="11"/>
  <c r="C13" i="11"/>
  <c r="C14" i="7"/>
  <c r="C13" i="7"/>
  <c r="C15" i="11" l="1"/>
  <c r="H15" i="7"/>
  <c r="D15" i="7"/>
  <c r="E15" i="7"/>
  <c r="F15" i="7"/>
  <c r="I15" i="7"/>
  <c r="J15" i="7"/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  <c r="L15" i="7" l="1"/>
  <c r="C15" i="7"/>
</calcChain>
</file>

<file path=xl/sharedStrings.xml><?xml version="1.0" encoding="utf-8"?>
<sst xmlns="http://schemas.openxmlformats.org/spreadsheetml/2006/main" count="539" uniqueCount="187">
  <si>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</si>
  <si>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</si>
  <si>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</si>
  <si>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</si>
  <si>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</si>
  <si>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</si>
  <si>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</si>
  <si>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</si>
  <si>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</si>
  <si>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</si>
  <si>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</si>
  <si>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</si>
  <si>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</si>
  <si>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</si>
  <si>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</si>
  <si>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</si>
  <si>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</si>
  <si>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</si>
  <si>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</si>
  <si>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</si>
  <si>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</si>
  <si>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</si>
  <si>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</si>
  <si>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</si>
  <si>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</si>
  <si>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</si>
  <si>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</si>
  <si>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</si>
  <si>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</si>
  <si>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</si>
  <si>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</si>
  <si>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</si>
  <si>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</si>
  <si>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</si>
  <si>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</si>
  <si>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</si>
  <si>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</si>
  <si>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</si>
  <si>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</si>
  <si>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</si>
  <si>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</si>
  <si>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</si>
  <si>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</si>
  <si>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</si>
  <si>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</si>
  <si>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</si>
  <si>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</si>
  <si>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</si>
  <si>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</si>
  <si>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</si>
  <si>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</si>
  <si>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</si>
  <si>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</si>
  <si>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</si>
  <si>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</si>
  <si>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</si>
  <si>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</si>
  <si>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</si>
  <si>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</si>
  <si>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</si>
  <si>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</si>
  <si>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</si>
  <si>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</si>
  <si>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</si>
  <si>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</si>
  <si>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</si>
  <si>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</si>
  <si>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</si>
  <si>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</si>
  <si>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</si>
  <si>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</si>
  <si>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</si>
  <si>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</si>
  <si>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</si>
  <si>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</si>
  <si>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</si>
  <si>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</si>
  <si>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</si>
  <si>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</si>
  <si>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</si>
  <si>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</si>
  <si>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</si>
  <si>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</si>
  <si>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</si>
  <si>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</si>
  <si>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</si>
  <si>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</si>
  <si>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</si>
  <si>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</si>
  <si>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</si>
  <si>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</si>
  <si>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</si>
  <si>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</si>
  <si>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</si>
  <si>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</si>
  <si>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</si>
  <si>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</si>
  <si>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</si>
  <si>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</si>
  <si>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</si>
  <si>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</si>
  <si>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</si>
  <si>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</si>
  <si>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</si>
  <si>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</si>
  <si>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</si>
  <si>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</si>
  <si>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</si>
  <si>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</si>
  <si>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</si>
  <si>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</si>
  <si>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</si>
  <si>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</si>
  <si>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</si>
  <si>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</si>
  <si>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</si>
  <si>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</si>
  <si>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</si>
  <si>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</si>
  <si>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</si>
  <si>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</si>
  <si>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</si>
  <si>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</si>
  <si>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</si>
  <si>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</si>
  <si>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</si>
  <si>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</si>
  <si>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</si>
  <si>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</si>
  <si>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</si>
  <si>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</si>
  <si>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</si>
  <si>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</si>
  <si>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</si>
  <si>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</si>
  <si>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</si>
  <si>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</si>
  <si>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</si>
  <si>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</si>
  <si>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</si>
  <si>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</si>
  <si>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</si>
  <si>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</si>
  <si>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</si>
  <si>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</si>
  <si>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Обустройство Северо-Покурского месторождения нефти. Куст скважин № 71.</t>
  </si>
  <si>
    <t>№ смет</t>
  </si>
  <si>
    <t>Оплата труда основных рабочих, руб.</t>
  </si>
  <si>
    <t>4628/2014</t>
  </si>
  <si>
    <t>Вырубка просеки под ВЛ-6кВ</t>
  </si>
  <si>
    <t>4629/2014</t>
  </si>
  <si>
    <t>ВЛ 6 кВ №1 на куст скважин № 71</t>
  </si>
  <si>
    <t>4630/2014</t>
  </si>
  <si>
    <t>ВЛ 6 кВ №2 на куст скважин № 71</t>
  </si>
  <si>
    <t xml:space="preserve"> - </t>
  </si>
  <si>
    <t>в т.ч. материалы Заказчика</t>
  </si>
  <si>
    <t>в т.ч.  материалы Подрядчика</t>
  </si>
  <si>
    <t xml:space="preserve">ИТОГО </t>
  </si>
  <si>
    <t>ИТОГО без стоимости материалов</t>
  </si>
  <si>
    <t>ВЛ 6 кВ №1  на куст скважин № 71.</t>
  </si>
  <si>
    <t>ВЛ 6 кВ №2  на куст скважин № 71.</t>
  </si>
  <si>
    <t>ВЛ 6 кВ №2  на куст скважин № 72.</t>
  </si>
  <si>
    <t>ВЛ 6 кВ №1  на куст скважин № 72.</t>
  </si>
  <si>
    <t>Обустройство Северо-Покурского месторождения нефти. Куст скважин № 72.</t>
  </si>
  <si>
    <t>4631/2014</t>
  </si>
  <si>
    <t>4632/2014</t>
  </si>
  <si>
    <t>ВЛ 6 кВ №1 на куст скважин № 72</t>
  </si>
  <si>
    <t>Стоимость объекта</t>
  </si>
  <si>
    <t xml:space="preserve">Непредвиденные затраты </t>
  </si>
  <si>
    <t>Стройка</t>
  </si>
  <si>
    <t xml:space="preserve">Стройка: </t>
  </si>
  <si>
    <t>ВЛ 6 кВ №2 на куст скважин № 72</t>
  </si>
  <si>
    <t>4633/2014</t>
  </si>
  <si>
    <t>Форма 8.1</t>
  </si>
  <si>
    <t>Форма 8.2</t>
  </si>
  <si>
    <t>Форма 8.3</t>
  </si>
  <si>
    <t>Форма 8.4</t>
  </si>
  <si>
    <t>Перебазировка техники (Приложение №1 к форме 8.1)</t>
  </si>
  <si>
    <t>Доставка материалов на объект (Приложение №2 к форме 8.1)</t>
  </si>
  <si>
    <t>Ориентировочная стоимость материалов (Приложение №3.1 к форме 8)</t>
  </si>
  <si>
    <t>Перебазировка техники (Приложение №1 к форме 8.2)</t>
  </si>
  <si>
    <t>Доставка материалов на объект (Приложение №2 к форме 8.2)</t>
  </si>
  <si>
    <t>Перебазировка техники (Приложение №1 к форме 8.3)</t>
  </si>
  <si>
    <t>Доставка материалов на объект (Приложение №2 к форме 8.3)</t>
  </si>
  <si>
    <t>Ориентировочная стоимость материалов (Приложение №3.2 к форме 8)</t>
  </si>
  <si>
    <t>Перебазировка техники (Приложение №1 к форме 8.4)</t>
  </si>
  <si>
    <t>Доставка материалов на объект (Приложение №2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</si>
</sst>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07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9" fontId="2" fillId="0" borderId="0" applyFont="0" applyFill="0" applyBorder="0" applyAlignment="0" applyProtection="0"/>
  </cellStyleXfs>
  <cellXfs count="547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7" xfId="1" applyFont="1" applyFill="1" applyBorder="1"/>
    <xf numFmtId="0" fontId="60" fillId="16" borderId="55" xfId="991" applyFont="1" applyFill="1" applyBorder="1" applyAlignment="1">
      <alignment horizontal="left" vertical="top"/>
    </xf>
    <xf numFmtId="9" fontId="60" fillId="16" borderId="55" xfId="103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8" xfId="1" applyNumberFormat="1" applyFont="1" applyFill="1" applyBorder="1" applyAlignment="1">
      <alignment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79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80" xfId="991" applyFont="1" applyFill="1" applyBorder="1" applyAlignment="1">
      <alignment horizontal="left" vertical="top"/>
    </xf>
    <xf numFmtId="0" fontId="5" fillId="0" borderId="80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2" xfId="991" applyFont="1" applyFill="1" applyBorder="1" applyAlignment="1">
      <alignment horizontal="left" vertical="top"/>
    </xf>
    <xf numFmtId="0" fontId="5" fillId="0" borderId="42" xfId="1" applyFont="1" applyBorder="1" applyAlignment="1">
      <alignment horizontal="center"/>
    </xf>
    <xf numFmtId="1" fontId="60" fillId="0" borderId="4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4" fontId="60" fillId="0" borderId="90" xfId="1" applyNumberFormat="1" applyFont="1" applyFill="1" applyBorder="1" applyAlignment="1">
      <alignment vertical="top" wrapText="1"/>
    </xf>
    <xf numFmtId="4" fontId="60" fillId="0" borderId="90" xfId="1" applyNumberFormat="1" applyFont="1" applyFill="1" applyBorder="1" applyAlignment="1">
      <alignment horizontal="center" vertical="top" wrapText="1"/>
    </xf>
    <xf numFmtId="187" fontId="60" fillId="0" borderId="90" xfId="1" applyNumberFormat="1" applyFont="1" applyFill="1" applyBorder="1" applyAlignment="1">
      <alignment horizontal="center" vertical="top" wrapText="1"/>
    </xf>
    <xf numFmtId="10" fontId="60" fillId="0" borderId="90" xfId="1" applyNumberFormat="1" applyFont="1" applyFill="1" applyBorder="1" applyAlignment="1">
      <alignment horizontal="center" vertical="center" wrapText="1"/>
    </xf>
    <xf numFmtId="10" fontId="60" fillId="0" borderId="90" xfId="987" applyNumberFormat="1" applyFont="1" applyFill="1" applyBorder="1" applyAlignment="1">
      <alignment horizontal="center" vertical="center" wrapText="1"/>
    </xf>
    <xf numFmtId="10" fontId="5" fillId="0" borderId="90" xfId="1" applyNumberFormat="1" applyFont="1" applyFill="1" applyBorder="1" applyAlignment="1">
      <alignment vertical="top" wrapText="1"/>
    </xf>
    <xf numFmtId="10" fontId="5" fillId="0" borderId="90" xfId="987" applyNumberFormat="1" applyFont="1" applyFill="1" applyBorder="1" applyAlignment="1">
      <alignment horizontal="left" vertical="top" wrapText="1"/>
    </xf>
    <xf numFmtId="10" fontId="5" fillId="0" borderId="90" xfId="991" applyNumberFormat="1" applyFont="1" applyFill="1" applyBorder="1" applyAlignment="1">
      <alignment horizontal="left" vertical="top"/>
    </xf>
    <xf numFmtId="9" fontId="60" fillId="0" borderId="90" xfId="1031" applyFont="1" applyFill="1" applyBorder="1" applyAlignment="1">
      <alignment horizontal="center" vertical="top" wrapText="1"/>
    </xf>
    <xf numFmtId="10" fontId="60" fillId="0" borderId="90" xfId="987" applyNumberFormat="1" applyFont="1" applyFill="1" applyBorder="1" applyAlignment="1">
      <alignment horizontal="left" vertical="top" wrapText="1"/>
    </xf>
    <xf numFmtId="10" fontId="60" fillId="0" borderId="90" xfId="1" applyNumberFormat="1" applyFont="1" applyFill="1" applyBorder="1" applyAlignment="1">
      <alignment vertical="top" wrapText="1"/>
    </xf>
    <xf numFmtId="10" fontId="75" fillId="0" borderId="90" xfId="1" applyNumberFormat="1" applyFont="1" applyFill="1" applyBorder="1" applyAlignment="1">
      <alignment horizontal="center" vertical="center" wrapText="1"/>
    </xf>
    <xf numFmtId="0" fontId="5" fillId="0" borderId="92" xfId="1" applyFont="1" applyFill="1" applyBorder="1" applyAlignment="1">
      <alignment horizontal="center" vertical="top"/>
    </xf>
    <xf numFmtId="4" fontId="60" fillId="0" borderId="92" xfId="1" applyNumberFormat="1" applyFont="1" applyFill="1" applyBorder="1" applyAlignment="1">
      <alignment horizontal="center" vertical="top" wrapText="1"/>
    </xf>
    <xf numFmtId="0" fontId="5" fillId="0" borderId="91" xfId="1" applyFont="1" applyBorder="1"/>
    <xf numFmtId="0" fontId="60" fillId="0" borderId="91" xfId="1" applyFont="1" applyBorder="1"/>
    <xf numFmtId="0" fontId="5" fillId="0" borderId="93" xfId="1" applyFont="1" applyBorder="1"/>
    <xf numFmtId="0" fontId="5" fillId="0" borderId="94" xfId="990" applyFont="1" applyFill="1" applyBorder="1" applyAlignment="1" applyProtection="1">
      <alignment vertical="top" wrapText="1"/>
      <protection locked="0"/>
    </xf>
    <xf numFmtId="4" fontId="60" fillId="0" borderId="94" xfId="1" applyNumberFormat="1" applyFont="1" applyFill="1" applyBorder="1" applyAlignment="1">
      <alignment vertical="top" wrapText="1"/>
    </xf>
    <xf numFmtId="4" fontId="60" fillId="0" borderId="94" xfId="1" applyNumberFormat="1" applyFont="1" applyFill="1" applyBorder="1" applyAlignment="1">
      <alignment horizontal="center" vertical="top" wrapText="1"/>
    </xf>
    <xf numFmtId="4" fontId="60" fillId="0" borderId="95" xfId="1" applyNumberFormat="1" applyFont="1" applyFill="1" applyBorder="1" applyAlignment="1">
      <alignment horizontal="center" vertical="top" wrapText="1"/>
    </xf>
    <xf numFmtId="0" fontId="5" fillId="0" borderId="96" xfId="1" applyFont="1" applyBorder="1"/>
    <xf numFmtId="0" fontId="60" fillId="0" borderId="97" xfId="1" applyNumberFormat="1" applyFont="1" applyFill="1" applyBorder="1" applyAlignment="1">
      <alignment horizontal="center" vertical="center" wrapText="1"/>
    </xf>
    <xf numFmtId="0" fontId="5" fillId="0" borderId="97" xfId="1" applyFont="1" applyFill="1" applyBorder="1" applyAlignment="1">
      <alignment horizontal="center" vertical="top"/>
    </xf>
    <xf numFmtId="2" fontId="60" fillId="0" borderId="97" xfId="1" applyNumberFormat="1" applyFont="1" applyFill="1" applyBorder="1" applyAlignment="1">
      <alignment horizontal="center" vertical="top" wrapText="1"/>
    </xf>
    <xf numFmtId="0" fontId="5" fillId="0" borderId="98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7" xfId="1" applyNumberFormat="1" applyFont="1" applyFill="1" applyBorder="1" applyAlignment="1">
      <alignment horizontal="left" vertical="center" wrapText="1"/>
    </xf>
    <xf numFmtId="0" fontId="60" fillId="32" borderId="90" xfId="1" applyNumberFormat="1" applyFont="1" applyFill="1" applyBorder="1" applyAlignment="1">
      <alignment horizontal="left" vertical="center" wrapText="1"/>
    </xf>
    <xf numFmtId="4" fontId="70" fillId="32" borderId="90" xfId="1" applyNumberFormat="1" applyFont="1" applyFill="1" applyBorder="1" applyAlignment="1">
      <alignment vertical="center" wrapText="1"/>
    </xf>
    <xf numFmtId="4" fontId="60" fillId="32" borderId="90" xfId="1" applyNumberFormat="1" applyFont="1" applyFill="1" applyBorder="1" applyAlignment="1">
      <alignment vertical="top" wrapText="1"/>
    </xf>
    <xf numFmtId="49" fontId="60" fillId="32" borderId="90" xfId="987" applyNumberFormat="1" applyFont="1" applyFill="1" applyBorder="1" applyAlignment="1">
      <alignment horizontal="left" vertical="top" wrapText="1"/>
    </xf>
    <xf numFmtId="1" fontId="60" fillId="32" borderId="90" xfId="1" applyNumberFormat="1" applyFont="1" applyFill="1" applyBorder="1" applyAlignment="1">
      <alignment vertical="top" wrapText="1"/>
    </xf>
    <xf numFmtId="0" fontId="5" fillId="32" borderId="90" xfId="1" applyFont="1" applyFill="1" applyBorder="1" applyAlignment="1">
      <alignment vertical="top" wrapText="1"/>
    </xf>
    <xf numFmtId="49" fontId="5" fillId="32" borderId="90" xfId="987" applyNumberFormat="1" applyFont="1" applyFill="1" applyBorder="1" applyAlignment="1">
      <alignment horizontal="left" vertical="top" wrapText="1"/>
    </xf>
    <xf numFmtId="49" fontId="5" fillId="32" borderId="90" xfId="991" applyNumberFormat="1" applyFont="1" applyFill="1" applyBorder="1" applyAlignment="1">
      <alignment horizontal="left" vertical="top"/>
    </xf>
    <xf numFmtId="0" fontId="5" fillId="32" borderId="94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40" xfId="1" applyFont="1" applyFill="1" applyBorder="1" applyAlignment="1">
      <alignment horizontal="center"/>
    </xf>
    <xf numFmtId="0" fontId="60" fillId="32" borderId="42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9" xfId="1" applyFont="1" applyFill="1" applyBorder="1" applyAlignment="1">
      <alignment horizontal="center" vertical="center"/>
    </xf>
    <xf numFmtId="4" fontId="60" fillId="32" borderId="70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70" xfId="1" applyFont="1" applyBorder="1" applyAlignment="1">
      <alignment horizontal="center"/>
    </xf>
    <xf numFmtId="0" fontId="5" fillId="32" borderId="42" xfId="990" applyFont="1" applyFill="1" applyBorder="1" applyAlignment="1" applyProtection="1">
      <alignment horizontal="center" vertical="center" wrapText="1"/>
      <protection locked="0"/>
    </xf>
    <xf numFmtId="0" fontId="76" fillId="16" borderId="100" xfId="1" applyFont="1" applyFill="1" applyBorder="1"/>
    <xf numFmtId="4" fontId="64" fillId="16" borderId="75" xfId="1" applyNumberFormat="1" applyFont="1" applyFill="1" applyBorder="1" applyAlignment="1">
      <alignment vertical="top" wrapText="1"/>
    </xf>
    <xf numFmtId="0" fontId="60" fillId="16" borderId="101" xfId="991" applyFont="1" applyFill="1" applyBorder="1" applyAlignment="1">
      <alignment horizontal="left" vertical="top"/>
    </xf>
    <xf numFmtId="4" fontId="60" fillId="16" borderId="102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7" xfId="1" applyFont="1" applyFill="1" applyBorder="1"/>
    <xf numFmtId="4" fontId="60" fillId="16" borderId="103" xfId="1" applyNumberFormat="1" applyFont="1" applyFill="1" applyBorder="1" applyAlignment="1">
      <alignment vertical="top" wrapText="1"/>
    </xf>
    <xf numFmtId="4" fontId="60" fillId="16" borderId="103" xfId="1" applyNumberFormat="1" applyFont="1" applyFill="1" applyBorder="1" applyAlignment="1">
      <alignment horizontal="center" vertical="top" wrapText="1"/>
    </xf>
    <xf numFmtId="4" fontId="60" fillId="16" borderId="104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5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106" xfId="1" applyFont="1" applyFill="1" applyBorder="1"/>
    <xf numFmtId="4" fontId="64" fillId="16" borderId="89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1" fontId="60" fillId="0" borderId="9" xfId="1" applyNumberFormat="1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0" fillId="0" borderId="0" xfId="1" applyFont="1" applyFill="1" applyAlignment="1">
      <alignment horizontal="center" vertical="top"/>
    </xf>
    <xf numFmtId="49" fontId="5" fillId="0" borderId="0" xfId="1" applyNumberFormat="1" applyFont="1"/>
    <xf numFmtId="1" fontId="5" fillId="0" borderId="58" xfId="990" quotePrefix="1" applyNumberFormat="1" applyFont="1" applyFill="1" applyBorder="1" applyAlignment="1" applyProtection="1">
      <alignment horizontal="center"/>
      <protection locked="0"/>
    </xf>
    <xf numFmtId="1" fontId="5" fillId="0" borderId="107" xfId="990" quotePrefix="1" applyNumberFormat="1" applyFont="1" applyFill="1" applyBorder="1" applyAlignment="1" applyProtection="1">
      <alignment horizontal="left"/>
      <protection locked="0"/>
    </xf>
    <xf numFmtId="1" fontId="5" fillId="0" borderId="76" xfId="990" quotePrefix="1" applyNumberFormat="1" applyFont="1" applyFill="1" applyBorder="1" applyAlignment="1" applyProtection="1">
      <alignment horizontal="center"/>
      <protection locked="0"/>
    </xf>
    <xf numFmtId="1" fontId="5" fillId="0" borderId="8" xfId="990" quotePrefix="1" applyNumberFormat="1" applyFont="1" applyFill="1" applyBorder="1" applyAlignment="1" applyProtection="1">
      <alignment horizontal="center"/>
      <protection locked="0"/>
    </xf>
    <xf numFmtId="1" fontId="5" fillId="0" borderId="9" xfId="990" quotePrefix="1" applyNumberFormat="1" applyFont="1" applyFill="1" applyBorder="1" applyAlignment="1" applyProtection="1">
      <alignment horizontal="center"/>
      <protection locked="0"/>
    </xf>
    <xf numFmtId="1" fontId="5" fillId="0" borderId="42" xfId="990" quotePrefix="1" applyNumberFormat="1" applyFont="1" applyFill="1" applyBorder="1" applyAlignment="1" applyProtection="1">
      <alignment horizontal="center"/>
      <protection locked="0"/>
    </xf>
    <xf numFmtId="1" fontId="5" fillId="0" borderId="43" xfId="990" quotePrefix="1" applyNumberFormat="1" applyFont="1" applyFill="1" applyBorder="1" applyAlignment="1" applyProtection="1">
      <alignment horizontal="center"/>
      <protection locked="0"/>
    </xf>
    <xf numFmtId="0" fontId="5" fillId="0" borderId="22" xfId="1" applyFont="1" applyBorder="1"/>
    <xf numFmtId="0" fontId="5" fillId="0" borderId="110" xfId="1" applyFont="1" applyBorder="1"/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5" fillId="0" borderId="45" xfId="1" applyFont="1" applyBorder="1"/>
    <xf numFmtId="3" fontId="60" fillId="0" borderId="7" xfId="1" applyNumberFormat="1" applyFont="1" applyFill="1" applyBorder="1" applyAlignment="1">
      <alignment horizontal="center" vertical="center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83" fillId="0" borderId="9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5" fillId="0" borderId="45" xfId="1" applyNumberFormat="1" applyFont="1" applyBorder="1"/>
    <xf numFmtId="3" fontId="86" fillId="0" borderId="7" xfId="1" applyNumberFormat="1" applyFont="1" applyFill="1" applyBorder="1" applyAlignment="1">
      <alignment horizontal="center" vertical="center" wrapText="1"/>
    </xf>
    <xf numFmtId="3" fontId="86" fillId="0" borderId="8" xfId="1" applyNumberFormat="1" applyFont="1" applyFill="1" applyBorder="1" applyAlignment="1">
      <alignment horizontal="center" vertical="center" wrapText="1"/>
    </xf>
    <xf numFmtId="3" fontId="86" fillId="0" borderId="9" xfId="1" applyNumberFormat="1" applyFont="1" applyFill="1" applyBorder="1" applyAlignment="1">
      <alignment horizontal="center" vertical="center" wrapText="1"/>
    </xf>
    <xf numFmtId="3" fontId="60" fillId="0" borderId="7" xfId="1106" applyNumberFormat="1" applyFont="1" applyFill="1" applyBorder="1" applyAlignment="1">
      <alignment horizontal="center" vertical="center" wrapText="1"/>
    </xf>
    <xf numFmtId="3" fontId="60" fillId="0" borderId="8" xfId="1106" applyNumberFormat="1" applyFont="1" applyFill="1" applyBorder="1" applyAlignment="1">
      <alignment horizontal="center" vertical="center" wrapText="1"/>
    </xf>
    <xf numFmtId="3" fontId="87" fillId="0" borderId="9" xfId="1106" applyNumberFormat="1" applyFont="1" applyFill="1" applyBorder="1" applyAlignment="1">
      <alignment horizontal="center" vertical="center" wrapText="1"/>
    </xf>
    <xf numFmtId="0" fontId="5" fillId="0" borderId="112" xfId="1" applyFont="1" applyBorder="1"/>
    <xf numFmtId="10" fontId="75" fillId="0" borderId="7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4" fontId="60" fillId="0" borderId="9" xfId="1" applyNumberFormat="1" applyFont="1" applyFill="1" applyBorder="1" applyAlignment="1">
      <alignment horizontal="center" vertical="top" wrapText="1"/>
    </xf>
    <xf numFmtId="0" fontId="5" fillId="0" borderId="106" xfId="1" applyFont="1" applyBorder="1"/>
    <xf numFmtId="3" fontId="60" fillId="0" borderId="70" xfId="1" applyNumberFormat="1" applyFont="1" applyFill="1" applyBorder="1" applyAlignment="1">
      <alignment horizontal="center" vertical="center" wrapText="1"/>
    </xf>
    <xf numFmtId="3" fontId="5" fillId="0" borderId="71" xfId="1" applyNumberFormat="1" applyFont="1" applyFill="1" applyBorder="1" applyAlignment="1">
      <alignment horizontal="center" vertical="center" wrapText="1"/>
    </xf>
    <xf numFmtId="3" fontId="60" fillId="16" borderId="52" xfId="1" applyNumberFormat="1" applyFont="1" applyFill="1" applyBorder="1" applyAlignment="1">
      <alignment horizontal="center" vertical="center" wrapText="1"/>
    </xf>
    <xf numFmtId="3" fontId="60" fillId="16" borderId="53" xfId="1" applyNumberFormat="1" applyFont="1" applyFill="1" applyBorder="1" applyAlignment="1">
      <alignment horizontal="center" vertical="center" wrapText="1"/>
    </xf>
    <xf numFmtId="3" fontId="60" fillId="16" borderId="55" xfId="1" applyNumberFormat="1" applyFont="1" applyFill="1" applyBorder="1" applyAlignment="1">
      <alignment horizontal="center" vertical="center" wrapText="1"/>
    </xf>
    <xf numFmtId="3" fontId="60" fillId="16" borderId="56" xfId="1" applyNumberFormat="1" applyFont="1" applyFill="1" applyBorder="1" applyAlignment="1">
      <alignment horizontal="center" vertical="center" wrapText="1"/>
    </xf>
    <xf numFmtId="3" fontId="60" fillId="16" borderId="78" xfId="1" applyNumberFormat="1" applyFont="1" applyFill="1" applyBorder="1" applyAlignment="1">
      <alignment horizontal="center" vertical="center" wrapText="1"/>
    </xf>
    <xf numFmtId="3" fontId="60" fillId="16" borderId="79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0" fontId="83" fillId="0" borderId="0" xfId="1" applyFont="1"/>
    <xf numFmtId="3" fontId="5" fillId="0" borderId="0" xfId="1" applyNumberFormat="1" applyFont="1"/>
    <xf numFmtId="3" fontId="83" fillId="0" borderId="0" xfId="1" applyNumberFormat="1" applyFont="1" applyAlignment="1">
      <alignment horizontal="center"/>
    </xf>
    <xf numFmtId="0" fontId="5" fillId="0" borderId="110" xfId="1" applyFont="1" applyFill="1" applyBorder="1"/>
    <xf numFmtId="1" fontId="5" fillId="0" borderId="110" xfId="990" quotePrefix="1" applyNumberFormat="1" applyFont="1" applyFill="1" applyBorder="1" applyAlignment="1" applyProtection="1">
      <alignment horizontal="left"/>
      <protection locked="0"/>
    </xf>
    <xf numFmtId="0" fontId="5" fillId="0" borderId="107" xfId="1" applyFont="1" applyBorder="1"/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5" fillId="0" borderId="8" xfId="1" applyFont="1" applyFill="1" applyBorder="1" applyAlignment="1">
      <alignment horizontal="center" vertical="top"/>
    </xf>
    <xf numFmtId="2" fontId="60" fillId="0" borderId="8" xfId="1" applyNumberFormat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/>
    </xf>
    <xf numFmtId="2" fontId="60" fillId="0" borderId="5" xfId="1" applyNumberFormat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/>
    </xf>
    <xf numFmtId="0" fontId="5" fillId="0" borderId="9" xfId="1" applyFont="1" applyFill="1" applyBorder="1" applyAlignment="1">
      <alignment horizontal="center" vertical="top"/>
    </xf>
    <xf numFmtId="0" fontId="5" fillId="0" borderId="75" xfId="1" applyFont="1" applyFill="1" applyBorder="1" applyAlignment="1">
      <alignment horizontal="center" vertical="top"/>
    </xf>
    <xf numFmtId="0" fontId="5" fillId="0" borderId="76" xfId="1" applyFont="1" applyFill="1" applyBorder="1" applyAlignment="1">
      <alignment horizontal="center" vertical="top"/>
    </xf>
    <xf numFmtId="0" fontId="60" fillId="0" borderId="4" xfId="1" applyNumberFormat="1" applyFont="1" applyFill="1" applyBorder="1" applyAlignment="1">
      <alignment horizontal="center" vertical="center" wrapText="1"/>
    </xf>
    <xf numFmtId="0" fontId="60" fillId="0" borderId="7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0" fontId="60" fillId="32" borderId="8" xfId="991" applyFont="1" applyFill="1" applyBorder="1" applyAlignment="1">
      <alignment horizontal="left" vertical="top" wrapText="1"/>
    </xf>
    <xf numFmtId="0" fontId="5" fillId="0" borderId="2" xfId="990" applyFont="1" applyFill="1" applyBorder="1" applyAlignment="1" applyProtection="1">
      <alignment horizontal="center" vertical="center" wrapText="1"/>
      <protection locked="0"/>
    </xf>
    <xf numFmtId="0" fontId="5" fillId="0" borderId="3" xfId="990" applyFont="1" applyFill="1" applyBorder="1" applyAlignment="1" applyProtection="1">
      <alignment horizontal="center" vertical="center" wrapText="1"/>
      <protection locked="0"/>
    </xf>
    <xf numFmtId="0" fontId="5" fillId="0" borderId="1" xfId="990" applyFont="1" applyFill="1" applyBorder="1" applyAlignment="1" applyProtection="1">
      <alignment horizontal="center" vertical="center" wrapText="1"/>
      <protection locked="0"/>
    </xf>
    <xf numFmtId="0" fontId="5" fillId="0" borderId="100" xfId="1" applyFont="1" applyBorder="1"/>
    <xf numFmtId="0" fontId="76" fillId="16" borderId="63" xfId="1" applyFont="1" applyFill="1" applyBorder="1"/>
    <xf numFmtId="0" fontId="76" fillId="16" borderId="88" xfId="1" applyFont="1" applyFill="1" applyBorder="1"/>
    <xf numFmtId="0" fontId="76" fillId="16" borderId="65" xfId="1" applyFont="1" applyFill="1" applyBorder="1"/>
    <xf numFmtId="0" fontId="60" fillId="0" borderId="75" xfId="1" applyNumberFormat="1" applyFont="1" applyFill="1" applyBorder="1" applyAlignment="1">
      <alignment horizontal="center" vertical="center" wrapText="1"/>
    </xf>
    <xf numFmtId="0" fontId="60" fillId="0" borderId="76" xfId="1" applyNumberFormat="1" applyFont="1" applyFill="1" applyBorder="1" applyAlignment="1">
      <alignment horizontal="center" vertical="center" wrapText="1"/>
    </xf>
    <xf numFmtId="3" fontId="5" fillId="0" borderId="75" xfId="1" applyNumberFormat="1" applyFont="1" applyFill="1" applyBorder="1" applyAlignment="1">
      <alignment horizontal="center" vertical="center" wrapText="1"/>
    </xf>
    <xf numFmtId="3" fontId="60" fillId="0" borderId="76" xfId="1" applyNumberFormat="1" applyFont="1" applyFill="1" applyBorder="1" applyAlignment="1">
      <alignment horizontal="center" vertical="center" wrapText="1"/>
    </xf>
    <xf numFmtId="3" fontId="5" fillId="0" borderId="76" xfId="1" applyNumberFormat="1" applyFont="1" applyFill="1" applyBorder="1" applyAlignment="1">
      <alignment horizontal="center" vertical="center" wrapText="1"/>
    </xf>
    <xf numFmtId="3" fontId="86" fillId="0" borderId="76" xfId="1" applyNumberFormat="1" applyFont="1" applyFill="1" applyBorder="1" applyAlignment="1">
      <alignment horizontal="center" vertical="center" wrapText="1"/>
    </xf>
    <xf numFmtId="3" fontId="60" fillId="0" borderId="76" xfId="1106" applyNumberFormat="1" applyFont="1" applyFill="1" applyBorder="1" applyAlignment="1">
      <alignment horizontal="center" vertical="center" wrapText="1"/>
    </xf>
    <xf numFmtId="3" fontId="60" fillId="0" borderId="89" xfId="1" applyNumberFormat="1" applyFont="1" applyFill="1" applyBorder="1" applyAlignment="1">
      <alignment horizontal="center" vertical="center" wrapText="1"/>
    </xf>
    <xf numFmtId="3" fontId="60" fillId="16" borderId="119" xfId="1" applyNumberFormat="1" applyFont="1" applyFill="1" applyBorder="1" applyAlignment="1">
      <alignment horizontal="center" vertical="center" wrapText="1"/>
    </xf>
    <xf numFmtId="3" fontId="60" fillId="16" borderId="115" xfId="1" applyNumberFormat="1" applyFont="1" applyFill="1" applyBorder="1" applyAlignment="1">
      <alignment horizontal="center" vertical="center" wrapText="1"/>
    </xf>
    <xf numFmtId="0" fontId="60" fillId="0" borderId="107" xfId="1" applyNumberFormat="1" applyFont="1" applyFill="1" applyBorder="1" applyAlignment="1">
      <alignment horizontal="left" vertical="center" wrapText="1"/>
    </xf>
    <xf numFmtId="0" fontId="5" fillId="0" borderId="31" xfId="989" applyFont="1" applyFill="1" applyBorder="1" applyAlignment="1">
      <alignment vertical="center" wrapText="1"/>
    </xf>
    <xf numFmtId="0" fontId="5" fillId="0" borderId="11" xfId="989" applyFont="1" applyFill="1" applyBorder="1" applyAlignment="1">
      <alignment vertical="center" wrapText="1"/>
    </xf>
    <xf numFmtId="1" fontId="5" fillId="0" borderId="62" xfId="990" quotePrefix="1" applyNumberFormat="1" applyFont="1" applyFill="1" applyBorder="1" applyAlignment="1" applyProtection="1">
      <alignment horizontal="center"/>
      <protection locked="0"/>
    </xf>
    <xf numFmtId="1" fontId="5" fillId="0" borderId="83" xfId="990" quotePrefix="1" applyNumberFormat="1" applyFont="1" applyFill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>
      <alignment horizontal="center" vertical="center" wrapText="1"/>
    </xf>
    <xf numFmtId="0" fontId="5" fillId="0" borderId="120" xfId="1" applyFont="1" applyBorder="1"/>
    <xf numFmtId="49" fontId="61" fillId="0" borderId="107" xfId="1" applyNumberFormat="1" applyFont="1" applyFill="1" applyBorder="1"/>
    <xf numFmtId="49" fontId="61" fillId="0" borderId="109" xfId="1" applyNumberFormat="1" applyFont="1" applyFill="1" applyBorder="1"/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5" fillId="0" borderId="84" xfId="1" applyNumberFormat="1" applyFont="1" applyFill="1" applyBorder="1" applyAlignment="1">
      <alignment horizontal="center" vertical="center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center" vertical="center" wrapText="1"/>
    </xf>
    <xf numFmtId="3" fontId="83" fillId="0" borderId="11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Fill="1" applyBorder="1" applyAlignment="1">
      <alignment horizontal="center" vertical="center" wrapText="1"/>
    </xf>
    <xf numFmtId="1" fontId="5" fillId="0" borderId="70" xfId="990" quotePrefix="1" applyNumberFormat="1" applyFont="1" applyFill="1" applyBorder="1" applyAlignment="1" applyProtection="1">
      <alignment horizontal="center"/>
      <protection locked="0"/>
    </xf>
    <xf numFmtId="1" fontId="5" fillId="0" borderId="71" xfId="990" quotePrefix="1" applyNumberFormat="1" applyFont="1" applyFill="1" applyBorder="1" applyAlignment="1" applyProtection="1">
      <alignment horizontal="center"/>
      <protection locked="0"/>
    </xf>
    <xf numFmtId="1" fontId="5" fillId="0" borderId="63" xfId="1" applyNumberFormat="1" applyFont="1" applyFill="1" applyBorder="1" applyAlignment="1">
      <alignment horizontal="center"/>
    </xf>
    <xf numFmtId="1" fontId="5" fillId="0" borderId="58" xfId="990" applyNumberFormat="1" applyFont="1" applyFill="1" applyBorder="1" applyAlignment="1" applyProtection="1">
      <alignment horizontal="center" vertical="center" wrapText="1"/>
      <protection locked="0"/>
    </xf>
    <xf numFmtId="1" fontId="5" fillId="0" borderId="77" xfId="990" applyNumberFormat="1" applyFont="1" applyFill="1" applyBorder="1" applyAlignment="1" applyProtection="1">
      <alignment horizontal="center" vertical="center" wrapText="1"/>
      <protection locked="0"/>
    </xf>
    <xf numFmtId="1" fontId="5" fillId="0" borderId="57" xfId="990" applyNumberFormat="1" applyFont="1" applyFill="1" applyBorder="1" applyAlignment="1" applyProtection="1">
      <alignment horizontal="center" vertical="center" wrapText="1"/>
      <protection locked="0"/>
    </xf>
    <xf numFmtId="1" fontId="5" fillId="0" borderId="67" xfId="989" applyNumberFormat="1" applyFont="1" applyFill="1" applyBorder="1" applyAlignment="1">
      <alignment horizontal="center" vertical="center" wrapText="1"/>
    </xf>
    <xf numFmtId="1" fontId="5" fillId="0" borderId="31" xfId="989" applyNumberFormat="1" applyFont="1" applyFill="1" applyBorder="1" applyAlignment="1">
      <alignment horizontal="center" vertical="center" wrapText="1"/>
    </xf>
    <xf numFmtId="1" fontId="5" fillId="0" borderId="87" xfId="990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990" quotePrefix="1" applyNumberFormat="1" applyFont="1" applyFill="1" applyBorder="1" applyAlignment="1" applyProtection="1">
      <alignment horizontal="center" wrapText="1"/>
      <protection locked="0"/>
    </xf>
    <xf numFmtId="3" fontId="5" fillId="0" borderId="42" xfId="990" quotePrefix="1" applyNumberFormat="1" applyFont="1" applyFill="1" applyBorder="1" applyAlignment="1" applyProtection="1">
      <alignment horizontal="center" wrapText="1"/>
      <protection locked="0"/>
    </xf>
    <xf numFmtId="0" fontId="60" fillId="0" borderId="17" xfId="1" applyNumberFormat="1" applyFont="1" applyFill="1" applyBorder="1" applyAlignment="1">
      <alignment horizontal="left" vertical="center" wrapText="1"/>
    </xf>
    <xf numFmtId="1" fontId="5" fillId="0" borderId="17" xfId="990" quotePrefix="1" applyNumberFormat="1" applyFont="1" applyFill="1" applyBorder="1" applyAlignment="1" applyProtection="1">
      <alignment horizontal="left"/>
      <protection locked="0"/>
    </xf>
    <xf numFmtId="1" fontId="5" fillId="0" borderId="80" xfId="990" quotePrefix="1" applyNumberFormat="1" applyFont="1" applyFill="1" applyBorder="1" applyAlignment="1" applyProtection="1">
      <alignment horizontal="left"/>
      <protection locked="0"/>
    </xf>
    <xf numFmtId="4" fontId="60" fillId="0" borderId="100" xfId="1" applyNumberFormat="1" applyFont="1" applyFill="1" applyBorder="1" applyAlignment="1">
      <alignment vertical="top" wrapText="1"/>
    </xf>
    <xf numFmtId="4" fontId="60" fillId="0" borderId="45" xfId="1" applyNumberFormat="1" applyFont="1" applyFill="1" applyBorder="1" applyAlignment="1">
      <alignment vertical="top" wrapText="1"/>
    </xf>
    <xf numFmtId="49" fontId="60" fillId="0" borderId="45" xfId="987" applyNumberFormat="1" applyFont="1" applyFill="1" applyBorder="1" applyAlignment="1">
      <alignment horizontal="left" vertical="top" wrapText="1"/>
    </xf>
    <xf numFmtId="1" fontId="64" fillId="0" borderId="45" xfId="1" applyNumberFormat="1" applyFont="1" applyFill="1" applyBorder="1" applyAlignment="1">
      <alignment vertical="top" wrapText="1"/>
    </xf>
    <xf numFmtId="49" fontId="5" fillId="0" borderId="45" xfId="987" applyNumberFormat="1" applyFont="1" applyFill="1" applyBorder="1" applyAlignment="1">
      <alignment horizontal="left" vertical="top" wrapText="1"/>
    </xf>
    <xf numFmtId="49" fontId="5" fillId="0" borderId="45" xfId="991" applyNumberFormat="1" applyFont="1" applyFill="1" applyBorder="1" applyAlignment="1">
      <alignment horizontal="left" vertical="top"/>
    </xf>
    <xf numFmtId="4" fontId="64" fillId="0" borderId="45" xfId="1" applyNumberFormat="1" applyFont="1" applyFill="1" applyBorder="1" applyAlignment="1">
      <alignment vertical="top" wrapText="1"/>
    </xf>
    <xf numFmtId="0" fontId="60" fillId="0" borderId="106" xfId="990" applyFont="1" applyFill="1" applyBorder="1" applyAlignment="1" applyProtection="1">
      <alignment vertical="top" wrapText="1"/>
      <protection locked="0"/>
    </xf>
    <xf numFmtId="4" fontId="60" fillId="16" borderId="116" xfId="1" applyNumberFormat="1" applyFont="1" applyFill="1" applyBorder="1" applyAlignment="1">
      <alignment vertical="top" wrapText="1"/>
    </xf>
    <xf numFmtId="0" fontId="60" fillId="16" borderId="111" xfId="991" applyFont="1" applyFill="1" applyBorder="1" applyAlignment="1">
      <alignment horizontal="left" vertical="top"/>
    </xf>
    <xf numFmtId="4" fontId="60" fillId="16" borderId="113" xfId="1" applyNumberFormat="1" applyFont="1" applyFill="1" applyBorder="1" applyAlignment="1">
      <alignment vertical="top" wrapText="1"/>
    </xf>
    <xf numFmtId="1" fontId="5" fillId="0" borderId="89" xfId="990" quotePrefix="1" applyNumberFormat="1" applyFont="1" applyFill="1" applyBorder="1" applyAlignment="1" applyProtection="1">
      <alignment horizontal="center"/>
      <protection locked="0"/>
    </xf>
    <xf numFmtId="4" fontId="60" fillId="0" borderId="76" xfId="1" applyNumberFormat="1" applyFont="1" applyFill="1" applyBorder="1" applyAlignment="1">
      <alignment vertical="top" wrapText="1"/>
    </xf>
    <xf numFmtId="3" fontId="60" fillId="16" borderId="114" xfId="1" applyNumberFormat="1" applyFont="1" applyFill="1" applyBorder="1" applyAlignment="1">
      <alignment horizontal="center" vertical="center" wrapText="1"/>
    </xf>
    <xf numFmtId="3" fontId="5" fillId="0" borderId="7" xfId="990" quotePrefix="1" applyNumberFormat="1" applyFont="1" applyFill="1" applyBorder="1" applyAlignment="1" applyProtection="1">
      <alignment horizontal="center" wrapText="1"/>
      <protection locked="0"/>
    </xf>
    <xf numFmtId="3" fontId="5" fillId="0" borderId="9" xfId="990" quotePrefix="1" applyNumberFormat="1" applyFont="1" applyFill="1" applyBorder="1" applyAlignment="1" applyProtection="1">
      <alignment horizontal="center" wrapText="1"/>
      <protection locked="0"/>
    </xf>
    <xf numFmtId="3" fontId="60" fillId="0" borderId="9" xfId="1106" applyNumberFormat="1" applyFont="1" applyFill="1" applyBorder="1" applyAlignment="1">
      <alignment horizontal="center" vertical="center" wrapText="1"/>
    </xf>
    <xf numFmtId="4" fontId="60" fillId="0" borderId="9" xfId="1" applyNumberFormat="1" applyFont="1" applyFill="1" applyBorder="1" applyAlignment="1">
      <alignment vertical="top" wrapText="1"/>
    </xf>
    <xf numFmtId="3" fontId="60" fillId="0" borderId="40" xfId="1" applyNumberFormat="1" applyFont="1" applyFill="1" applyBorder="1" applyAlignment="1">
      <alignment horizontal="center" vertical="center" wrapText="1"/>
    </xf>
    <xf numFmtId="3" fontId="60" fillId="0" borderId="42" xfId="1" applyNumberFormat="1" applyFont="1" applyFill="1" applyBorder="1" applyAlignment="1">
      <alignment horizontal="center" vertical="center" wrapText="1"/>
    </xf>
    <xf numFmtId="3" fontId="60" fillId="0" borderId="43" xfId="1" applyNumberFormat="1" applyFont="1" applyFill="1" applyBorder="1" applyAlignment="1">
      <alignment horizontal="center" vertical="center" wrapText="1"/>
    </xf>
    <xf numFmtId="3" fontId="5" fillId="0" borderId="43" xfId="990" quotePrefix="1" applyNumberFormat="1" applyFont="1" applyFill="1" applyBorder="1" applyAlignment="1" applyProtection="1">
      <alignment horizontal="center" wrapText="1"/>
      <protection locked="0"/>
    </xf>
    <xf numFmtId="3" fontId="5" fillId="0" borderId="8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3" fontId="60" fillId="16" borderId="0" xfId="1106" applyNumberFormat="1" applyFont="1" applyFill="1" applyBorder="1" applyAlignment="1">
      <alignment horizontal="center" vertical="center" wrapText="1"/>
    </xf>
    <xf numFmtId="3" fontId="60" fillId="16" borderId="63" xfId="1" applyNumberFormat="1" applyFont="1" applyFill="1" applyBorder="1" applyAlignment="1">
      <alignment horizontal="center" vertical="center" wrapText="1"/>
    </xf>
    <xf numFmtId="3" fontId="60" fillId="16" borderId="33" xfId="1" applyNumberFormat="1" applyFont="1" applyFill="1" applyBorder="1" applyAlignment="1">
      <alignment horizontal="center" vertical="center" wrapText="1"/>
    </xf>
    <xf numFmtId="3" fontId="60" fillId="16" borderId="34" xfId="1" applyNumberFormat="1" applyFont="1" applyFill="1" applyBorder="1" applyAlignment="1">
      <alignment horizontal="center" vertical="center" wrapText="1"/>
    </xf>
    <xf numFmtId="3" fontId="60" fillId="16" borderId="88" xfId="1106" applyNumberFormat="1" applyFont="1" applyFill="1" applyBorder="1" applyAlignment="1">
      <alignment horizontal="center" vertical="center" wrapText="1"/>
    </xf>
    <xf numFmtId="3" fontId="60" fillId="16" borderId="46" xfId="1106" applyNumberFormat="1" applyFont="1" applyFill="1" applyBorder="1" applyAlignment="1">
      <alignment horizontal="center" vertical="center" wrapText="1"/>
    </xf>
    <xf numFmtId="3" fontId="60" fillId="16" borderId="65" xfId="1" applyNumberFormat="1" applyFont="1" applyFill="1" applyBorder="1" applyAlignment="1">
      <alignment horizontal="center" vertical="center" wrapText="1"/>
    </xf>
    <xf numFmtId="3" fontId="60" fillId="16" borderId="82" xfId="1" applyNumberFormat="1" applyFont="1" applyFill="1" applyBorder="1" applyAlignment="1">
      <alignment horizontal="center" vertical="center" wrapText="1"/>
    </xf>
    <xf numFmtId="3" fontId="60" fillId="16" borderId="11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/>
    <xf numFmtId="1" fontId="60" fillId="0" borderId="74" xfId="1" applyNumberFormat="1" applyFont="1" applyFill="1" applyBorder="1" applyAlignment="1">
      <alignment horizontal="left" vertical="center" wrapText="1"/>
    </xf>
    <xf numFmtId="1" fontId="60" fillId="0" borderId="17" xfId="1" applyNumberFormat="1" applyFont="1" applyFill="1" applyBorder="1" applyAlignment="1">
      <alignment horizontal="left" vertical="center" wrapText="1"/>
    </xf>
    <xf numFmtId="0" fontId="5" fillId="0" borderId="64" xfId="1" applyFont="1" applyBorder="1"/>
    <xf numFmtId="0" fontId="5" fillId="0" borderId="45" xfId="1" applyFont="1" applyFill="1" applyBorder="1"/>
    <xf numFmtId="0" fontId="5" fillId="0" borderId="106" xfId="1" applyFont="1" applyFill="1" applyBorder="1"/>
    <xf numFmtId="3" fontId="5" fillId="0" borderId="76" xfId="990" quotePrefix="1" applyNumberFormat="1" applyFont="1" applyFill="1" applyBorder="1" applyAlignment="1" applyProtection="1">
      <alignment horizontal="center" wrapText="1"/>
      <protection locked="0"/>
    </xf>
    <xf numFmtId="1" fontId="60" fillId="0" borderId="120" xfId="1" applyNumberFormat="1" applyFont="1" applyFill="1" applyBorder="1" applyAlignment="1">
      <alignment horizontal="left" vertical="center" wrapText="1"/>
    </xf>
    <xf numFmtId="1" fontId="60" fillId="0" borderId="107" xfId="1" applyNumberFormat="1" applyFont="1" applyFill="1" applyBorder="1" applyAlignment="1">
      <alignment horizontal="left" vertical="center" wrapText="1"/>
    </xf>
    <xf numFmtId="1" fontId="5" fillId="0" borderId="117" xfId="990" quotePrefix="1" applyNumberFormat="1" applyFont="1" applyFill="1" applyBorder="1" applyAlignment="1" applyProtection="1">
      <alignment horizontal="left"/>
      <protection locked="0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40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42" xfId="990" applyFont="1" applyFill="1" applyBorder="1" applyAlignment="1" applyProtection="1">
      <alignment horizontal="center" vertical="center" wrapText="1"/>
      <protection locked="0"/>
    </xf>
    <xf numFmtId="0" fontId="5" fillId="32" borderId="31" xfId="990" applyFont="1" applyFill="1" applyBorder="1" applyAlignment="1" applyProtection="1">
      <alignment horizontal="center" vertical="center" wrapText="1"/>
      <protection locked="0"/>
    </xf>
    <xf numFmtId="0" fontId="5" fillId="32" borderId="58" xfId="990" applyFont="1" applyFill="1" applyBorder="1" applyAlignment="1" applyProtection="1">
      <alignment horizontal="center" vertical="center" wrapText="1"/>
      <protection locked="0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75" xfId="1" applyFont="1" applyFill="1" applyBorder="1" applyAlignment="1">
      <alignment horizontal="center"/>
    </xf>
    <xf numFmtId="0" fontId="74" fillId="32" borderId="35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76" xfId="1" applyFont="1" applyFill="1" applyBorder="1" applyAlignment="1">
      <alignment horizontal="center"/>
    </xf>
    <xf numFmtId="0" fontId="5" fillId="32" borderId="42" xfId="989" applyFont="1" applyFill="1" applyBorder="1" applyAlignment="1">
      <alignment horizontal="center" vertical="center" wrapText="1"/>
    </xf>
    <xf numFmtId="0" fontId="5" fillId="32" borderId="58" xfId="989" applyFont="1" applyFill="1" applyBorder="1" applyAlignment="1">
      <alignment horizontal="center" vertical="center" wrapText="1"/>
    </xf>
    <xf numFmtId="189" fontId="5" fillId="32" borderId="43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7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105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5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76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74" fillId="0" borderId="63" xfId="1" applyFont="1" applyBorder="1" applyAlignment="1">
      <alignment horizontal="center"/>
    </xf>
    <xf numFmtId="0" fontId="74" fillId="0" borderId="33" xfId="1" applyFont="1" applyBorder="1" applyAlignment="1">
      <alignment horizontal="center"/>
    </xf>
    <xf numFmtId="0" fontId="74" fillId="0" borderId="34" xfId="1" applyFont="1" applyBorder="1" applyAlignment="1">
      <alignment horizontal="center"/>
    </xf>
    <xf numFmtId="0" fontId="5" fillId="0" borderId="0" xfId="990" applyFont="1" applyFill="1" applyBorder="1" applyAlignment="1" applyProtection="1">
      <alignment horizontal="center" vertical="center" wrapText="1"/>
      <protection locked="0"/>
    </xf>
    <xf numFmtId="0" fontId="5" fillId="0" borderId="31" xfId="989" applyFont="1" applyFill="1" applyBorder="1" applyAlignment="1">
      <alignment horizontal="center" vertical="center" wrapText="1"/>
    </xf>
    <xf numFmtId="0" fontId="5" fillId="0" borderId="11" xfId="989" applyFont="1" applyFill="1" applyBorder="1" applyAlignment="1">
      <alignment horizontal="center" vertical="center" wrapText="1"/>
    </xf>
    <xf numFmtId="189" fontId="5" fillId="0" borderId="87" xfId="990" applyNumberFormat="1" applyFont="1" applyFill="1" applyBorder="1" applyAlignment="1" applyProtection="1">
      <alignment horizontal="center" vertical="center" wrapText="1"/>
      <protection locked="0"/>
    </xf>
    <xf numFmtId="189" fontId="5" fillId="0" borderId="12" xfId="990" applyNumberFormat="1" applyFont="1" applyFill="1" applyBorder="1" applyAlignment="1" applyProtection="1">
      <alignment horizontal="center" vertical="center" wrapText="1"/>
      <protection locked="0"/>
    </xf>
    <xf numFmtId="1" fontId="65" fillId="0" borderId="0" xfId="1" applyNumberFormat="1" applyFont="1" applyAlignment="1">
      <alignment horizontal="center" wrapText="1"/>
    </xf>
    <xf numFmtId="0" fontId="5" fillId="0" borderId="67" xfId="989" applyFont="1" applyFill="1" applyBorder="1" applyAlignment="1">
      <alignment horizontal="center" vertical="center" wrapText="1"/>
    </xf>
    <xf numFmtId="0" fontId="5" fillId="0" borderId="10" xfId="989" applyFont="1" applyFill="1" applyBorder="1" applyAlignment="1">
      <alignment horizontal="center" vertical="center" wrapText="1"/>
    </xf>
    <xf numFmtId="0" fontId="5" fillId="0" borderId="65" xfId="1" applyFont="1" applyBorder="1" applyAlignment="1">
      <alignment horizontal="center"/>
    </xf>
    <xf numFmtId="0" fontId="5" fillId="0" borderId="82" xfId="1" applyFont="1" applyBorder="1" applyAlignment="1">
      <alignment horizontal="center"/>
    </xf>
    <xf numFmtId="0" fontId="5" fillId="0" borderId="118" xfId="1" applyFont="1" applyBorder="1" applyAlignment="1">
      <alignment horizontal="center"/>
    </xf>
    <xf numFmtId="0" fontId="74" fillId="0" borderId="16" xfId="1" applyFont="1" applyBorder="1" applyAlignment="1">
      <alignment horizontal="center"/>
    </xf>
    <xf numFmtId="0" fontId="74" fillId="0" borderId="66" xfId="1" applyFont="1" applyBorder="1" applyAlignment="1">
      <alignment horizontal="center"/>
    </xf>
    <xf numFmtId="0" fontId="5" fillId="0" borderId="100" xfId="990" applyFont="1" applyFill="1" applyBorder="1" applyAlignment="1" applyProtection="1">
      <alignment horizontal="center" vertical="center" wrapText="1"/>
      <protection locked="0"/>
    </xf>
    <xf numFmtId="0" fontId="5" fillId="0" borderId="45" xfId="990" applyFont="1" applyFill="1" applyBorder="1" applyAlignment="1" applyProtection="1">
      <alignment horizontal="center" vertical="center" wrapText="1"/>
      <protection locked="0"/>
    </xf>
    <xf numFmtId="0" fontId="5" fillId="0" borderId="108" xfId="990" applyFont="1" applyFill="1" applyBorder="1" applyAlignment="1" applyProtection="1">
      <alignment horizontal="center" vertical="center" wrapText="1"/>
      <protection locked="0"/>
    </xf>
    <xf numFmtId="0" fontId="5" fillId="0" borderId="120" xfId="990" applyFont="1" applyFill="1" applyBorder="1" applyAlignment="1" applyProtection="1">
      <alignment horizontal="center" vertical="center" wrapText="1"/>
      <protection locked="0"/>
    </xf>
    <xf numFmtId="0" fontId="5" fillId="0" borderId="107" xfId="990" applyFont="1" applyFill="1" applyBorder="1" applyAlignment="1" applyProtection="1">
      <alignment horizontal="center" vertical="center" wrapText="1"/>
      <protection locked="0"/>
    </xf>
    <xf numFmtId="0" fontId="5" fillId="0" borderId="109" xfId="990" applyFont="1" applyFill="1" applyBorder="1" applyAlignment="1" applyProtection="1">
      <alignment horizontal="center" vertical="center" wrapText="1"/>
      <protection locked="0"/>
    </xf>
  </cellXfs>
  <cellStyles count="110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" xfId="1106" builtinId="5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zoomScale="85" zoomScaleNormal="85" zoomScaleSheetLayoutView="85" workbookViewId="0">
      <selection activeCell="B31" sqref="B31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5" t="s">
        <v>141</v>
      </c>
      <c r="V1" s="274"/>
    </row>
    <row r="2" spans="1:23" x14ac:dyDescent="0.2">
      <c r="U2" s="156"/>
    </row>
    <row r="3" spans="1:23" ht="18.75" x14ac:dyDescent="0.2">
      <c r="B3" s="470" t="s">
        <v>72</v>
      </c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186"/>
      <c r="V3" s="186"/>
      <c r="W3" s="186"/>
    </row>
    <row r="4" spans="1:23" x14ac:dyDescent="0.2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</row>
    <row r="5" spans="1:23" x14ac:dyDescent="0.2">
      <c r="A5" s="1" t="s">
        <v>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</row>
    <row r="6" spans="1:23" x14ac:dyDescent="0.2">
      <c r="A6" s="1" t="s">
        <v>11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3" ht="13.5" thickBot="1" x14ac:dyDescent="0.25"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186"/>
      <c r="R7" s="186"/>
      <c r="S7" s="186"/>
      <c r="T7" s="186"/>
      <c r="U7" s="186"/>
      <c r="V7" s="186" t="s">
        <v>73</v>
      </c>
      <c r="W7" s="186"/>
    </row>
    <row r="8" spans="1:23" ht="12.75" customHeight="1" x14ac:dyDescent="0.2">
      <c r="A8" s="439" t="s">
        <v>74</v>
      </c>
      <c r="B8" s="442" t="s">
        <v>75</v>
      </c>
      <c r="C8" s="445" t="s">
        <v>76</v>
      </c>
      <c r="D8" s="447" t="s">
        <v>77</v>
      </c>
      <c r="E8" s="448"/>
      <c r="F8" s="448"/>
      <c r="G8" s="448"/>
      <c r="H8" s="448"/>
      <c r="I8" s="448"/>
      <c r="J8" s="448"/>
      <c r="K8" s="448"/>
      <c r="L8" s="448"/>
      <c r="M8" s="449"/>
      <c r="N8" s="447" t="s">
        <v>78</v>
      </c>
      <c r="O8" s="448"/>
      <c r="P8" s="448"/>
      <c r="Q8" s="448"/>
      <c r="R8" s="448"/>
      <c r="S8" s="448"/>
      <c r="T8" s="448"/>
      <c r="U8" s="448"/>
      <c r="V8" s="450"/>
    </row>
    <row r="9" spans="1:23" ht="12.75" customHeight="1" x14ac:dyDescent="0.2">
      <c r="A9" s="440"/>
      <c r="B9" s="443"/>
      <c r="C9" s="446"/>
      <c r="D9" s="446" t="s">
        <v>79</v>
      </c>
      <c r="E9" s="451" t="s">
        <v>80</v>
      </c>
      <c r="F9" s="452"/>
      <c r="G9" s="452"/>
      <c r="H9" s="452"/>
      <c r="I9" s="452"/>
      <c r="J9" s="452"/>
      <c r="K9" s="452"/>
      <c r="L9" s="452"/>
      <c r="M9" s="453"/>
      <c r="N9" s="454" t="s">
        <v>81</v>
      </c>
      <c r="O9" s="454" t="s">
        <v>82</v>
      </c>
      <c r="P9" s="454" t="s">
        <v>133</v>
      </c>
      <c r="Q9" s="454" t="s">
        <v>83</v>
      </c>
      <c r="R9" s="454" t="s">
        <v>84</v>
      </c>
      <c r="S9" s="454" t="s">
        <v>85</v>
      </c>
      <c r="T9" s="454" t="s">
        <v>86</v>
      </c>
      <c r="U9" s="454" t="s">
        <v>87</v>
      </c>
      <c r="V9" s="456" t="s">
        <v>88</v>
      </c>
    </row>
    <row r="10" spans="1:23" ht="15" customHeight="1" x14ac:dyDescent="0.2">
      <c r="A10" s="440"/>
      <c r="B10" s="443"/>
      <c r="C10" s="446"/>
      <c r="D10" s="446"/>
      <c r="E10" s="444" t="s">
        <v>89</v>
      </c>
      <c r="F10" s="443" t="s">
        <v>90</v>
      </c>
      <c r="G10" s="443"/>
      <c r="H10" s="443"/>
      <c r="I10" s="443" t="s">
        <v>91</v>
      </c>
      <c r="J10" s="444" t="s">
        <v>86</v>
      </c>
      <c r="K10" s="444" t="s">
        <v>87</v>
      </c>
      <c r="L10" s="444" t="s">
        <v>97</v>
      </c>
      <c r="M10" s="444" t="s">
        <v>92</v>
      </c>
      <c r="N10" s="455"/>
      <c r="O10" s="455"/>
      <c r="P10" s="455"/>
      <c r="Q10" s="455"/>
      <c r="R10" s="455"/>
      <c r="S10" s="455"/>
      <c r="T10" s="455"/>
      <c r="U10" s="455"/>
      <c r="V10" s="457"/>
    </row>
    <row r="11" spans="1:23" ht="91.5" customHeight="1" thickBot="1" x14ac:dyDescent="0.25">
      <c r="A11" s="441"/>
      <c r="B11" s="444"/>
      <c r="C11" s="446"/>
      <c r="D11" s="446"/>
      <c r="E11" s="446"/>
      <c r="F11" s="217" t="s">
        <v>93</v>
      </c>
      <c r="G11" s="217" t="s">
        <v>94</v>
      </c>
      <c r="H11" s="217" t="s">
        <v>134</v>
      </c>
      <c r="I11" s="444"/>
      <c r="J11" s="446"/>
      <c r="K11" s="446"/>
      <c r="L11" s="446"/>
      <c r="M11" s="446"/>
      <c r="N11" s="455"/>
      <c r="O11" s="455"/>
      <c r="P11" s="455"/>
      <c r="Q11" s="455"/>
      <c r="R11" s="455"/>
      <c r="S11" s="455"/>
      <c r="T11" s="455"/>
      <c r="U11" s="455"/>
      <c r="V11" s="457"/>
    </row>
    <row r="12" spans="1:23" ht="13.5" thickBot="1" x14ac:dyDescent="0.25">
      <c r="A12" s="222">
        <v>1</v>
      </c>
      <c r="B12" s="223">
        <f>A12+1</f>
        <v>2</v>
      </c>
      <c r="C12" s="223">
        <v>3</v>
      </c>
      <c r="D12" s="223">
        <v>3</v>
      </c>
      <c r="E12" s="223">
        <v>4</v>
      </c>
      <c r="F12" s="223">
        <v>5</v>
      </c>
      <c r="G12" s="223">
        <v>6</v>
      </c>
      <c r="H12" s="223">
        <v>7</v>
      </c>
      <c r="I12" s="223">
        <v>8</v>
      </c>
      <c r="J12" s="223">
        <v>9</v>
      </c>
      <c r="K12" s="223">
        <v>10</v>
      </c>
      <c r="L12" s="223">
        <v>11</v>
      </c>
      <c r="M12" s="223">
        <v>12</v>
      </c>
      <c r="N12" s="223">
        <v>13</v>
      </c>
      <c r="O12" s="223">
        <f>N12+1</f>
        <v>14</v>
      </c>
      <c r="P12" s="223">
        <v>14</v>
      </c>
      <c r="Q12" s="223">
        <f>P12+1</f>
        <v>15</v>
      </c>
      <c r="R12" s="223">
        <v>15</v>
      </c>
      <c r="S12" s="223">
        <f>R12+1</f>
        <v>16</v>
      </c>
      <c r="T12" s="223">
        <v>16</v>
      </c>
      <c r="U12" s="223">
        <v>17</v>
      </c>
      <c r="V12" s="224">
        <v>18</v>
      </c>
    </row>
    <row r="13" spans="1:23" x14ac:dyDescent="0.2">
      <c r="A13" s="181"/>
      <c r="B13" s="187" t="s">
        <v>0</v>
      </c>
      <c r="C13" s="182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4"/>
      <c r="Q13" s="183"/>
      <c r="R13" s="183"/>
      <c r="S13" s="183"/>
      <c r="T13" s="183"/>
      <c r="U13" s="183"/>
      <c r="V13" s="185"/>
    </row>
    <row r="14" spans="1:23" x14ac:dyDescent="0.2">
      <c r="A14" s="174"/>
      <c r="B14" s="188" t="s">
        <v>11</v>
      </c>
      <c r="C14" s="157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9"/>
      <c r="Q14" s="158"/>
      <c r="R14" s="158"/>
      <c r="S14" s="158"/>
      <c r="T14" s="158"/>
      <c r="U14" s="158"/>
      <c r="V14" s="172"/>
    </row>
    <row r="15" spans="1:23" x14ac:dyDescent="0.2">
      <c r="A15" s="174"/>
      <c r="B15" s="188" t="s">
        <v>128</v>
      </c>
      <c r="C15" s="157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9"/>
      <c r="Q15" s="158"/>
      <c r="R15" s="158"/>
      <c r="S15" s="158"/>
      <c r="T15" s="158"/>
      <c r="U15" s="158"/>
      <c r="V15" s="172"/>
    </row>
    <row r="16" spans="1:23" x14ac:dyDescent="0.2">
      <c r="A16" s="174" t="s">
        <v>95</v>
      </c>
      <c r="B16" s="189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1"/>
      <c r="O16" s="161"/>
      <c r="P16" s="161"/>
      <c r="Q16" s="162"/>
      <c r="R16" s="161"/>
      <c r="S16" s="161"/>
      <c r="T16" s="161"/>
      <c r="U16" s="161"/>
      <c r="V16" s="173"/>
    </row>
    <row r="17" spans="1:22" x14ac:dyDescent="0.2">
      <c r="A17" s="174"/>
      <c r="B17" s="190" t="s">
        <v>96</v>
      </c>
      <c r="C17" s="163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1"/>
      <c r="O17" s="161"/>
      <c r="P17" s="161"/>
      <c r="Q17" s="161"/>
      <c r="R17" s="161"/>
      <c r="S17" s="161"/>
      <c r="T17" s="161"/>
      <c r="U17" s="161"/>
      <c r="V17" s="173"/>
    </row>
    <row r="18" spans="1:22" x14ac:dyDescent="0.2">
      <c r="A18" s="174"/>
      <c r="B18" s="190" t="s">
        <v>97</v>
      </c>
      <c r="C18" s="163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1"/>
      <c r="O18" s="161"/>
      <c r="P18" s="161"/>
      <c r="Q18" s="161"/>
      <c r="R18" s="161"/>
      <c r="S18" s="161"/>
      <c r="T18" s="161"/>
      <c r="U18" s="161"/>
      <c r="V18" s="173"/>
    </row>
    <row r="19" spans="1:22" x14ac:dyDescent="0.2">
      <c r="A19" s="174"/>
      <c r="B19" s="190" t="s">
        <v>98</v>
      </c>
      <c r="C19" s="163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1"/>
      <c r="O19" s="161"/>
      <c r="P19" s="161"/>
      <c r="Q19" s="161"/>
      <c r="R19" s="161"/>
      <c r="S19" s="161"/>
      <c r="T19" s="161"/>
      <c r="U19" s="161"/>
      <c r="V19" s="173"/>
    </row>
    <row r="20" spans="1:22" x14ac:dyDescent="0.2">
      <c r="A20" s="174"/>
      <c r="B20" s="190" t="s">
        <v>99</v>
      </c>
      <c r="C20" s="163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1"/>
      <c r="O20" s="161"/>
      <c r="P20" s="161"/>
      <c r="Q20" s="161"/>
      <c r="R20" s="161"/>
      <c r="S20" s="161"/>
      <c r="T20" s="161"/>
      <c r="U20" s="161"/>
      <c r="V20" s="173"/>
    </row>
    <row r="21" spans="1:22" s="115" customFormat="1" x14ac:dyDescent="0.2">
      <c r="A21" s="175"/>
      <c r="B21" s="191" t="s">
        <v>100</v>
      </c>
      <c r="C21" s="164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1"/>
      <c r="O21" s="161"/>
      <c r="P21" s="161"/>
      <c r="Q21" s="161"/>
      <c r="R21" s="161"/>
      <c r="S21" s="161"/>
      <c r="T21" s="161"/>
      <c r="U21" s="161"/>
      <c r="V21" s="173"/>
    </row>
    <row r="22" spans="1:22" x14ac:dyDescent="0.2">
      <c r="A22" s="174"/>
      <c r="B22" s="190" t="s">
        <v>101</v>
      </c>
      <c r="C22" s="163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1"/>
      <c r="O22" s="161"/>
      <c r="P22" s="161"/>
      <c r="Q22" s="161"/>
      <c r="R22" s="161"/>
      <c r="S22" s="161"/>
      <c r="T22" s="161"/>
      <c r="U22" s="161"/>
      <c r="V22" s="173"/>
    </row>
    <row r="23" spans="1:22" x14ac:dyDescent="0.2">
      <c r="A23" s="174"/>
      <c r="B23" s="192" t="s">
        <v>102</v>
      </c>
      <c r="C23" s="163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1"/>
      <c r="O23" s="161"/>
      <c r="P23" s="161"/>
      <c r="Q23" s="161"/>
      <c r="R23" s="161"/>
      <c r="S23" s="161"/>
      <c r="T23" s="161"/>
      <c r="U23" s="161"/>
      <c r="V23" s="173"/>
    </row>
    <row r="24" spans="1:22" x14ac:dyDescent="0.2">
      <c r="A24" s="174"/>
      <c r="B24" s="193"/>
      <c r="C24" s="165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1"/>
      <c r="O24" s="161"/>
      <c r="P24" s="161"/>
      <c r="Q24" s="161"/>
      <c r="R24" s="161"/>
      <c r="S24" s="161"/>
      <c r="T24" s="161"/>
      <c r="U24" s="161"/>
      <c r="V24" s="173"/>
    </row>
    <row r="25" spans="1:22" x14ac:dyDescent="0.2">
      <c r="A25" s="174"/>
      <c r="B25" s="194" t="s">
        <v>138</v>
      </c>
      <c r="C25" s="166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1"/>
      <c r="O25" s="161"/>
      <c r="P25" s="161"/>
      <c r="Q25" s="161"/>
      <c r="R25" s="161"/>
      <c r="S25" s="161"/>
      <c r="T25" s="161"/>
      <c r="U25" s="161"/>
      <c r="V25" s="173"/>
    </row>
    <row r="26" spans="1:22" x14ac:dyDescent="0.2">
      <c r="A26" s="174"/>
      <c r="B26" s="194" t="s">
        <v>139</v>
      </c>
      <c r="C26" s="166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1"/>
      <c r="O26" s="161"/>
      <c r="P26" s="161"/>
      <c r="Q26" s="161"/>
      <c r="R26" s="161"/>
      <c r="S26" s="161"/>
      <c r="T26" s="161"/>
      <c r="U26" s="161"/>
      <c r="V26" s="173"/>
    </row>
    <row r="27" spans="1:22" x14ac:dyDescent="0.2">
      <c r="A27" s="174"/>
      <c r="B27" s="195" t="s">
        <v>103</v>
      </c>
      <c r="C27" s="167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1"/>
      <c r="O27" s="161"/>
      <c r="P27" s="161"/>
      <c r="Q27" s="161"/>
      <c r="R27" s="161"/>
      <c r="S27" s="161"/>
      <c r="T27" s="161"/>
      <c r="U27" s="161"/>
      <c r="V27" s="173"/>
    </row>
    <row r="28" spans="1:22" x14ac:dyDescent="0.2">
      <c r="A28" s="174"/>
      <c r="B28" s="191" t="s">
        <v>104</v>
      </c>
      <c r="C28" s="169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1"/>
      <c r="O28" s="161"/>
      <c r="P28" s="161"/>
      <c r="Q28" s="161"/>
      <c r="R28" s="161"/>
      <c r="S28" s="161"/>
      <c r="T28" s="161"/>
      <c r="U28" s="161"/>
      <c r="V28" s="173"/>
    </row>
    <row r="29" spans="1:22" x14ac:dyDescent="0.2">
      <c r="A29" s="174"/>
      <c r="B29" s="190" t="s">
        <v>105</v>
      </c>
      <c r="C29" s="17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1"/>
      <c r="O29" s="161"/>
      <c r="P29" s="161"/>
      <c r="Q29" s="161"/>
      <c r="R29" s="161"/>
      <c r="S29" s="161"/>
      <c r="T29" s="161"/>
      <c r="U29" s="161"/>
      <c r="V29" s="173"/>
    </row>
    <row r="30" spans="1:22" ht="25.5" x14ac:dyDescent="0.2">
      <c r="A30" s="174"/>
      <c r="B30" s="190" t="s">
        <v>140</v>
      </c>
      <c r="C30" s="171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1"/>
      <c r="O30" s="161"/>
      <c r="P30" s="161"/>
      <c r="Q30" s="161"/>
      <c r="R30" s="161"/>
      <c r="S30" s="161"/>
      <c r="T30" s="161"/>
      <c r="U30" s="161"/>
      <c r="V30" s="173"/>
    </row>
    <row r="31" spans="1:22" x14ac:dyDescent="0.2">
      <c r="A31" s="174"/>
      <c r="B31" s="190" t="s">
        <v>136</v>
      </c>
      <c r="C31" s="171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1"/>
      <c r="O31" s="161"/>
      <c r="P31" s="161"/>
      <c r="Q31" s="161"/>
      <c r="R31" s="161"/>
      <c r="S31" s="161"/>
      <c r="T31" s="161"/>
      <c r="U31" s="161"/>
      <c r="V31" s="173"/>
    </row>
    <row r="32" spans="1:22" x14ac:dyDescent="0.2">
      <c r="A32" s="174"/>
      <c r="B32" s="190" t="s">
        <v>137</v>
      </c>
      <c r="C32" s="171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1"/>
      <c r="O32" s="161"/>
      <c r="P32" s="161"/>
      <c r="Q32" s="161"/>
      <c r="R32" s="161"/>
      <c r="S32" s="161"/>
      <c r="T32" s="161"/>
      <c r="U32" s="161"/>
      <c r="V32" s="173"/>
    </row>
    <row r="33" spans="1:24" x14ac:dyDescent="0.2">
      <c r="A33" s="174"/>
      <c r="B33" s="190" t="s">
        <v>106</v>
      </c>
      <c r="C33" s="163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1"/>
      <c r="O33" s="161"/>
      <c r="P33" s="161"/>
      <c r="Q33" s="161"/>
      <c r="R33" s="161"/>
      <c r="S33" s="161"/>
      <c r="T33" s="161"/>
      <c r="U33" s="161"/>
      <c r="V33" s="173"/>
    </row>
    <row r="34" spans="1:24" ht="13.5" customHeight="1" thickBot="1" x14ac:dyDescent="0.25">
      <c r="A34" s="176"/>
      <c r="B34" s="196"/>
      <c r="C34" s="177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9"/>
      <c r="O34" s="179"/>
      <c r="P34" s="179"/>
      <c r="Q34" s="179"/>
      <c r="R34" s="179"/>
      <c r="S34" s="179"/>
      <c r="T34" s="179"/>
      <c r="U34" s="179"/>
      <c r="V34" s="180"/>
      <c r="W34" s="2"/>
      <c r="X34" s="2"/>
    </row>
    <row r="35" spans="1:24" ht="12.75" customHeight="1" x14ac:dyDescent="0.2">
      <c r="A35" s="226"/>
      <c r="B35" s="200" t="s">
        <v>107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8"/>
      <c r="O35" s="228"/>
      <c r="P35" s="228"/>
      <c r="Q35" s="228"/>
      <c r="R35" s="228"/>
      <c r="S35" s="228"/>
      <c r="T35" s="228"/>
      <c r="U35" s="228"/>
      <c r="V35" s="229"/>
      <c r="W35" s="2"/>
      <c r="X35" s="2"/>
    </row>
    <row r="36" spans="1:24" ht="0.75" hidden="1" customHeight="1" thickBot="1" x14ac:dyDescent="0.25">
      <c r="A36" s="116"/>
      <c r="B36" s="201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0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18"/>
      <c r="B38" s="220" t="s">
        <v>108</v>
      </c>
      <c r="C38" s="219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3"/>
      <c r="W38" s="225"/>
      <c r="X38" s="225"/>
    </row>
    <row r="39" spans="1:24" ht="13.5" customHeight="1" thickBot="1" x14ac:dyDescent="0.25">
      <c r="A39" s="234"/>
      <c r="B39" s="221" t="s">
        <v>109</v>
      </c>
      <c r="C39" s="235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7"/>
      <c r="Q39" s="237"/>
      <c r="R39" s="237"/>
      <c r="S39" s="237"/>
      <c r="T39" s="237"/>
      <c r="U39" s="237"/>
      <c r="V39" s="238"/>
      <c r="W39" s="225"/>
      <c r="X39" s="225"/>
    </row>
    <row r="40" spans="1:24" ht="12.75" hidden="1" customHeight="1" x14ac:dyDescent="0.2">
      <c r="B40" s="459"/>
      <c r="C40" s="460"/>
      <c r="D40" s="461"/>
      <c r="E40" s="465" t="s">
        <v>110</v>
      </c>
      <c r="F40" s="467" t="s">
        <v>111</v>
      </c>
      <c r="G40" s="468"/>
      <c r="H40" s="468"/>
      <c r="I40" s="468"/>
      <c r="J40" s="468"/>
      <c r="K40" s="469"/>
      <c r="L40" s="231"/>
      <c r="M40" s="231"/>
      <c r="N40" s="465" t="s">
        <v>112</v>
      </c>
      <c r="O40" s="232" t="s">
        <v>80</v>
      </c>
      <c r="P40" s="127"/>
      <c r="W40" s="2"/>
      <c r="X40" s="2"/>
    </row>
    <row r="41" spans="1:24" ht="52.5" hidden="1" customHeight="1" x14ac:dyDescent="0.2">
      <c r="B41" s="462"/>
      <c r="C41" s="463"/>
      <c r="D41" s="464"/>
      <c r="E41" s="466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466"/>
      <c r="O41" s="128" t="s">
        <v>113</v>
      </c>
      <c r="W41" s="2"/>
      <c r="X41" s="2"/>
    </row>
    <row r="42" spans="1:24" ht="29.25" hidden="1" customHeight="1" x14ac:dyDescent="0.2">
      <c r="B42" s="473" t="s">
        <v>114</v>
      </c>
      <c r="C42" s="474"/>
      <c r="D42" s="475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2" t="s">
        <v>116</v>
      </c>
      <c r="B46" s="203" t="s">
        <v>1</v>
      </c>
      <c r="C46" s="137"/>
      <c r="D46" s="137" t="s">
        <v>2</v>
      </c>
      <c r="E46" s="139" t="s">
        <v>117</v>
      </c>
      <c r="F46" s="476" t="s">
        <v>118</v>
      </c>
      <c r="G46" s="476"/>
      <c r="H46" s="476"/>
      <c r="I46" s="476"/>
      <c r="J46" s="476"/>
      <c r="K46" s="476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4">
        <v>1</v>
      </c>
      <c r="B47" s="205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6">
        <v>1</v>
      </c>
      <c r="B48" s="207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08">
        <v>2</v>
      </c>
      <c r="B49" s="209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08">
        <v>3</v>
      </c>
      <c r="B50" s="209" t="s">
        <v>124</v>
      </c>
      <c r="C50" s="148"/>
      <c r="D50" s="149" t="s">
        <v>4</v>
      </c>
      <c r="E50" s="276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08">
        <v>4</v>
      </c>
      <c r="B51" s="209" t="s">
        <v>125</v>
      </c>
      <c r="C51" s="148"/>
      <c r="D51" s="149" t="s">
        <v>4</v>
      </c>
      <c r="E51" s="276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08">
        <v>5</v>
      </c>
      <c r="B52" s="209" t="s">
        <v>127</v>
      </c>
      <c r="C52" s="148"/>
      <c r="D52" s="149" t="s">
        <v>4</v>
      </c>
      <c r="E52" s="276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08">
        <v>6</v>
      </c>
      <c r="B53" s="210" t="s">
        <v>99</v>
      </c>
      <c r="C53" s="153"/>
      <c r="D53" s="149" t="s">
        <v>4</v>
      </c>
      <c r="E53" s="278"/>
    </row>
    <row r="54" spans="1:15" x14ac:dyDescent="0.2">
      <c r="A54" s="208">
        <v>7</v>
      </c>
      <c r="B54" s="211" t="s">
        <v>100</v>
      </c>
      <c r="C54" s="153"/>
      <c r="D54" s="149" t="s">
        <v>4</v>
      </c>
      <c r="E54" s="278"/>
    </row>
    <row r="55" spans="1:15" ht="13.5" thickBot="1" x14ac:dyDescent="0.25">
      <c r="A55" s="212">
        <v>8</v>
      </c>
      <c r="B55" s="213" t="s">
        <v>106</v>
      </c>
      <c r="C55" s="154"/>
      <c r="D55" s="216" t="s">
        <v>4</v>
      </c>
      <c r="E55" s="279"/>
    </row>
    <row r="56" spans="1:15" ht="15.75" hidden="1" x14ac:dyDescent="0.25">
      <c r="B56" s="197" t="s">
        <v>129</v>
      </c>
      <c r="C56" s="198"/>
      <c r="D56" s="198"/>
      <c r="E56" s="277"/>
      <c r="F56" s="199"/>
      <c r="G56" s="198"/>
      <c r="H56" s="198"/>
      <c r="I56" s="197" t="s">
        <v>130</v>
      </c>
    </row>
    <row r="57" spans="1:15" x14ac:dyDescent="0.2">
      <c r="B57" s="155"/>
      <c r="C57" s="155"/>
      <c r="E57" s="280"/>
    </row>
    <row r="58" spans="1:15" x14ac:dyDescent="0.2">
      <c r="B58" s="72" t="s">
        <v>5</v>
      </c>
      <c r="E58" s="72" t="s">
        <v>6</v>
      </c>
      <c r="G58" s="472" t="s">
        <v>7</v>
      </c>
      <c r="H58" s="472"/>
    </row>
    <row r="59" spans="1:15" x14ac:dyDescent="0.2">
      <c r="G59" s="458" t="s">
        <v>8</v>
      </c>
      <c r="H59" s="458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"/>
    </sheetView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C41" sqref="C41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484" t="s">
        <v>143</v>
      </c>
      <c r="J1" s="484"/>
    </row>
    <row r="2" spans="1:16" s="4" customFormat="1" x14ac:dyDescent="0.2">
      <c r="A2" s="3" t="s">
        <v>10</v>
      </c>
    </row>
    <row r="3" spans="1:16" x14ac:dyDescent="0.2">
      <c r="A3" s="485" t="s">
        <v>57</v>
      </c>
      <c r="B3" s="485"/>
      <c r="C3" s="485"/>
      <c r="D3" s="485"/>
      <c r="E3" s="485"/>
      <c r="F3" s="485"/>
      <c r="G3" s="485"/>
      <c r="H3" s="485"/>
      <c r="I3" s="485"/>
      <c r="J3" s="485"/>
    </row>
    <row r="4" spans="1:16" ht="15" customHeight="1" x14ac:dyDescent="0.2">
      <c r="A4" s="486" t="s">
        <v>0</v>
      </c>
      <c r="B4" s="486"/>
      <c r="C4" s="486"/>
      <c r="D4" s="486"/>
      <c r="E4" s="486"/>
      <c r="F4" s="486"/>
      <c r="G4" s="486"/>
      <c r="H4" s="486"/>
      <c r="I4" s="486"/>
      <c r="J4" s="486"/>
      <c r="K4" s="10"/>
      <c r="L4" s="10"/>
      <c r="M4" s="10"/>
      <c r="N4" s="77"/>
      <c r="O4" s="77"/>
      <c r="P4" s="77"/>
    </row>
    <row r="5" spans="1:16" ht="15" customHeight="1" thickBot="1" x14ac:dyDescent="0.25">
      <c r="A5" s="486" t="s">
        <v>11</v>
      </c>
      <c r="B5" s="486"/>
      <c r="C5" s="486"/>
      <c r="D5" s="486"/>
      <c r="E5" s="486"/>
      <c r="F5" s="486"/>
      <c r="G5" s="486"/>
      <c r="H5" s="486"/>
      <c r="I5" s="486"/>
      <c r="J5" s="486"/>
      <c r="K5" s="10"/>
      <c r="L5" s="10"/>
      <c r="M5" s="10"/>
    </row>
    <row r="6" spans="1:16" ht="20.25" customHeight="1" x14ac:dyDescent="0.2">
      <c r="A6" s="477" t="s">
        <v>58</v>
      </c>
      <c r="B6" s="477" t="s">
        <v>59</v>
      </c>
      <c r="C6" s="477" t="s">
        <v>60</v>
      </c>
      <c r="D6" s="477" t="s">
        <v>61</v>
      </c>
      <c r="E6" s="477" t="s">
        <v>62</v>
      </c>
      <c r="F6" s="477" t="s">
        <v>63</v>
      </c>
      <c r="G6" s="488" t="s">
        <v>64</v>
      </c>
      <c r="H6" s="477" t="s">
        <v>65</v>
      </c>
      <c r="I6" s="477" t="s">
        <v>32</v>
      </c>
      <c r="J6" s="477" t="s">
        <v>66</v>
      </c>
    </row>
    <row r="7" spans="1:16" ht="68.25" customHeight="1" thickBot="1" x14ac:dyDescent="0.25">
      <c r="A7" s="478"/>
      <c r="B7" s="478"/>
      <c r="C7" s="478"/>
      <c r="D7" s="478"/>
      <c r="E7" s="478"/>
      <c r="F7" s="478"/>
      <c r="G7" s="489"/>
      <c r="H7" s="478"/>
      <c r="I7" s="478"/>
      <c r="J7" s="478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479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480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480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481" t="s">
        <v>71</v>
      </c>
      <c r="B19" s="482"/>
      <c r="C19" s="482"/>
      <c r="D19" s="482"/>
      <c r="E19" s="482"/>
      <c r="F19" s="482"/>
      <c r="G19" s="482"/>
      <c r="H19" s="482"/>
      <c r="I19" s="483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472" t="s">
        <v>6</v>
      </c>
      <c r="D22" s="472"/>
      <c r="E22" s="1"/>
      <c r="F22" s="472" t="s">
        <v>7</v>
      </c>
      <c r="G22" s="472"/>
      <c r="H22" s="472"/>
    </row>
    <row r="23" spans="1:10" x14ac:dyDescent="0.2">
      <c r="A23" s="1"/>
      <c r="B23" s="1"/>
      <c r="C23" s="1"/>
      <c r="D23" s="1"/>
      <c r="E23" s="1"/>
      <c r="F23" s="487" t="s">
        <v>8</v>
      </c>
      <c r="G23" s="487"/>
      <c r="H23" s="487"/>
    </row>
    <row r="24" spans="1:10" x14ac:dyDescent="0.2">
      <c r="G24" s="214"/>
    </row>
    <row r="25" spans="1:10" x14ac:dyDescent="0.2">
      <c r="G25" s="214"/>
    </row>
    <row r="26" spans="1:10" x14ac:dyDescent="0.2">
      <c r="G26" s="214"/>
    </row>
    <row r="27" spans="1:10" x14ac:dyDescent="0.2">
      <c r="G27" s="214"/>
    </row>
    <row r="28" spans="1:10" x14ac:dyDescent="0.2">
      <c r="G28" s="214"/>
    </row>
    <row r="29" spans="1:10" x14ac:dyDescent="0.2">
      <c r="G29" s="214"/>
    </row>
    <row r="30" spans="1:10" x14ac:dyDescent="0.2">
      <c r="G30" s="214"/>
    </row>
    <row r="31" spans="1:10" x14ac:dyDescent="0.2">
      <c r="G31" s="21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48" sqref="E48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494" t="s">
        <v>144</v>
      </c>
      <c r="L1" s="494"/>
      <c r="M1" s="494"/>
    </row>
    <row r="2" spans="1:14" s="4" customFormat="1" x14ac:dyDescent="0.2">
      <c r="A2" s="3" t="s">
        <v>10</v>
      </c>
    </row>
    <row r="5" spans="1:14" x14ac:dyDescent="0.2">
      <c r="A5" s="495" t="s">
        <v>28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495"/>
      <c r="M5" s="495"/>
    </row>
    <row r="6" spans="1:14" x14ac:dyDescent="0.2">
      <c r="A6" s="486" t="s">
        <v>0</v>
      </c>
      <c r="B6" s="486"/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10"/>
    </row>
    <row r="7" spans="1:14" ht="13.5" thickBot="1" x14ac:dyDescent="0.25">
      <c r="A7" s="486" t="s">
        <v>11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10"/>
    </row>
    <row r="8" spans="1:14" x14ac:dyDescent="0.2">
      <c r="A8" s="496" t="s">
        <v>12</v>
      </c>
      <c r="B8" s="498" t="s">
        <v>29</v>
      </c>
      <c r="C8" s="500" t="s">
        <v>30</v>
      </c>
      <c r="D8" s="500" t="s">
        <v>31</v>
      </c>
      <c r="E8" s="498" t="s">
        <v>32</v>
      </c>
      <c r="F8" s="498" t="s">
        <v>33</v>
      </c>
      <c r="G8" s="498" t="s">
        <v>34</v>
      </c>
      <c r="H8" s="498" t="s">
        <v>35</v>
      </c>
      <c r="I8" s="498"/>
      <c r="J8" s="498"/>
      <c r="K8" s="498" t="s">
        <v>36</v>
      </c>
      <c r="L8" s="498"/>
      <c r="M8" s="490" t="s">
        <v>37</v>
      </c>
    </row>
    <row r="9" spans="1:14" s="241" customFormat="1" ht="42" customHeight="1" x14ac:dyDescent="0.25">
      <c r="A9" s="497"/>
      <c r="B9" s="499"/>
      <c r="C9" s="501"/>
      <c r="D9" s="501"/>
      <c r="E9" s="499"/>
      <c r="F9" s="499"/>
      <c r="G9" s="499"/>
      <c r="H9" s="239" t="s">
        <v>38</v>
      </c>
      <c r="I9" s="239" t="s">
        <v>39</v>
      </c>
      <c r="J9" s="239" t="s">
        <v>40</v>
      </c>
      <c r="K9" s="239" t="s">
        <v>41</v>
      </c>
      <c r="L9" s="239" t="s">
        <v>42</v>
      </c>
      <c r="M9" s="491"/>
      <c r="N9" s="240"/>
    </row>
    <row r="10" spans="1:14" s="246" customFormat="1" ht="13.5" thickBot="1" x14ac:dyDescent="0.25">
      <c r="A10" s="242" t="s">
        <v>43</v>
      </c>
      <c r="B10" s="243" t="s">
        <v>44</v>
      </c>
      <c r="C10" s="243" t="s">
        <v>3</v>
      </c>
      <c r="D10" s="243" t="s">
        <v>45</v>
      </c>
      <c r="E10" s="243" t="s">
        <v>46</v>
      </c>
      <c r="F10" s="243" t="s">
        <v>47</v>
      </c>
      <c r="G10" s="243" t="s">
        <v>48</v>
      </c>
      <c r="H10" s="243" t="s">
        <v>49</v>
      </c>
      <c r="I10" s="243" t="s">
        <v>50</v>
      </c>
      <c r="J10" s="243" t="s">
        <v>51</v>
      </c>
      <c r="K10" s="243" t="s">
        <v>52</v>
      </c>
      <c r="L10" s="243" t="s">
        <v>53</v>
      </c>
      <c r="M10" s="244" t="s">
        <v>54</v>
      </c>
      <c r="N10" s="245"/>
    </row>
    <row r="11" spans="1:14" s="256" customFormat="1" ht="13.5" thickTop="1" x14ac:dyDescent="0.2">
      <c r="A11" s="247"/>
      <c r="B11" s="248"/>
      <c r="C11" s="249"/>
      <c r="D11" s="250"/>
      <c r="E11" s="250"/>
      <c r="F11" s="251"/>
      <c r="G11" s="251"/>
      <c r="H11" s="252"/>
      <c r="I11" s="252"/>
      <c r="J11" s="252"/>
      <c r="K11" s="253"/>
      <c r="L11" s="254"/>
      <c r="M11" s="255"/>
      <c r="N11" s="241"/>
    </row>
    <row r="12" spans="1:14" s="256" customFormat="1" x14ac:dyDescent="0.2">
      <c r="A12" s="257"/>
      <c r="B12" s="258"/>
      <c r="C12" s="259"/>
      <c r="D12" s="260"/>
      <c r="E12" s="261"/>
      <c r="F12" s="262"/>
      <c r="G12" s="262"/>
      <c r="H12" s="263"/>
      <c r="I12" s="263"/>
      <c r="J12" s="263"/>
      <c r="K12" s="261"/>
      <c r="L12" s="261"/>
      <c r="M12" s="264"/>
      <c r="N12" s="246"/>
    </row>
    <row r="13" spans="1:14" s="256" customFormat="1" x14ac:dyDescent="0.2">
      <c r="A13" s="265"/>
      <c r="B13" s="266"/>
      <c r="C13" s="267"/>
      <c r="D13" s="268"/>
      <c r="E13" s="269"/>
      <c r="F13" s="270"/>
      <c r="G13" s="270"/>
      <c r="H13" s="271"/>
      <c r="I13" s="271"/>
      <c r="J13" s="271"/>
      <c r="K13" s="269"/>
      <c r="L13" s="269"/>
      <c r="M13" s="272"/>
    </row>
    <row r="14" spans="1:14" s="256" customFormat="1" x14ac:dyDescent="0.2">
      <c r="A14" s="265"/>
      <c r="B14" s="266"/>
      <c r="C14" s="267"/>
      <c r="D14" s="268"/>
      <c r="E14" s="269"/>
      <c r="F14" s="270"/>
      <c r="G14" s="270"/>
      <c r="H14" s="271"/>
      <c r="I14" s="271"/>
      <c r="J14" s="271"/>
      <c r="K14" s="269"/>
      <c r="L14" s="269"/>
      <c r="M14" s="272"/>
    </row>
    <row r="15" spans="1:14" s="256" customFormat="1" x14ac:dyDescent="0.2">
      <c r="A15" s="265"/>
      <c r="B15" s="266"/>
      <c r="C15" s="267"/>
      <c r="D15" s="268"/>
      <c r="E15" s="269"/>
      <c r="F15" s="270"/>
      <c r="G15" s="270"/>
      <c r="H15" s="271"/>
      <c r="I15" s="271"/>
      <c r="J15" s="271"/>
      <c r="K15" s="269"/>
      <c r="L15" s="269"/>
      <c r="M15" s="272"/>
    </row>
    <row r="16" spans="1:14" s="256" customFormat="1" x14ac:dyDescent="0.2">
      <c r="A16" s="265"/>
      <c r="B16" s="266"/>
      <c r="C16" s="267"/>
      <c r="D16" s="268"/>
      <c r="E16" s="269"/>
      <c r="F16" s="270"/>
      <c r="G16" s="270"/>
      <c r="H16" s="271"/>
      <c r="I16" s="271"/>
      <c r="J16" s="271"/>
      <c r="K16" s="269"/>
      <c r="L16" s="269"/>
      <c r="M16" s="272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492"/>
      <c r="K21" s="493"/>
      <c r="M21" s="71"/>
    </row>
    <row r="22" spans="1:18" s="1" customFormat="1" x14ac:dyDescent="0.2">
      <c r="B22" s="72" t="s">
        <v>5</v>
      </c>
      <c r="D22" s="472" t="s">
        <v>6</v>
      </c>
      <c r="E22" s="472"/>
      <c r="G22" s="472" t="s">
        <v>7</v>
      </c>
      <c r="H22" s="472"/>
      <c r="I22" s="472"/>
    </row>
    <row r="23" spans="1:18" s="1" customFormat="1" x14ac:dyDescent="0.2">
      <c r="G23" s="487" t="s">
        <v>8</v>
      </c>
      <c r="H23" s="487"/>
      <c r="I23" s="487"/>
    </row>
    <row r="24" spans="1:18" s="1" customFormat="1" x14ac:dyDescent="0.2"/>
    <row r="25" spans="1:18" x14ac:dyDescent="0.2">
      <c r="J25" s="492"/>
      <c r="K25" s="493"/>
      <c r="M25" s="71"/>
    </row>
    <row r="26" spans="1:18" x14ac:dyDescent="0.2">
      <c r="K26" s="73"/>
      <c r="M26" s="71"/>
    </row>
    <row r="27" spans="1:18" x14ac:dyDescent="0.2">
      <c r="K27" s="502"/>
    </row>
    <row r="28" spans="1:18" x14ac:dyDescent="0.2">
      <c r="K28" s="503"/>
    </row>
    <row r="29" spans="1:18" x14ac:dyDescent="0.2">
      <c r="K29" s="503"/>
    </row>
    <row r="30" spans="1:18" x14ac:dyDescent="0.2">
      <c r="K30" s="503"/>
    </row>
    <row r="31" spans="1:18" x14ac:dyDescent="0.2">
      <c r="K31" s="503"/>
    </row>
    <row r="32" spans="1:18" x14ac:dyDescent="0.2">
      <c r="K32" s="503"/>
    </row>
    <row r="33" spans="11:11" x14ac:dyDescent="0.2">
      <c r="K33" s="503"/>
    </row>
    <row r="34" spans="11:11" x14ac:dyDescent="0.2">
      <c r="K34" s="503"/>
    </row>
    <row r="35" spans="11:11" x14ac:dyDescent="0.2">
      <c r="K35" s="50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7" sqref="C37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3" t="s">
        <v>142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504"/>
      <c r="B4" s="504"/>
      <c r="C4" s="504"/>
      <c r="D4" s="504"/>
      <c r="E4" s="504"/>
      <c r="F4" s="504"/>
      <c r="G4" s="504"/>
      <c r="H4" s="504"/>
      <c r="I4" s="9"/>
      <c r="J4" s="9"/>
      <c r="K4" s="9"/>
      <c r="L4" s="9"/>
    </row>
    <row r="5" spans="1:14" s="4" customFormat="1" x14ac:dyDescent="0.2">
      <c r="A5" s="504" t="s">
        <v>126</v>
      </c>
      <c r="B5" s="504"/>
      <c r="C5" s="504"/>
      <c r="D5" s="504"/>
      <c r="E5" s="504"/>
      <c r="F5" s="504"/>
      <c r="G5" s="504"/>
      <c r="H5" s="50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505" t="s">
        <v>12</v>
      </c>
      <c r="B9" s="507" t="s">
        <v>13</v>
      </c>
      <c r="C9" s="509" t="s">
        <v>14</v>
      </c>
      <c r="D9" s="511" t="s">
        <v>15</v>
      </c>
      <c r="E9" s="513" t="s">
        <v>16</v>
      </c>
      <c r="F9" s="513" t="s">
        <v>17</v>
      </c>
      <c r="G9" s="515" t="s">
        <v>18</v>
      </c>
      <c r="H9" s="517" t="s">
        <v>19</v>
      </c>
    </row>
    <row r="10" spans="1:14" s="4" customFormat="1" x14ac:dyDescent="0.2">
      <c r="A10" s="506"/>
      <c r="B10" s="508"/>
      <c r="C10" s="510"/>
      <c r="D10" s="512"/>
      <c r="E10" s="514"/>
      <c r="F10" s="514"/>
      <c r="G10" s="516"/>
      <c r="H10" s="51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519" t="s">
        <v>20</v>
      </c>
      <c r="B12" s="520"/>
      <c r="C12" s="520"/>
      <c r="D12" s="520"/>
      <c r="E12" s="520"/>
      <c r="F12" s="520"/>
      <c r="G12" s="52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519" t="s">
        <v>24</v>
      </c>
      <c r="B17" s="520"/>
      <c r="C17" s="520"/>
      <c r="D17" s="520"/>
      <c r="E17" s="520"/>
      <c r="F17" s="520"/>
      <c r="G17" s="52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522" t="s">
        <v>5</v>
      </c>
      <c r="B25" s="522"/>
      <c r="C25" s="523" t="s">
        <v>6</v>
      </c>
      <c r="D25" s="523"/>
      <c r="E25" s="1"/>
      <c r="F25" s="524" t="s">
        <v>7</v>
      </c>
      <c r="G25" s="524"/>
      <c r="H25" s="524"/>
    </row>
    <row r="26" spans="1:8" s="37" customFormat="1" x14ac:dyDescent="0.2">
      <c r="A26" s="1"/>
      <c r="B26" s="1"/>
      <c r="C26" s="1"/>
      <c r="D26" s="1"/>
      <c r="E26" s="1"/>
      <c r="F26" s="487" t="s">
        <v>8</v>
      </c>
      <c r="G26" s="487"/>
      <c r="H26" s="48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5"/>
  <sheetViews>
    <sheetView view="pageBreakPreview" zoomScale="71" zoomScaleNormal="85" zoomScaleSheetLayoutView="71" workbookViewId="0">
      <selection activeCell="U34" sqref="U34"/>
    </sheetView>
  </sheetViews>
  <sheetFormatPr defaultColWidth="8.85546875" defaultRowHeight="12.75" x14ac:dyDescent="0.2"/>
  <cols>
    <col min="1" max="1" width="8.2851562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0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458" t="s">
        <v>173</v>
      </c>
      <c r="U1" s="458"/>
    </row>
    <row r="2" spans="1:21" ht="14.25" customHeight="1" x14ac:dyDescent="0.2">
      <c r="A2" s="1" t="s">
        <v>0</v>
      </c>
      <c r="B2" s="533" t="s">
        <v>145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</row>
    <row r="3" spans="1:21" ht="14.25" customHeight="1" x14ac:dyDescent="0.2">
      <c r="A3" s="1" t="s">
        <v>11</v>
      </c>
      <c r="B3" s="533" t="s">
        <v>159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</row>
    <row r="4" spans="1:21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</row>
    <row r="5" spans="1:21" ht="13.5" thickBot="1" x14ac:dyDescent="0.25">
      <c r="B5" s="281"/>
      <c r="C5" s="281"/>
      <c r="D5" s="333"/>
      <c r="E5" s="333"/>
      <c r="F5" s="333"/>
      <c r="G5" s="333"/>
      <c r="H5" s="281"/>
      <c r="I5" s="333"/>
      <c r="J5" s="333"/>
      <c r="K5" s="333"/>
      <c r="L5" s="333"/>
      <c r="M5" s="281"/>
      <c r="N5" s="281"/>
      <c r="O5" s="281"/>
      <c r="P5" s="281"/>
      <c r="Q5" s="281"/>
      <c r="R5" s="281"/>
      <c r="S5" s="281"/>
      <c r="T5" s="281"/>
      <c r="U5" s="281" t="s">
        <v>73</v>
      </c>
    </row>
    <row r="6" spans="1:21" ht="27.75" customHeight="1" thickBot="1" x14ac:dyDescent="0.25">
      <c r="A6" s="541" t="s">
        <v>146</v>
      </c>
      <c r="B6" s="544" t="s">
        <v>75</v>
      </c>
      <c r="C6" s="539" t="s">
        <v>77</v>
      </c>
      <c r="D6" s="539"/>
      <c r="E6" s="539"/>
      <c r="F6" s="539"/>
      <c r="G6" s="539"/>
      <c r="H6" s="539"/>
      <c r="I6" s="539"/>
      <c r="J6" s="539"/>
      <c r="K6" s="539"/>
      <c r="L6" s="540"/>
      <c r="M6" s="525" t="s">
        <v>78</v>
      </c>
      <c r="N6" s="526"/>
      <c r="O6" s="526"/>
      <c r="P6" s="526"/>
      <c r="Q6" s="526"/>
      <c r="R6" s="526"/>
      <c r="S6" s="526"/>
      <c r="T6" s="526"/>
      <c r="U6" s="527"/>
    </row>
    <row r="7" spans="1:21" ht="16.5" customHeight="1" thickBot="1" x14ac:dyDescent="0.25">
      <c r="A7" s="542"/>
      <c r="B7" s="545"/>
      <c r="C7" s="528" t="s">
        <v>167</v>
      </c>
      <c r="D7" s="536" t="s">
        <v>80</v>
      </c>
      <c r="E7" s="537"/>
      <c r="F7" s="537"/>
      <c r="G7" s="537"/>
      <c r="H7" s="537"/>
      <c r="I7" s="537"/>
      <c r="J7" s="537"/>
      <c r="K7" s="537"/>
      <c r="L7" s="538"/>
      <c r="M7" s="534" t="s">
        <v>81</v>
      </c>
      <c r="N7" s="367" t="s">
        <v>82</v>
      </c>
      <c r="O7" s="529" t="s">
        <v>133</v>
      </c>
      <c r="P7" s="367" t="s">
        <v>83</v>
      </c>
      <c r="Q7" s="529" t="s">
        <v>84</v>
      </c>
      <c r="R7" s="367" t="s">
        <v>85</v>
      </c>
      <c r="S7" s="529" t="s">
        <v>86</v>
      </c>
      <c r="T7" s="529" t="s">
        <v>87</v>
      </c>
      <c r="U7" s="531" t="s">
        <v>88</v>
      </c>
    </row>
    <row r="8" spans="1:21" ht="71.25" customHeight="1" thickBot="1" x14ac:dyDescent="0.25">
      <c r="A8" s="543"/>
      <c r="B8" s="546"/>
      <c r="C8" s="528"/>
      <c r="D8" s="351" t="s">
        <v>147</v>
      </c>
      <c r="E8" s="349" t="s">
        <v>93</v>
      </c>
      <c r="F8" s="349" t="s">
        <v>94</v>
      </c>
      <c r="G8" s="349" t="s">
        <v>134</v>
      </c>
      <c r="H8" s="349" t="s">
        <v>91</v>
      </c>
      <c r="I8" s="349" t="s">
        <v>86</v>
      </c>
      <c r="J8" s="349" t="s">
        <v>87</v>
      </c>
      <c r="K8" s="349" t="s">
        <v>97</v>
      </c>
      <c r="L8" s="350" t="s">
        <v>92</v>
      </c>
      <c r="M8" s="535"/>
      <c r="N8" s="368"/>
      <c r="O8" s="530"/>
      <c r="P8" s="368"/>
      <c r="Q8" s="530"/>
      <c r="R8" s="368"/>
      <c r="S8" s="530"/>
      <c r="T8" s="530"/>
      <c r="U8" s="532"/>
    </row>
    <row r="9" spans="1:21" ht="13.5" thickBot="1" x14ac:dyDescent="0.25">
      <c r="A9" s="384">
        <v>1</v>
      </c>
      <c r="B9" s="369">
        <v>2</v>
      </c>
      <c r="C9" s="370">
        <v>3</v>
      </c>
      <c r="D9" s="283">
        <v>4</v>
      </c>
      <c r="E9" s="283">
        <v>5</v>
      </c>
      <c r="F9" s="283">
        <v>6</v>
      </c>
      <c r="G9" s="283">
        <v>7</v>
      </c>
      <c r="H9" s="385">
        <v>8</v>
      </c>
      <c r="I9" s="385">
        <v>9</v>
      </c>
      <c r="J9" s="386">
        <v>10</v>
      </c>
      <c r="K9" s="387">
        <v>11</v>
      </c>
      <c r="L9" s="386">
        <v>12</v>
      </c>
      <c r="M9" s="388">
        <v>13</v>
      </c>
      <c r="N9" s="389"/>
      <c r="O9" s="389">
        <v>14</v>
      </c>
      <c r="P9" s="389"/>
      <c r="Q9" s="389">
        <v>15</v>
      </c>
      <c r="R9" s="389"/>
      <c r="S9" s="389">
        <v>16</v>
      </c>
      <c r="T9" s="389">
        <v>17</v>
      </c>
      <c r="U9" s="390">
        <v>18</v>
      </c>
    </row>
    <row r="10" spans="1:21" ht="25.5" x14ac:dyDescent="0.2">
      <c r="A10" s="372" t="s">
        <v>170</v>
      </c>
      <c r="B10" s="430" t="str">
        <f>B2</f>
        <v>Обустройство Северо-Покурского месторождения нефти. Куст скважин № 71.</v>
      </c>
      <c r="C10" s="345"/>
      <c r="D10" s="339"/>
      <c r="E10" s="339"/>
      <c r="F10" s="339"/>
      <c r="G10" s="339"/>
      <c r="H10" s="339"/>
      <c r="I10" s="339"/>
      <c r="J10" s="339"/>
      <c r="K10" s="339"/>
      <c r="L10" s="341"/>
      <c r="M10" s="343"/>
      <c r="N10" s="339"/>
      <c r="O10" s="339"/>
      <c r="P10" s="339"/>
      <c r="Q10" s="339"/>
      <c r="R10" s="340"/>
      <c r="S10" s="339"/>
      <c r="T10" s="339"/>
      <c r="U10" s="341"/>
    </row>
    <row r="11" spans="1:21" ht="15.75" customHeight="1" x14ac:dyDescent="0.2">
      <c r="A11" s="331" t="s">
        <v>11</v>
      </c>
      <c r="B11" s="431" t="str">
        <f>B3</f>
        <v>ВЛ 6 кВ №1  на куст скважин № 71.</v>
      </c>
      <c r="C11" s="346"/>
      <c r="D11" s="337"/>
      <c r="E11" s="337"/>
      <c r="F11" s="337"/>
      <c r="G11" s="337"/>
      <c r="H11" s="337"/>
      <c r="I11" s="337"/>
      <c r="J11" s="337"/>
      <c r="K11" s="337"/>
      <c r="L11" s="342"/>
      <c r="M11" s="344"/>
      <c r="N11" s="337"/>
      <c r="O11" s="337"/>
      <c r="P11" s="337"/>
      <c r="Q11" s="337"/>
      <c r="R11" s="338"/>
      <c r="S11" s="337"/>
      <c r="T11" s="337"/>
      <c r="U11" s="342"/>
    </row>
    <row r="12" spans="1:21" x14ac:dyDescent="0.2">
      <c r="A12" s="331"/>
      <c r="B12" s="393" t="s">
        <v>128</v>
      </c>
      <c r="C12" s="346"/>
      <c r="D12" s="337"/>
      <c r="E12" s="337"/>
      <c r="F12" s="337"/>
      <c r="G12" s="337"/>
      <c r="H12" s="337"/>
      <c r="I12" s="337"/>
      <c r="J12" s="337"/>
      <c r="K12" s="337"/>
      <c r="L12" s="342"/>
      <c r="M12" s="344"/>
      <c r="N12" s="337"/>
      <c r="O12" s="337"/>
      <c r="P12" s="337"/>
      <c r="Q12" s="337"/>
      <c r="R12" s="338"/>
      <c r="S12" s="337"/>
      <c r="T12" s="337"/>
      <c r="U12" s="342"/>
    </row>
    <row r="13" spans="1:21" x14ac:dyDescent="0.2">
      <c r="A13" s="373" t="s">
        <v>148</v>
      </c>
      <c r="B13" s="394" t="s">
        <v>149</v>
      </c>
      <c r="C13" s="410">
        <f>D13+E13+H13+I13+J13+L13</f>
        <v>71981</v>
      </c>
      <c r="D13" s="391">
        <v>12621</v>
      </c>
      <c r="E13" s="391">
        <v>30175</v>
      </c>
      <c r="F13" s="391">
        <v>16222</v>
      </c>
      <c r="G13" s="391"/>
      <c r="H13" s="391"/>
      <c r="I13" s="391">
        <v>16222</v>
      </c>
      <c r="J13" s="391">
        <v>8665</v>
      </c>
      <c r="K13" s="391"/>
      <c r="L13" s="411">
        <v>4298</v>
      </c>
      <c r="M13" s="285"/>
      <c r="N13" s="286"/>
      <c r="O13" s="286"/>
      <c r="P13" s="286"/>
      <c r="Q13" s="286"/>
      <c r="R13" s="286"/>
      <c r="S13" s="286"/>
      <c r="T13" s="286"/>
      <c r="U13" s="287"/>
    </row>
    <row r="14" spans="1:21" ht="13.5" thickBot="1" x14ac:dyDescent="0.25">
      <c r="A14" s="374" t="s">
        <v>150</v>
      </c>
      <c r="B14" s="395" t="s">
        <v>151</v>
      </c>
      <c r="C14" s="410">
        <f>D14+E14+H14+I14+J14+L14</f>
        <v>293265</v>
      </c>
      <c r="D14" s="392">
        <v>26198</v>
      </c>
      <c r="E14" s="392">
        <v>32353</v>
      </c>
      <c r="F14" s="392">
        <v>3720</v>
      </c>
      <c r="G14" s="392">
        <v>469</v>
      </c>
      <c r="H14" s="392">
        <v>176133</v>
      </c>
      <c r="I14" s="392">
        <v>28504</v>
      </c>
      <c r="J14" s="392">
        <v>12567</v>
      </c>
      <c r="K14" s="392"/>
      <c r="L14" s="417">
        <v>17510</v>
      </c>
      <c r="M14" s="407"/>
      <c r="N14" s="382"/>
      <c r="O14" s="382"/>
      <c r="P14" s="382"/>
      <c r="Q14" s="382"/>
      <c r="R14" s="382"/>
      <c r="S14" s="382"/>
      <c r="T14" s="382"/>
      <c r="U14" s="383"/>
    </row>
    <row r="15" spans="1:21" ht="26.25" thickBot="1" x14ac:dyDescent="0.25">
      <c r="A15" s="290"/>
      <c r="B15" s="324" t="s">
        <v>96</v>
      </c>
      <c r="C15" s="347">
        <f>C13+C14-H15</f>
        <v>189113</v>
      </c>
      <c r="D15" s="375">
        <f t="shared" ref="D15:J15" si="0">D13+D14</f>
        <v>38819</v>
      </c>
      <c r="E15" s="375">
        <f t="shared" si="0"/>
        <v>62528</v>
      </c>
      <c r="F15" s="375">
        <f t="shared" si="0"/>
        <v>19942</v>
      </c>
      <c r="G15" s="375">
        <v>469</v>
      </c>
      <c r="H15" s="375">
        <f>H13+H14</f>
        <v>176133</v>
      </c>
      <c r="I15" s="375">
        <f t="shared" si="0"/>
        <v>44726</v>
      </c>
      <c r="J15" s="375">
        <f t="shared" si="0"/>
        <v>21232</v>
      </c>
      <c r="K15" s="375"/>
      <c r="L15" s="376">
        <f>L13+L14</f>
        <v>21808</v>
      </c>
      <c r="M15" s="377"/>
      <c r="N15" s="378"/>
      <c r="O15" s="379"/>
      <c r="P15" s="379"/>
      <c r="Q15" s="379"/>
      <c r="R15" s="379"/>
      <c r="S15" s="380"/>
      <c r="T15" s="380"/>
      <c r="U15" s="381"/>
    </row>
    <row r="16" spans="1:21" x14ac:dyDescent="0.2">
      <c r="A16" s="291" t="s">
        <v>154</v>
      </c>
      <c r="B16" s="396" t="s">
        <v>97</v>
      </c>
      <c r="C16" s="418"/>
      <c r="D16" s="371"/>
      <c r="E16" s="371"/>
      <c r="F16" s="371"/>
      <c r="G16" s="371"/>
      <c r="H16" s="371"/>
      <c r="I16" s="371"/>
      <c r="J16" s="371"/>
      <c r="K16" s="371"/>
      <c r="L16" s="419"/>
      <c r="M16" s="358"/>
      <c r="N16" s="292"/>
      <c r="O16" s="292"/>
      <c r="P16" s="292"/>
      <c r="Q16" s="292"/>
      <c r="R16" s="292"/>
      <c r="S16" s="292"/>
      <c r="T16" s="292"/>
      <c r="U16" s="293"/>
    </row>
    <row r="17" spans="1:255" x14ac:dyDescent="0.2">
      <c r="A17" s="294"/>
      <c r="B17" s="397" t="s">
        <v>98</v>
      </c>
      <c r="C17" s="295"/>
      <c r="D17" s="296"/>
      <c r="E17" s="296"/>
      <c r="F17" s="296"/>
      <c r="G17" s="296"/>
      <c r="H17" s="296"/>
      <c r="I17" s="296"/>
      <c r="J17" s="296"/>
      <c r="K17" s="296"/>
      <c r="L17" s="297"/>
      <c r="M17" s="359"/>
      <c r="N17" s="296"/>
      <c r="O17" s="296"/>
      <c r="P17" s="296"/>
      <c r="Q17" s="296"/>
      <c r="R17" s="296"/>
      <c r="S17" s="296"/>
      <c r="T17" s="296"/>
      <c r="U17" s="297"/>
    </row>
    <row r="18" spans="1:255" x14ac:dyDescent="0.2">
      <c r="A18" s="294" t="s">
        <v>154</v>
      </c>
      <c r="B18" s="397" t="s">
        <v>99</v>
      </c>
      <c r="C18" s="298"/>
      <c r="D18" s="299"/>
      <c r="E18" s="299"/>
      <c r="F18" s="299"/>
      <c r="G18" s="299"/>
      <c r="H18" s="299"/>
      <c r="I18" s="299"/>
      <c r="J18" s="299"/>
      <c r="K18" s="299"/>
      <c r="L18" s="301"/>
      <c r="M18" s="360"/>
      <c r="N18" s="299"/>
      <c r="O18" s="299"/>
      <c r="P18" s="299"/>
      <c r="Q18" s="299"/>
      <c r="R18" s="299"/>
      <c r="S18" s="299"/>
      <c r="T18" s="299"/>
      <c r="U18" s="300"/>
    </row>
    <row r="19" spans="1:255" x14ac:dyDescent="0.2">
      <c r="A19" s="294" t="s">
        <v>154</v>
      </c>
      <c r="B19" s="398" t="s">
        <v>100</v>
      </c>
      <c r="C19" s="298"/>
      <c r="D19" s="299"/>
      <c r="E19" s="299"/>
      <c r="F19" s="299"/>
      <c r="G19" s="299"/>
      <c r="H19" s="299"/>
      <c r="I19" s="299"/>
      <c r="J19" s="299"/>
      <c r="K19" s="299"/>
      <c r="L19" s="301"/>
      <c r="M19" s="360"/>
      <c r="N19" s="299"/>
      <c r="O19" s="299"/>
      <c r="P19" s="299"/>
      <c r="Q19" s="299"/>
      <c r="R19" s="299"/>
      <c r="S19" s="299"/>
      <c r="T19" s="299"/>
      <c r="U19" s="301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5"/>
      <c r="IU19" s="115"/>
    </row>
    <row r="20" spans="1:255" x14ac:dyDescent="0.2">
      <c r="A20" s="294"/>
      <c r="B20" s="397" t="s">
        <v>101</v>
      </c>
      <c r="C20" s="298"/>
      <c r="D20" s="299"/>
      <c r="E20" s="299"/>
      <c r="F20" s="299"/>
      <c r="G20" s="299"/>
      <c r="H20" s="299"/>
      <c r="I20" s="299"/>
      <c r="J20" s="299"/>
      <c r="K20" s="299"/>
      <c r="L20" s="301"/>
      <c r="M20" s="360"/>
      <c r="N20" s="299"/>
      <c r="O20" s="299"/>
      <c r="P20" s="299"/>
      <c r="Q20" s="299"/>
      <c r="R20" s="299"/>
      <c r="S20" s="299"/>
      <c r="T20" s="299"/>
      <c r="U20" s="297"/>
    </row>
    <row r="21" spans="1:255" ht="13.5" x14ac:dyDescent="0.2">
      <c r="A21" s="294" t="s">
        <v>154</v>
      </c>
      <c r="B21" s="399" t="s">
        <v>102</v>
      </c>
      <c r="C21" s="298"/>
      <c r="D21" s="299"/>
      <c r="E21" s="299"/>
      <c r="F21" s="299"/>
      <c r="G21" s="299"/>
      <c r="H21" s="299"/>
      <c r="I21" s="299"/>
      <c r="J21" s="299"/>
      <c r="K21" s="299"/>
      <c r="L21" s="301"/>
      <c r="M21" s="360"/>
      <c r="N21" s="299"/>
      <c r="O21" s="299"/>
      <c r="P21" s="299"/>
      <c r="Q21" s="299"/>
      <c r="R21" s="299"/>
      <c r="S21" s="299"/>
      <c r="T21" s="299"/>
      <c r="U21" s="301"/>
    </row>
    <row r="22" spans="1:255" ht="25.5" x14ac:dyDescent="0.2">
      <c r="A22" s="294"/>
      <c r="B22" s="400" t="s">
        <v>177</v>
      </c>
      <c r="C22" s="298"/>
      <c r="D22" s="299"/>
      <c r="E22" s="299"/>
      <c r="F22" s="299"/>
      <c r="G22" s="299"/>
      <c r="H22" s="299"/>
      <c r="I22" s="299"/>
      <c r="J22" s="299"/>
      <c r="K22" s="299"/>
      <c r="L22" s="301"/>
      <c r="M22" s="360"/>
      <c r="N22" s="299"/>
      <c r="O22" s="299"/>
      <c r="P22" s="299"/>
      <c r="Q22" s="299"/>
      <c r="R22" s="299"/>
      <c r="S22" s="299"/>
      <c r="T22" s="299"/>
      <c r="U22" s="302"/>
    </row>
    <row r="23" spans="1:255" ht="25.5" x14ac:dyDescent="0.2">
      <c r="A23" s="303"/>
      <c r="B23" s="400" t="s">
        <v>178</v>
      </c>
      <c r="C23" s="304"/>
      <c r="D23" s="305"/>
      <c r="E23" s="305"/>
      <c r="F23" s="305"/>
      <c r="G23" s="305"/>
      <c r="H23" s="305"/>
      <c r="I23" s="305"/>
      <c r="J23" s="305"/>
      <c r="K23" s="305"/>
      <c r="L23" s="306"/>
      <c r="M23" s="361"/>
      <c r="N23" s="305"/>
      <c r="O23" s="305"/>
      <c r="P23" s="305"/>
      <c r="Q23" s="305"/>
      <c r="R23" s="305"/>
      <c r="S23" s="305"/>
      <c r="T23" s="305"/>
      <c r="U23" s="306"/>
    </row>
    <row r="24" spans="1:255" x14ac:dyDescent="0.2">
      <c r="A24" s="294"/>
      <c r="B24" s="401" t="s">
        <v>103</v>
      </c>
      <c r="C24" s="307"/>
      <c r="D24" s="308"/>
      <c r="E24" s="308"/>
      <c r="F24" s="308"/>
      <c r="G24" s="308"/>
      <c r="H24" s="308"/>
      <c r="I24" s="308"/>
      <c r="J24" s="308"/>
      <c r="K24" s="308"/>
      <c r="L24" s="412"/>
      <c r="M24" s="362"/>
      <c r="N24" s="308"/>
      <c r="O24" s="308"/>
      <c r="P24" s="308"/>
      <c r="Q24" s="308"/>
      <c r="R24" s="308"/>
      <c r="S24" s="308"/>
      <c r="T24" s="308"/>
      <c r="U24" s="309"/>
    </row>
    <row r="25" spans="1:255" x14ac:dyDescent="0.2">
      <c r="A25" s="294"/>
      <c r="B25" s="398" t="s">
        <v>104</v>
      </c>
      <c r="C25" s="298"/>
      <c r="D25" s="299"/>
      <c r="E25" s="299"/>
      <c r="F25" s="299"/>
      <c r="G25" s="299"/>
      <c r="H25" s="299"/>
      <c r="I25" s="299"/>
      <c r="J25" s="299"/>
      <c r="K25" s="299"/>
      <c r="L25" s="301"/>
      <c r="M25" s="360"/>
      <c r="N25" s="299"/>
      <c r="O25" s="299"/>
      <c r="P25" s="299"/>
      <c r="Q25" s="299"/>
      <c r="R25" s="299"/>
      <c r="S25" s="299"/>
      <c r="T25" s="299"/>
      <c r="U25" s="301"/>
      <c r="V25" s="2"/>
    </row>
    <row r="26" spans="1:255" x14ac:dyDescent="0.2">
      <c r="A26" s="294"/>
      <c r="B26" s="397" t="s">
        <v>105</v>
      </c>
      <c r="C26" s="295"/>
      <c r="D26" s="296"/>
      <c r="E26" s="296"/>
      <c r="F26" s="296"/>
      <c r="G26" s="296"/>
      <c r="H26" s="296"/>
      <c r="I26" s="296"/>
      <c r="J26" s="296"/>
      <c r="K26" s="296"/>
      <c r="L26" s="297"/>
      <c r="M26" s="359"/>
      <c r="N26" s="296"/>
      <c r="O26" s="296"/>
      <c r="P26" s="296"/>
      <c r="Q26" s="296"/>
      <c r="R26" s="296"/>
      <c r="S26" s="296"/>
      <c r="T26" s="296"/>
      <c r="U26" s="297"/>
      <c r="V26" s="2"/>
    </row>
    <row r="27" spans="1:255" ht="25.5" x14ac:dyDescent="0.2">
      <c r="A27" s="310" t="s">
        <v>154</v>
      </c>
      <c r="B27" s="397" t="s">
        <v>179</v>
      </c>
      <c r="C27" s="311"/>
      <c r="D27" s="312"/>
      <c r="E27" s="312"/>
      <c r="F27" s="312"/>
      <c r="G27" s="312"/>
      <c r="H27" s="312"/>
      <c r="I27" s="312"/>
      <c r="J27" s="312"/>
      <c r="K27" s="312"/>
      <c r="L27" s="413"/>
      <c r="M27" s="408"/>
      <c r="N27" s="312"/>
      <c r="O27" s="312"/>
      <c r="P27" s="313"/>
      <c r="Q27" s="313"/>
      <c r="R27" s="313"/>
      <c r="S27" s="313"/>
      <c r="T27" s="313"/>
      <c r="U27" s="314"/>
      <c r="V27" s="2"/>
    </row>
    <row r="28" spans="1:255" x14ac:dyDescent="0.2">
      <c r="A28" s="310"/>
      <c r="B28" s="397" t="s">
        <v>155</v>
      </c>
      <c r="C28" s="311"/>
      <c r="D28" s="312"/>
      <c r="E28" s="312"/>
      <c r="F28" s="312"/>
      <c r="G28" s="312"/>
      <c r="H28" s="312"/>
      <c r="I28" s="312"/>
      <c r="J28" s="312"/>
      <c r="K28" s="312"/>
      <c r="L28" s="413"/>
      <c r="M28" s="408"/>
      <c r="N28" s="312"/>
      <c r="O28" s="312"/>
      <c r="P28" s="313"/>
      <c r="Q28" s="313"/>
      <c r="R28" s="313"/>
      <c r="S28" s="313"/>
      <c r="T28" s="313"/>
      <c r="U28" s="314"/>
      <c r="V28" s="2"/>
    </row>
    <row r="29" spans="1:255" x14ac:dyDescent="0.2">
      <c r="A29" s="310"/>
      <c r="B29" s="397" t="s">
        <v>156</v>
      </c>
      <c r="C29" s="311"/>
      <c r="D29" s="312"/>
      <c r="E29" s="312"/>
      <c r="F29" s="312"/>
      <c r="G29" s="312"/>
      <c r="H29" s="312"/>
      <c r="I29" s="312"/>
      <c r="J29" s="312"/>
      <c r="K29" s="312"/>
      <c r="L29" s="413"/>
      <c r="M29" s="408"/>
      <c r="N29" s="312"/>
      <c r="O29" s="312"/>
      <c r="P29" s="313"/>
      <c r="Q29" s="313"/>
      <c r="R29" s="313"/>
      <c r="S29" s="313"/>
      <c r="T29" s="313"/>
      <c r="U29" s="314"/>
      <c r="V29" s="2"/>
    </row>
    <row r="30" spans="1:255" ht="13.5" x14ac:dyDescent="0.2">
      <c r="A30" s="294" t="s">
        <v>154</v>
      </c>
      <c r="B30" s="402" t="s">
        <v>168</v>
      </c>
      <c r="C30" s="298"/>
      <c r="D30" s="299"/>
      <c r="E30" s="299"/>
      <c r="F30" s="299"/>
      <c r="G30" s="299"/>
      <c r="H30" s="299"/>
      <c r="I30" s="299"/>
      <c r="J30" s="299"/>
      <c r="K30" s="299"/>
      <c r="L30" s="301"/>
      <c r="M30" s="360"/>
      <c r="N30" s="299"/>
      <c r="O30" s="299"/>
      <c r="P30" s="299"/>
      <c r="Q30" s="299"/>
      <c r="R30" s="299"/>
      <c r="S30" s="299"/>
      <c r="T30" s="299"/>
      <c r="U30" s="301"/>
      <c r="V30" s="2"/>
    </row>
    <row r="31" spans="1:255" x14ac:dyDescent="0.2">
      <c r="A31" s="294"/>
      <c r="B31" s="397" t="s">
        <v>157</v>
      </c>
      <c r="C31" s="295"/>
      <c r="D31" s="296"/>
      <c r="E31" s="296"/>
      <c r="F31" s="296"/>
      <c r="G31" s="296"/>
      <c r="H31" s="296"/>
      <c r="I31" s="296"/>
      <c r="J31" s="296"/>
      <c r="K31" s="296"/>
      <c r="L31" s="297"/>
      <c r="M31" s="359"/>
      <c r="N31" s="296"/>
      <c r="O31" s="296"/>
      <c r="P31" s="296"/>
      <c r="Q31" s="296"/>
      <c r="R31" s="296"/>
      <c r="S31" s="296"/>
      <c r="T31" s="296"/>
      <c r="U31" s="297"/>
      <c r="V31" s="2"/>
    </row>
    <row r="32" spans="1:255" ht="13.5" thickBot="1" x14ac:dyDescent="0.25">
      <c r="A32" s="315"/>
      <c r="B32" s="403" t="s">
        <v>158</v>
      </c>
      <c r="C32" s="414"/>
      <c r="D32" s="415"/>
      <c r="E32" s="415"/>
      <c r="F32" s="415"/>
      <c r="G32" s="415"/>
      <c r="H32" s="415"/>
      <c r="I32" s="415"/>
      <c r="J32" s="415"/>
      <c r="K32" s="415"/>
      <c r="L32" s="416"/>
      <c r="M32" s="363"/>
      <c r="N32" s="316"/>
      <c r="O32" s="316"/>
      <c r="P32" s="316"/>
      <c r="Q32" s="316"/>
      <c r="R32" s="316"/>
      <c r="S32" s="316"/>
      <c r="T32" s="316"/>
      <c r="U32" s="317"/>
      <c r="V32" s="2"/>
    </row>
    <row r="33" spans="1:22" x14ac:dyDescent="0.2">
      <c r="A33" s="353"/>
      <c r="B33" s="404" t="s">
        <v>107</v>
      </c>
      <c r="C33" s="421"/>
      <c r="D33" s="422"/>
      <c r="E33" s="422"/>
      <c r="F33" s="422"/>
      <c r="G33" s="422"/>
      <c r="H33" s="422"/>
      <c r="I33" s="422"/>
      <c r="J33" s="422"/>
      <c r="K33" s="422"/>
      <c r="L33" s="423"/>
      <c r="M33" s="364"/>
      <c r="N33" s="318"/>
      <c r="O33" s="318"/>
      <c r="P33" s="318"/>
      <c r="Q33" s="318"/>
      <c r="R33" s="318"/>
      <c r="S33" s="318"/>
      <c r="T33" s="318"/>
      <c r="U33" s="319"/>
      <c r="V33" s="2"/>
    </row>
    <row r="34" spans="1:22" x14ac:dyDescent="0.2">
      <c r="A34" s="354"/>
      <c r="B34" s="405" t="s">
        <v>108</v>
      </c>
      <c r="C34" s="424"/>
      <c r="D34" s="420"/>
      <c r="E34" s="420"/>
      <c r="F34" s="420"/>
      <c r="G34" s="420"/>
      <c r="H34" s="420"/>
      <c r="I34" s="420"/>
      <c r="J34" s="420"/>
      <c r="K34" s="420"/>
      <c r="L34" s="425"/>
      <c r="M34" s="409"/>
      <c r="N34" s="320"/>
      <c r="O34" s="320"/>
      <c r="P34" s="320"/>
      <c r="Q34" s="320"/>
      <c r="R34" s="320"/>
      <c r="S34" s="320"/>
      <c r="T34" s="320"/>
      <c r="U34" s="321"/>
    </row>
    <row r="35" spans="1:22" ht="13.5" thickBot="1" x14ac:dyDescent="0.25">
      <c r="A35" s="355"/>
      <c r="B35" s="406" t="s">
        <v>109</v>
      </c>
      <c r="C35" s="426"/>
      <c r="D35" s="427"/>
      <c r="E35" s="427"/>
      <c r="F35" s="427"/>
      <c r="G35" s="427"/>
      <c r="H35" s="427"/>
      <c r="I35" s="427"/>
      <c r="J35" s="427"/>
      <c r="K35" s="427"/>
      <c r="L35" s="428"/>
      <c r="M35" s="365"/>
      <c r="N35" s="322"/>
      <c r="O35" s="322"/>
      <c r="P35" s="322"/>
      <c r="Q35" s="322"/>
      <c r="R35" s="322"/>
      <c r="S35" s="322"/>
      <c r="T35" s="322"/>
      <c r="U35" s="323"/>
    </row>
    <row r="36" spans="1:22" x14ac:dyDescent="0.2">
      <c r="A36" s="2"/>
      <c r="B36" s="324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127"/>
      <c r="P36" s="127"/>
      <c r="Q36" s="127"/>
      <c r="R36" s="127"/>
      <c r="S36" s="127"/>
      <c r="T36" s="127"/>
      <c r="U36" s="127"/>
    </row>
    <row r="37" spans="1:22" ht="13.5" thickBot="1" x14ac:dyDescent="0.25">
      <c r="A37" s="136"/>
      <c r="B37" s="136"/>
      <c r="C37" s="136"/>
      <c r="D37" s="136"/>
      <c r="E37" s="2"/>
      <c r="F37" s="2"/>
      <c r="G37" s="2"/>
      <c r="H37" s="136"/>
      <c r="I37" s="2"/>
      <c r="J37" s="2"/>
      <c r="K37" s="2"/>
      <c r="L37" s="2"/>
      <c r="M37" s="2"/>
      <c r="N37" s="2"/>
      <c r="O37" s="133"/>
      <c r="P37" s="133"/>
      <c r="Q37" s="133"/>
      <c r="R37" s="133"/>
      <c r="S37" s="133"/>
      <c r="T37" s="133"/>
      <c r="U37" s="134"/>
    </row>
    <row r="38" spans="1:22" ht="13.5" thickBot="1" x14ac:dyDescent="0.25">
      <c r="A38" s="202" t="s">
        <v>116</v>
      </c>
      <c r="B38" s="203" t="s">
        <v>1</v>
      </c>
      <c r="C38" s="137" t="s">
        <v>2</v>
      </c>
      <c r="D38" s="139" t="s">
        <v>117</v>
      </c>
      <c r="E38" s="335"/>
      <c r="F38" s="335"/>
      <c r="G38" s="335"/>
      <c r="I38" s="335"/>
      <c r="J38" s="335"/>
      <c r="K38" s="335"/>
      <c r="L38" s="335"/>
      <c r="M38" s="332"/>
      <c r="N38" s="332"/>
      <c r="O38" s="133"/>
      <c r="P38" s="133"/>
      <c r="V38" s="2"/>
    </row>
    <row r="39" spans="1:22" x14ac:dyDescent="0.2">
      <c r="A39" s="206">
        <v>1</v>
      </c>
      <c r="B39" s="207" t="s">
        <v>121</v>
      </c>
      <c r="C39" s="145"/>
      <c r="D39" s="146"/>
      <c r="E39" s="147"/>
      <c r="F39" s="147"/>
      <c r="G39" s="147"/>
      <c r="I39" s="147"/>
      <c r="J39" s="147"/>
      <c r="K39" s="147"/>
      <c r="L39" s="147"/>
      <c r="M39" s="147"/>
      <c r="N39" s="147" t="s">
        <v>123</v>
      </c>
      <c r="O39" s="133"/>
      <c r="P39" s="133"/>
    </row>
    <row r="40" spans="1:22" ht="25.5" x14ac:dyDescent="0.2">
      <c r="A40" s="208">
        <v>2</v>
      </c>
      <c r="B40" s="348" t="s">
        <v>135</v>
      </c>
      <c r="C40" s="149"/>
      <c r="D40" s="150"/>
      <c r="E40" s="151"/>
      <c r="F40" s="151"/>
      <c r="G40" s="429"/>
      <c r="I40" s="152"/>
      <c r="J40" s="152"/>
      <c r="K40" s="152"/>
      <c r="L40" s="152"/>
      <c r="M40" s="152"/>
      <c r="N40" s="152"/>
      <c r="O40" s="133"/>
      <c r="P40" s="133"/>
    </row>
    <row r="41" spans="1:22" x14ac:dyDescent="0.2">
      <c r="A41" s="208">
        <v>3</v>
      </c>
      <c r="B41" s="209" t="s">
        <v>124</v>
      </c>
      <c r="C41" s="149" t="s">
        <v>4</v>
      </c>
      <c r="D41" s="276"/>
      <c r="E41" s="134"/>
      <c r="F41" s="134"/>
      <c r="G41" s="133"/>
      <c r="I41" s="133"/>
      <c r="J41" s="133"/>
      <c r="K41" s="133"/>
      <c r="L41" s="133"/>
      <c r="M41" s="133"/>
      <c r="N41" s="133"/>
      <c r="O41" s="133"/>
      <c r="P41" s="133"/>
    </row>
    <row r="42" spans="1:22" ht="12" customHeight="1" x14ac:dyDescent="0.2">
      <c r="A42" s="208">
        <v>4</v>
      </c>
      <c r="B42" s="209" t="s">
        <v>125</v>
      </c>
      <c r="C42" s="149" t="s">
        <v>4</v>
      </c>
      <c r="D42" s="276"/>
      <c r="E42" s="134"/>
      <c r="F42" s="134"/>
      <c r="G42" s="133"/>
      <c r="I42" s="133"/>
      <c r="J42" s="133"/>
      <c r="K42" s="133"/>
      <c r="L42" s="133"/>
      <c r="M42" s="133"/>
      <c r="N42" s="133"/>
      <c r="O42" s="133"/>
      <c r="P42" s="133"/>
    </row>
    <row r="43" spans="1:22" x14ac:dyDescent="0.2">
      <c r="A43" s="208">
        <v>5</v>
      </c>
      <c r="B43" s="209" t="s">
        <v>97</v>
      </c>
      <c r="C43" s="149" t="s">
        <v>4</v>
      </c>
      <c r="D43" s="276"/>
      <c r="E43" s="134"/>
      <c r="F43" s="134"/>
      <c r="G43" s="133"/>
      <c r="I43" s="133"/>
      <c r="J43" s="133"/>
      <c r="K43" s="133"/>
      <c r="L43" s="133"/>
      <c r="M43" s="133"/>
      <c r="N43" s="133"/>
      <c r="O43" s="133"/>
      <c r="P43" s="133"/>
    </row>
    <row r="44" spans="1:22" x14ac:dyDescent="0.2">
      <c r="A44" s="208">
        <v>6</v>
      </c>
      <c r="B44" s="210" t="s">
        <v>99</v>
      </c>
      <c r="C44" s="149" t="s">
        <v>4</v>
      </c>
      <c r="D44" s="278">
        <v>6.35</v>
      </c>
    </row>
    <row r="45" spans="1:22" x14ac:dyDescent="0.2">
      <c r="A45" s="208">
        <v>7</v>
      </c>
      <c r="B45" s="211" t="s">
        <v>100</v>
      </c>
      <c r="C45" s="149" t="s">
        <v>4</v>
      </c>
      <c r="D45" s="278">
        <v>1.5</v>
      </c>
    </row>
    <row r="46" spans="1:22" ht="13.5" thickBot="1" x14ac:dyDescent="0.25">
      <c r="A46" s="212">
        <v>8</v>
      </c>
      <c r="B46" s="213" t="s">
        <v>106</v>
      </c>
      <c r="C46" s="216" t="s">
        <v>4</v>
      </c>
      <c r="D46" s="279">
        <v>1.5</v>
      </c>
    </row>
    <row r="47" spans="1:22" ht="15.75" hidden="1" customHeight="1" x14ac:dyDescent="0.25">
      <c r="B47" s="197" t="s">
        <v>129</v>
      </c>
      <c r="C47" s="198"/>
      <c r="D47" s="199"/>
      <c r="E47" s="198"/>
      <c r="F47" s="198"/>
      <c r="G47" s="197" t="s">
        <v>130</v>
      </c>
      <c r="H47" s="277"/>
    </row>
    <row r="48" spans="1:22" ht="21.75" customHeight="1" x14ac:dyDescent="0.2">
      <c r="B48" s="155"/>
      <c r="H48" s="280"/>
    </row>
    <row r="49" spans="1:21" x14ac:dyDescent="0.2">
      <c r="B49" s="72" t="s">
        <v>5</v>
      </c>
      <c r="E49" s="334" t="s">
        <v>7</v>
      </c>
      <c r="F49" s="334"/>
      <c r="H49" s="72" t="s">
        <v>6</v>
      </c>
    </row>
    <row r="50" spans="1:21" x14ac:dyDescent="0.2">
      <c r="E50" s="336" t="s">
        <v>8</v>
      </c>
      <c r="F50" s="336"/>
    </row>
    <row r="51" spans="1:21" x14ac:dyDescent="0.2">
      <c r="A51" s="136"/>
      <c r="B51" s="136"/>
      <c r="C51" s="136"/>
      <c r="D51" s="136"/>
      <c r="E51" s="2"/>
      <c r="F51" s="2"/>
      <c r="G51" s="2"/>
      <c r="H51" s="136"/>
      <c r="I51" s="2"/>
      <c r="J51" s="2"/>
      <c r="K51" s="2"/>
      <c r="L51" s="2"/>
      <c r="M51" s="2"/>
      <c r="N51" s="2"/>
      <c r="O51" s="133"/>
      <c r="P51" s="133"/>
      <c r="Q51" s="133"/>
      <c r="R51" s="133"/>
      <c r="S51" s="133"/>
      <c r="T51" s="133"/>
      <c r="U51" s="134"/>
    </row>
    <row r="52" spans="1:21" x14ac:dyDescent="0.2">
      <c r="T52" s="326"/>
    </row>
    <row r="53" spans="1:21" x14ac:dyDescent="0.2">
      <c r="S53" s="327"/>
      <c r="T53" s="328"/>
    </row>
    <row r="55" spans="1:21" x14ac:dyDescent="0.2">
      <c r="B55" s="155"/>
    </row>
  </sheetData>
  <mergeCells count="15">
    <mergeCell ref="A6:A8"/>
    <mergeCell ref="B6:B8"/>
    <mergeCell ref="T1:U1"/>
    <mergeCell ref="M6:U6"/>
    <mergeCell ref="C7:C8"/>
    <mergeCell ref="O7:O8"/>
    <mergeCell ref="Q7:Q8"/>
    <mergeCell ref="S7:S8"/>
    <mergeCell ref="T7:T8"/>
    <mergeCell ref="U7:U8"/>
    <mergeCell ref="B3:U3"/>
    <mergeCell ref="B2:U2"/>
    <mergeCell ref="M7:M8"/>
    <mergeCell ref="D7:L7"/>
    <mergeCell ref="C6:L6"/>
  </mergeCells>
  <pageMargins left="0.7" right="0.7" top="0.75" bottom="0.75" header="0.3" footer="0.3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4"/>
  <sheetViews>
    <sheetView view="pageBreakPreview" topLeftCell="A16" zoomScale="91" zoomScaleNormal="85" zoomScaleSheetLayoutView="91" workbookViewId="0">
      <selection activeCell="G36" sqref="G36"/>
    </sheetView>
  </sheetViews>
  <sheetFormatPr defaultColWidth="8.85546875" defaultRowHeight="12.75" x14ac:dyDescent="0.2"/>
  <cols>
    <col min="1" max="1" width="9.8554687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0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458" t="s">
        <v>174</v>
      </c>
      <c r="U1" s="458"/>
    </row>
    <row r="2" spans="1:21" ht="14.25" customHeight="1" x14ac:dyDescent="0.2">
      <c r="A2" s="1" t="s">
        <v>0</v>
      </c>
      <c r="B2" s="533" t="s">
        <v>145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</row>
    <row r="3" spans="1:21" ht="14.25" customHeight="1" x14ac:dyDescent="0.2">
      <c r="A3" s="1" t="s">
        <v>11</v>
      </c>
      <c r="B3" s="533" t="s">
        <v>160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</row>
    <row r="4" spans="1:21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</row>
    <row r="5" spans="1:21" ht="13.5" thickBot="1" x14ac:dyDescent="0.25"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 t="s">
        <v>73</v>
      </c>
    </row>
    <row r="6" spans="1:21" ht="27.75" customHeight="1" thickBot="1" x14ac:dyDescent="0.25">
      <c r="A6" s="541" t="s">
        <v>146</v>
      </c>
      <c r="B6" s="544" t="s">
        <v>75</v>
      </c>
      <c r="C6" s="539" t="s">
        <v>77</v>
      </c>
      <c r="D6" s="539"/>
      <c r="E6" s="539"/>
      <c r="F6" s="539"/>
      <c r="G6" s="539"/>
      <c r="H6" s="539"/>
      <c r="I6" s="539"/>
      <c r="J6" s="539"/>
      <c r="K6" s="539"/>
      <c r="L6" s="540"/>
      <c r="M6" s="525" t="s">
        <v>78</v>
      </c>
      <c r="N6" s="526"/>
      <c r="O6" s="526"/>
      <c r="P6" s="526"/>
      <c r="Q6" s="526"/>
      <c r="R6" s="526"/>
      <c r="S6" s="526"/>
      <c r="T6" s="526"/>
      <c r="U6" s="527"/>
    </row>
    <row r="7" spans="1:21" ht="16.5" customHeight="1" thickBot="1" x14ac:dyDescent="0.25">
      <c r="A7" s="542"/>
      <c r="B7" s="545"/>
      <c r="C7" s="528" t="s">
        <v>167</v>
      </c>
      <c r="D7" s="536" t="s">
        <v>80</v>
      </c>
      <c r="E7" s="537"/>
      <c r="F7" s="537"/>
      <c r="G7" s="537"/>
      <c r="H7" s="537"/>
      <c r="I7" s="537"/>
      <c r="J7" s="537"/>
      <c r="K7" s="537"/>
      <c r="L7" s="538"/>
      <c r="M7" s="534" t="s">
        <v>81</v>
      </c>
      <c r="N7" s="367" t="s">
        <v>82</v>
      </c>
      <c r="O7" s="529" t="s">
        <v>133</v>
      </c>
      <c r="P7" s="367" t="s">
        <v>83</v>
      </c>
      <c r="Q7" s="529" t="s">
        <v>84</v>
      </c>
      <c r="R7" s="367" t="s">
        <v>85</v>
      </c>
      <c r="S7" s="529" t="s">
        <v>86</v>
      </c>
      <c r="T7" s="529" t="s">
        <v>87</v>
      </c>
      <c r="U7" s="531" t="s">
        <v>88</v>
      </c>
    </row>
    <row r="8" spans="1:21" ht="71.25" customHeight="1" thickBot="1" x14ac:dyDescent="0.25">
      <c r="A8" s="543"/>
      <c r="B8" s="546"/>
      <c r="C8" s="528"/>
      <c r="D8" s="351" t="s">
        <v>147</v>
      </c>
      <c r="E8" s="349" t="s">
        <v>93</v>
      </c>
      <c r="F8" s="349" t="s">
        <v>94</v>
      </c>
      <c r="G8" s="349" t="s">
        <v>134</v>
      </c>
      <c r="H8" s="349" t="s">
        <v>91</v>
      </c>
      <c r="I8" s="349" t="s">
        <v>86</v>
      </c>
      <c r="J8" s="349" t="s">
        <v>87</v>
      </c>
      <c r="K8" s="349" t="s">
        <v>97</v>
      </c>
      <c r="L8" s="350" t="s">
        <v>92</v>
      </c>
      <c r="M8" s="535"/>
      <c r="N8" s="368"/>
      <c r="O8" s="530"/>
      <c r="P8" s="368"/>
      <c r="Q8" s="530"/>
      <c r="R8" s="368"/>
      <c r="S8" s="530"/>
      <c r="T8" s="530"/>
      <c r="U8" s="532"/>
    </row>
    <row r="9" spans="1:21" ht="13.5" thickBot="1" x14ac:dyDescent="0.25">
      <c r="A9" s="384">
        <v>1</v>
      </c>
      <c r="B9" s="369">
        <v>2</v>
      </c>
      <c r="C9" s="370">
        <v>3</v>
      </c>
      <c r="D9" s="283">
        <v>4</v>
      </c>
      <c r="E9" s="283">
        <v>5</v>
      </c>
      <c r="F9" s="283">
        <v>6</v>
      </c>
      <c r="G9" s="283">
        <v>7</v>
      </c>
      <c r="H9" s="385">
        <v>8</v>
      </c>
      <c r="I9" s="385">
        <v>9</v>
      </c>
      <c r="J9" s="386">
        <v>10</v>
      </c>
      <c r="K9" s="387">
        <v>11</v>
      </c>
      <c r="L9" s="386">
        <v>12</v>
      </c>
      <c r="M9" s="388">
        <v>13</v>
      </c>
      <c r="N9" s="389"/>
      <c r="O9" s="389">
        <v>14</v>
      </c>
      <c r="P9" s="389"/>
      <c r="Q9" s="389">
        <v>15</v>
      </c>
      <c r="R9" s="389"/>
      <c r="S9" s="389">
        <v>16</v>
      </c>
      <c r="T9" s="389">
        <v>17</v>
      </c>
      <c r="U9" s="390">
        <v>18</v>
      </c>
    </row>
    <row r="10" spans="1:21" ht="25.5" x14ac:dyDescent="0.2">
      <c r="A10" s="372" t="s">
        <v>170</v>
      </c>
      <c r="B10" s="430" t="str">
        <f>B2</f>
        <v>Обустройство Северо-Покурского месторождения нефти. Куст скважин № 71.</v>
      </c>
      <c r="C10" s="345"/>
      <c r="D10" s="339"/>
      <c r="E10" s="339"/>
      <c r="F10" s="339"/>
      <c r="G10" s="339"/>
      <c r="H10" s="339"/>
      <c r="I10" s="339"/>
      <c r="J10" s="339"/>
      <c r="K10" s="339"/>
      <c r="L10" s="341"/>
      <c r="M10" s="343"/>
      <c r="N10" s="339"/>
      <c r="O10" s="339"/>
      <c r="P10" s="339"/>
      <c r="Q10" s="339"/>
      <c r="R10" s="340"/>
      <c r="S10" s="339"/>
      <c r="T10" s="339"/>
      <c r="U10" s="341"/>
    </row>
    <row r="11" spans="1:21" x14ac:dyDescent="0.2">
      <c r="A11" s="331" t="s">
        <v>11</v>
      </c>
      <c r="B11" s="431" t="str">
        <f>B3</f>
        <v>ВЛ 6 кВ №2  на куст скважин № 71.</v>
      </c>
      <c r="C11" s="346"/>
      <c r="D11" s="337"/>
      <c r="E11" s="337"/>
      <c r="F11" s="337"/>
      <c r="G11" s="337"/>
      <c r="H11" s="337"/>
      <c r="I11" s="337"/>
      <c r="J11" s="337"/>
      <c r="K11" s="337"/>
      <c r="L11" s="342"/>
      <c r="M11" s="344"/>
      <c r="N11" s="337"/>
      <c r="O11" s="337"/>
      <c r="P11" s="337"/>
      <c r="Q11" s="337"/>
      <c r="R11" s="338"/>
      <c r="S11" s="337"/>
      <c r="T11" s="337"/>
      <c r="U11" s="342"/>
    </row>
    <row r="12" spans="1:21" x14ac:dyDescent="0.2">
      <c r="A12" s="331"/>
      <c r="B12" s="393" t="s">
        <v>128</v>
      </c>
      <c r="C12" s="346"/>
      <c r="D12" s="337"/>
      <c r="E12" s="337"/>
      <c r="F12" s="337"/>
      <c r="G12" s="337"/>
      <c r="H12" s="337"/>
      <c r="I12" s="337"/>
      <c r="J12" s="337"/>
      <c r="K12" s="337"/>
      <c r="L12" s="342"/>
      <c r="M12" s="344"/>
      <c r="N12" s="337"/>
      <c r="O12" s="337"/>
      <c r="P12" s="337"/>
      <c r="Q12" s="337"/>
      <c r="R12" s="338"/>
      <c r="S12" s="337"/>
      <c r="T12" s="337"/>
      <c r="U12" s="342"/>
    </row>
    <row r="13" spans="1:21" ht="13.5" thickBot="1" x14ac:dyDescent="0.25">
      <c r="A13" s="329" t="s">
        <v>152</v>
      </c>
      <c r="B13" s="330" t="s">
        <v>153</v>
      </c>
      <c r="C13" s="410">
        <f>D13+E13+H13+I13+J13+L13</f>
        <v>293265</v>
      </c>
      <c r="D13" s="288">
        <v>26198</v>
      </c>
      <c r="E13" s="288">
        <v>32353</v>
      </c>
      <c r="F13" s="288">
        <v>3720</v>
      </c>
      <c r="G13" s="288"/>
      <c r="H13" s="392">
        <v>176133</v>
      </c>
      <c r="I13" s="288">
        <v>28504</v>
      </c>
      <c r="J13" s="289">
        <v>12567</v>
      </c>
      <c r="K13" s="392"/>
      <c r="L13" s="417">
        <v>17510</v>
      </c>
      <c r="M13" s="407"/>
      <c r="N13" s="382"/>
      <c r="O13" s="382"/>
      <c r="P13" s="382"/>
      <c r="Q13" s="382"/>
      <c r="R13" s="382"/>
      <c r="S13" s="382"/>
      <c r="T13" s="382"/>
      <c r="U13" s="383"/>
    </row>
    <row r="14" spans="1:21" ht="26.25" thickBot="1" x14ac:dyDescent="0.25">
      <c r="A14" s="290"/>
      <c r="B14" s="324" t="s">
        <v>96</v>
      </c>
      <c r="C14" s="375">
        <f>C13-H14</f>
        <v>117132</v>
      </c>
      <c r="D14" s="375">
        <f t="shared" ref="D14:G14" si="0">D13</f>
        <v>26198</v>
      </c>
      <c r="E14" s="375">
        <f t="shared" si="0"/>
        <v>32353</v>
      </c>
      <c r="F14" s="375">
        <f t="shared" si="0"/>
        <v>3720</v>
      </c>
      <c r="G14" s="375">
        <f t="shared" si="0"/>
        <v>0</v>
      </c>
      <c r="H14" s="375">
        <f>H13</f>
        <v>176133</v>
      </c>
      <c r="I14" s="375">
        <f t="shared" ref="I14:L14" si="1">I13</f>
        <v>28504</v>
      </c>
      <c r="J14" s="375">
        <f t="shared" si="1"/>
        <v>12567</v>
      </c>
      <c r="K14" s="375">
        <f t="shared" si="1"/>
        <v>0</v>
      </c>
      <c r="L14" s="375">
        <f t="shared" si="1"/>
        <v>17510</v>
      </c>
      <c r="M14" s="377"/>
      <c r="N14" s="378"/>
      <c r="O14" s="379"/>
      <c r="P14" s="379"/>
      <c r="Q14" s="379"/>
      <c r="R14" s="379"/>
      <c r="S14" s="380"/>
      <c r="T14" s="380"/>
      <c r="U14" s="381"/>
    </row>
    <row r="15" spans="1:21" x14ac:dyDescent="0.2">
      <c r="A15" s="291" t="s">
        <v>154</v>
      </c>
      <c r="B15" s="396" t="s">
        <v>97</v>
      </c>
      <c r="C15" s="418"/>
      <c r="D15" s="371"/>
      <c r="E15" s="371"/>
      <c r="F15" s="371"/>
      <c r="G15" s="371"/>
      <c r="H15" s="371"/>
      <c r="I15" s="371"/>
      <c r="J15" s="371"/>
      <c r="K15" s="371"/>
      <c r="L15" s="419"/>
      <c r="M15" s="358"/>
      <c r="N15" s="292"/>
      <c r="O15" s="292"/>
      <c r="P15" s="292"/>
      <c r="Q15" s="292"/>
      <c r="R15" s="292"/>
      <c r="S15" s="292"/>
      <c r="T15" s="292"/>
      <c r="U15" s="293"/>
    </row>
    <row r="16" spans="1:21" x14ac:dyDescent="0.2">
      <c r="A16" s="294"/>
      <c r="B16" s="397" t="s">
        <v>98</v>
      </c>
      <c r="C16" s="295"/>
      <c r="D16" s="296"/>
      <c r="E16" s="296"/>
      <c r="F16" s="296"/>
      <c r="G16" s="296"/>
      <c r="H16" s="296"/>
      <c r="I16" s="296"/>
      <c r="J16" s="296"/>
      <c r="K16" s="296"/>
      <c r="L16" s="297"/>
      <c r="M16" s="359"/>
      <c r="N16" s="296"/>
      <c r="O16" s="296"/>
      <c r="P16" s="296"/>
      <c r="Q16" s="296"/>
      <c r="R16" s="296"/>
      <c r="S16" s="296"/>
      <c r="T16" s="296"/>
      <c r="U16" s="297"/>
    </row>
    <row r="17" spans="1:255" x14ac:dyDescent="0.2">
      <c r="A17" s="294" t="s">
        <v>154</v>
      </c>
      <c r="B17" s="397" t="s">
        <v>99</v>
      </c>
      <c r="C17" s="298"/>
      <c r="D17" s="299"/>
      <c r="E17" s="299"/>
      <c r="F17" s="299"/>
      <c r="G17" s="299"/>
      <c r="H17" s="299"/>
      <c r="I17" s="299"/>
      <c r="J17" s="299"/>
      <c r="K17" s="299"/>
      <c r="L17" s="301"/>
      <c r="M17" s="360"/>
      <c r="N17" s="299"/>
      <c r="O17" s="299"/>
      <c r="P17" s="299"/>
      <c r="Q17" s="299"/>
      <c r="R17" s="299"/>
      <c r="S17" s="299"/>
      <c r="T17" s="299"/>
      <c r="U17" s="300"/>
    </row>
    <row r="18" spans="1:255" x14ac:dyDescent="0.2">
      <c r="A18" s="294" t="s">
        <v>154</v>
      </c>
      <c r="B18" s="398" t="s">
        <v>100</v>
      </c>
      <c r="C18" s="298"/>
      <c r="D18" s="299"/>
      <c r="E18" s="299"/>
      <c r="F18" s="299"/>
      <c r="G18" s="299"/>
      <c r="H18" s="299"/>
      <c r="I18" s="299"/>
      <c r="J18" s="299"/>
      <c r="K18" s="299"/>
      <c r="L18" s="301"/>
      <c r="M18" s="360"/>
      <c r="N18" s="299"/>
      <c r="O18" s="299"/>
      <c r="P18" s="299"/>
      <c r="Q18" s="299"/>
      <c r="R18" s="299"/>
      <c r="S18" s="299"/>
      <c r="T18" s="299"/>
      <c r="U18" s="301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  <c r="IM18" s="115"/>
      <c r="IN18" s="115"/>
      <c r="IO18" s="115"/>
      <c r="IP18" s="115"/>
      <c r="IQ18" s="115"/>
      <c r="IR18" s="115"/>
      <c r="IS18" s="115"/>
      <c r="IT18" s="115"/>
      <c r="IU18" s="115"/>
    </row>
    <row r="19" spans="1:255" x14ac:dyDescent="0.2">
      <c r="A19" s="294"/>
      <c r="B19" s="397" t="s">
        <v>101</v>
      </c>
      <c r="C19" s="298"/>
      <c r="D19" s="299"/>
      <c r="E19" s="299"/>
      <c r="F19" s="299"/>
      <c r="G19" s="299"/>
      <c r="H19" s="299"/>
      <c r="I19" s="299"/>
      <c r="J19" s="299"/>
      <c r="K19" s="299"/>
      <c r="L19" s="301"/>
      <c r="M19" s="360"/>
      <c r="N19" s="299"/>
      <c r="O19" s="299"/>
      <c r="P19" s="299"/>
      <c r="Q19" s="299"/>
      <c r="R19" s="299"/>
      <c r="S19" s="299"/>
      <c r="T19" s="299"/>
      <c r="U19" s="297"/>
    </row>
    <row r="20" spans="1:255" ht="13.5" x14ac:dyDescent="0.2">
      <c r="A20" s="294" t="s">
        <v>154</v>
      </c>
      <c r="B20" s="399" t="s">
        <v>102</v>
      </c>
      <c r="C20" s="298"/>
      <c r="D20" s="299"/>
      <c r="E20" s="299"/>
      <c r="F20" s="299"/>
      <c r="G20" s="299"/>
      <c r="H20" s="299"/>
      <c r="I20" s="299"/>
      <c r="J20" s="299"/>
      <c r="K20" s="299"/>
      <c r="L20" s="301"/>
      <c r="M20" s="360"/>
      <c r="N20" s="299"/>
      <c r="O20" s="299"/>
      <c r="P20" s="299"/>
      <c r="Q20" s="299"/>
      <c r="R20" s="299"/>
      <c r="S20" s="299"/>
      <c r="T20" s="299"/>
      <c r="U20" s="301"/>
    </row>
    <row r="21" spans="1:255" ht="25.5" x14ac:dyDescent="0.2">
      <c r="A21" s="294"/>
      <c r="B21" s="400" t="s">
        <v>180</v>
      </c>
      <c r="C21" s="298"/>
      <c r="D21" s="299"/>
      <c r="E21" s="299"/>
      <c r="F21" s="299"/>
      <c r="G21" s="299"/>
      <c r="H21" s="299"/>
      <c r="I21" s="299"/>
      <c r="J21" s="299"/>
      <c r="K21" s="299"/>
      <c r="L21" s="301"/>
      <c r="M21" s="360"/>
      <c r="N21" s="299"/>
      <c r="O21" s="299"/>
      <c r="P21" s="299"/>
      <c r="Q21" s="299"/>
      <c r="R21" s="299"/>
      <c r="S21" s="299"/>
      <c r="T21" s="299"/>
      <c r="U21" s="302"/>
    </row>
    <row r="22" spans="1:255" ht="25.5" x14ac:dyDescent="0.2">
      <c r="A22" s="303"/>
      <c r="B22" s="400" t="s">
        <v>181</v>
      </c>
      <c r="C22" s="304"/>
      <c r="D22" s="305"/>
      <c r="E22" s="305"/>
      <c r="F22" s="305"/>
      <c r="G22" s="305"/>
      <c r="H22" s="305"/>
      <c r="I22" s="305"/>
      <c r="J22" s="305"/>
      <c r="K22" s="305"/>
      <c r="L22" s="306"/>
      <c r="M22" s="361"/>
      <c r="N22" s="305"/>
      <c r="O22" s="305"/>
      <c r="P22" s="305"/>
      <c r="Q22" s="305"/>
      <c r="R22" s="305"/>
      <c r="S22" s="305"/>
      <c r="T22" s="305"/>
      <c r="U22" s="306"/>
    </row>
    <row r="23" spans="1:255" x14ac:dyDescent="0.2">
      <c r="A23" s="294"/>
      <c r="B23" s="401" t="s">
        <v>103</v>
      </c>
      <c r="C23" s="307"/>
      <c r="D23" s="308"/>
      <c r="E23" s="308"/>
      <c r="F23" s="308"/>
      <c r="G23" s="308"/>
      <c r="H23" s="308"/>
      <c r="I23" s="308"/>
      <c r="J23" s="308"/>
      <c r="K23" s="308"/>
      <c r="L23" s="412"/>
      <c r="M23" s="362"/>
      <c r="N23" s="308"/>
      <c r="O23" s="308"/>
      <c r="P23" s="308"/>
      <c r="Q23" s="308"/>
      <c r="R23" s="308"/>
      <c r="S23" s="308"/>
      <c r="T23" s="308"/>
      <c r="U23" s="309"/>
    </row>
    <row r="24" spans="1:255" x14ac:dyDescent="0.2">
      <c r="A24" s="294"/>
      <c r="B24" s="398" t="s">
        <v>104</v>
      </c>
      <c r="C24" s="298"/>
      <c r="D24" s="299"/>
      <c r="E24" s="299"/>
      <c r="F24" s="299"/>
      <c r="G24" s="299"/>
      <c r="H24" s="299"/>
      <c r="I24" s="299"/>
      <c r="J24" s="299"/>
      <c r="K24" s="299"/>
      <c r="L24" s="301"/>
      <c r="M24" s="360"/>
      <c r="N24" s="299"/>
      <c r="O24" s="299"/>
      <c r="P24" s="299"/>
      <c r="Q24" s="299"/>
      <c r="R24" s="299"/>
      <c r="S24" s="299"/>
      <c r="T24" s="299"/>
      <c r="U24" s="301"/>
      <c r="V24" s="2"/>
    </row>
    <row r="25" spans="1:255" x14ac:dyDescent="0.2">
      <c r="A25" s="294"/>
      <c r="B25" s="397" t="s">
        <v>105</v>
      </c>
      <c r="C25" s="295"/>
      <c r="D25" s="296"/>
      <c r="E25" s="296"/>
      <c r="F25" s="296"/>
      <c r="G25" s="296"/>
      <c r="H25" s="296"/>
      <c r="I25" s="296"/>
      <c r="J25" s="296"/>
      <c r="K25" s="296"/>
      <c r="L25" s="297"/>
      <c r="M25" s="359"/>
      <c r="N25" s="296"/>
      <c r="O25" s="296"/>
      <c r="P25" s="296"/>
      <c r="Q25" s="296"/>
      <c r="R25" s="296"/>
      <c r="S25" s="296"/>
      <c r="T25" s="296"/>
      <c r="U25" s="297"/>
      <c r="V25" s="2"/>
    </row>
    <row r="26" spans="1:255" ht="25.5" x14ac:dyDescent="0.2">
      <c r="A26" s="310" t="s">
        <v>154</v>
      </c>
      <c r="B26" s="397" t="s">
        <v>179</v>
      </c>
      <c r="C26" s="311"/>
      <c r="D26" s="312"/>
      <c r="E26" s="312"/>
      <c r="F26" s="312"/>
      <c r="G26" s="312"/>
      <c r="H26" s="312"/>
      <c r="I26" s="312"/>
      <c r="J26" s="312"/>
      <c r="K26" s="312"/>
      <c r="L26" s="413"/>
      <c r="M26" s="408"/>
      <c r="N26" s="312"/>
      <c r="O26" s="312"/>
      <c r="P26" s="313"/>
      <c r="Q26" s="313"/>
      <c r="R26" s="313"/>
      <c r="S26" s="313"/>
      <c r="T26" s="313"/>
      <c r="U26" s="314"/>
      <c r="V26" s="2"/>
    </row>
    <row r="27" spans="1:255" x14ac:dyDescent="0.2">
      <c r="A27" s="310"/>
      <c r="B27" s="397" t="s">
        <v>155</v>
      </c>
      <c r="C27" s="311"/>
      <c r="D27" s="312"/>
      <c r="E27" s="312"/>
      <c r="F27" s="312"/>
      <c r="G27" s="312"/>
      <c r="H27" s="312"/>
      <c r="I27" s="312"/>
      <c r="J27" s="312"/>
      <c r="K27" s="312"/>
      <c r="L27" s="413"/>
      <c r="M27" s="408"/>
      <c r="N27" s="312"/>
      <c r="O27" s="312"/>
      <c r="P27" s="313"/>
      <c r="Q27" s="313"/>
      <c r="R27" s="313"/>
      <c r="S27" s="313"/>
      <c r="T27" s="313"/>
      <c r="U27" s="314"/>
      <c r="V27" s="2"/>
    </row>
    <row r="28" spans="1:255" x14ac:dyDescent="0.2">
      <c r="A28" s="310"/>
      <c r="B28" s="397" t="s">
        <v>156</v>
      </c>
      <c r="C28" s="311"/>
      <c r="D28" s="312"/>
      <c r="E28" s="312"/>
      <c r="F28" s="312"/>
      <c r="G28" s="312"/>
      <c r="H28" s="312"/>
      <c r="I28" s="312"/>
      <c r="J28" s="312"/>
      <c r="K28" s="312"/>
      <c r="L28" s="413"/>
      <c r="M28" s="408"/>
      <c r="N28" s="312"/>
      <c r="O28" s="312"/>
      <c r="P28" s="313"/>
      <c r="Q28" s="313"/>
      <c r="R28" s="313"/>
      <c r="S28" s="313"/>
      <c r="T28" s="313"/>
      <c r="U28" s="314"/>
      <c r="V28" s="2"/>
    </row>
    <row r="29" spans="1:255" ht="13.5" x14ac:dyDescent="0.2">
      <c r="A29" s="294" t="s">
        <v>154</v>
      </c>
      <c r="B29" s="402" t="s">
        <v>168</v>
      </c>
      <c r="C29" s="298"/>
      <c r="D29" s="299"/>
      <c r="E29" s="299"/>
      <c r="F29" s="299"/>
      <c r="G29" s="299"/>
      <c r="H29" s="299"/>
      <c r="I29" s="299"/>
      <c r="J29" s="299"/>
      <c r="K29" s="299"/>
      <c r="L29" s="301"/>
      <c r="M29" s="360"/>
      <c r="N29" s="299"/>
      <c r="O29" s="299"/>
      <c r="P29" s="299"/>
      <c r="Q29" s="299"/>
      <c r="R29" s="299"/>
      <c r="S29" s="299"/>
      <c r="T29" s="299"/>
      <c r="U29" s="301"/>
      <c r="V29" s="2"/>
    </row>
    <row r="30" spans="1:255" x14ac:dyDescent="0.2">
      <c r="A30" s="294"/>
      <c r="B30" s="397" t="s">
        <v>157</v>
      </c>
      <c r="C30" s="295"/>
      <c r="D30" s="296"/>
      <c r="E30" s="296"/>
      <c r="F30" s="296"/>
      <c r="G30" s="296"/>
      <c r="H30" s="296"/>
      <c r="I30" s="296"/>
      <c r="J30" s="296"/>
      <c r="K30" s="296"/>
      <c r="L30" s="297"/>
      <c r="M30" s="359"/>
      <c r="N30" s="296"/>
      <c r="O30" s="296"/>
      <c r="P30" s="296"/>
      <c r="Q30" s="296"/>
      <c r="R30" s="296"/>
      <c r="S30" s="296"/>
      <c r="T30" s="296"/>
      <c r="U30" s="297"/>
      <c r="V30" s="2"/>
    </row>
    <row r="31" spans="1:255" ht="13.5" thickBot="1" x14ac:dyDescent="0.25">
      <c r="A31" s="315"/>
      <c r="B31" s="403" t="s">
        <v>158</v>
      </c>
      <c r="C31" s="414"/>
      <c r="D31" s="415"/>
      <c r="E31" s="415"/>
      <c r="F31" s="415"/>
      <c r="G31" s="415"/>
      <c r="H31" s="415"/>
      <c r="I31" s="415"/>
      <c r="J31" s="415"/>
      <c r="K31" s="415"/>
      <c r="L31" s="416"/>
      <c r="M31" s="363"/>
      <c r="N31" s="316"/>
      <c r="O31" s="316"/>
      <c r="P31" s="316"/>
      <c r="Q31" s="316"/>
      <c r="R31" s="316"/>
      <c r="S31" s="316"/>
      <c r="T31" s="316"/>
      <c r="U31" s="317"/>
      <c r="V31" s="2"/>
    </row>
    <row r="32" spans="1:255" x14ac:dyDescent="0.2">
      <c r="A32" s="353"/>
      <c r="B32" s="404" t="s">
        <v>107</v>
      </c>
      <c r="C32" s="421"/>
      <c r="D32" s="422"/>
      <c r="E32" s="422"/>
      <c r="F32" s="422"/>
      <c r="G32" s="422"/>
      <c r="H32" s="422"/>
      <c r="I32" s="422"/>
      <c r="J32" s="422"/>
      <c r="K32" s="422"/>
      <c r="L32" s="423"/>
      <c r="M32" s="364"/>
      <c r="N32" s="318"/>
      <c r="O32" s="318"/>
      <c r="P32" s="318"/>
      <c r="Q32" s="318"/>
      <c r="R32" s="318"/>
      <c r="S32" s="318"/>
      <c r="T32" s="318"/>
      <c r="U32" s="319"/>
      <c r="V32" s="2"/>
    </row>
    <row r="33" spans="1:22" x14ac:dyDescent="0.2">
      <c r="A33" s="354"/>
      <c r="B33" s="405" t="s">
        <v>108</v>
      </c>
      <c r="C33" s="424"/>
      <c r="D33" s="420"/>
      <c r="E33" s="420"/>
      <c r="F33" s="420"/>
      <c r="G33" s="420"/>
      <c r="H33" s="420"/>
      <c r="I33" s="420"/>
      <c r="J33" s="420"/>
      <c r="K33" s="420"/>
      <c r="L33" s="425"/>
      <c r="M33" s="409"/>
      <c r="N33" s="320"/>
      <c r="O33" s="320"/>
      <c r="P33" s="320"/>
      <c r="Q33" s="320"/>
      <c r="R33" s="320"/>
      <c r="S33" s="320"/>
      <c r="T33" s="320"/>
      <c r="U33" s="321"/>
    </row>
    <row r="34" spans="1:22" ht="13.5" thickBot="1" x14ac:dyDescent="0.25">
      <c r="A34" s="355"/>
      <c r="B34" s="406" t="s">
        <v>109</v>
      </c>
      <c r="C34" s="426"/>
      <c r="D34" s="427"/>
      <c r="E34" s="427"/>
      <c r="F34" s="427"/>
      <c r="G34" s="427"/>
      <c r="H34" s="427"/>
      <c r="I34" s="427"/>
      <c r="J34" s="427"/>
      <c r="K34" s="427"/>
      <c r="L34" s="428"/>
      <c r="M34" s="365"/>
      <c r="N34" s="322"/>
      <c r="O34" s="322"/>
      <c r="P34" s="322"/>
      <c r="Q34" s="322"/>
      <c r="R34" s="322"/>
      <c r="S34" s="322"/>
      <c r="T34" s="322"/>
      <c r="U34" s="323"/>
    </row>
    <row r="35" spans="1:22" x14ac:dyDescent="0.2">
      <c r="A35" s="2"/>
      <c r="B35" s="324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127"/>
      <c r="P35" s="127"/>
      <c r="Q35" s="127"/>
      <c r="R35" s="127"/>
      <c r="S35" s="127"/>
      <c r="T35" s="127"/>
      <c r="U35" s="127"/>
    </row>
    <row r="36" spans="1:22" ht="13.5" thickBot="1" x14ac:dyDescent="0.25">
      <c r="A36" s="136"/>
      <c r="B36" s="136"/>
      <c r="C36" s="136"/>
      <c r="D36" s="136"/>
      <c r="E36" s="2"/>
      <c r="F36" s="2"/>
      <c r="G36" s="2"/>
      <c r="H36" s="136"/>
      <c r="I36" s="2"/>
      <c r="J36" s="2"/>
      <c r="K36" s="2"/>
      <c r="L36" s="2"/>
      <c r="M36" s="2"/>
      <c r="N36" s="2"/>
      <c r="O36" s="133"/>
      <c r="P36" s="133"/>
      <c r="Q36" s="133"/>
      <c r="R36" s="133"/>
      <c r="S36" s="133"/>
      <c r="T36" s="133"/>
      <c r="U36" s="134"/>
    </row>
    <row r="37" spans="1:22" ht="13.5" thickBot="1" x14ac:dyDescent="0.25">
      <c r="A37" s="202" t="s">
        <v>116</v>
      </c>
      <c r="B37" s="203" t="s">
        <v>1</v>
      </c>
      <c r="C37" s="137" t="s">
        <v>2</v>
      </c>
      <c r="D37" s="139" t="s">
        <v>117</v>
      </c>
      <c r="E37" s="335"/>
      <c r="F37" s="335"/>
      <c r="G37" s="335"/>
      <c r="I37" s="335"/>
      <c r="J37" s="335"/>
      <c r="K37" s="335"/>
      <c r="L37" s="335"/>
      <c r="M37" s="335"/>
      <c r="N37" s="335"/>
      <c r="O37" s="133"/>
      <c r="P37" s="133"/>
      <c r="V37" s="2"/>
    </row>
    <row r="38" spans="1:22" x14ac:dyDescent="0.2">
      <c r="A38" s="206">
        <v>1</v>
      </c>
      <c r="B38" s="207" t="s">
        <v>121</v>
      </c>
      <c r="C38" s="145"/>
      <c r="D38" s="146"/>
      <c r="E38" s="147"/>
      <c r="F38" s="147"/>
      <c r="G38" s="147"/>
      <c r="I38" s="147"/>
      <c r="J38" s="147"/>
      <c r="K38" s="147"/>
      <c r="L38" s="147"/>
      <c r="M38" s="147"/>
      <c r="N38" s="147" t="s">
        <v>123</v>
      </c>
      <c r="O38" s="133"/>
      <c r="P38" s="133"/>
    </row>
    <row r="39" spans="1:22" ht="25.5" x14ac:dyDescent="0.2">
      <c r="A39" s="208">
        <v>2</v>
      </c>
      <c r="B39" s="348" t="s">
        <v>135</v>
      </c>
      <c r="C39" s="149"/>
      <c r="D39" s="150"/>
      <c r="E39" s="151"/>
      <c r="F39" s="151"/>
      <c r="G39" s="429"/>
      <c r="I39" s="152"/>
      <c r="J39" s="152"/>
      <c r="K39" s="152"/>
      <c r="L39" s="152"/>
      <c r="M39" s="152"/>
      <c r="N39" s="152"/>
      <c r="O39" s="133"/>
      <c r="P39" s="133"/>
    </row>
    <row r="40" spans="1:22" x14ac:dyDescent="0.2">
      <c r="A40" s="208">
        <v>3</v>
      </c>
      <c r="B40" s="209" t="s">
        <v>124</v>
      </c>
      <c r="C40" s="149" t="s">
        <v>4</v>
      </c>
      <c r="D40" s="276"/>
      <c r="E40" s="134"/>
      <c r="F40" s="134"/>
      <c r="G40" s="133"/>
      <c r="I40" s="133"/>
      <c r="J40" s="133"/>
      <c r="K40" s="133"/>
      <c r="L40" s="133"/>
      <c r="M40" s="133"/>
      <c r="N40" s="133"/>
      <c r="O40" s="133"/>
      <c r="P40" s="133"/>
    </row>
    <row r="41" spans="1:22" ht="12" customHeight="1" x14ac:dyDescent="0.2">
      <c r="A41" s="208">
        <v>4</v>
      </c>
      <c r="B41" s="209" t="s">
        <v>125</v>
      </c>
      <c r="C41" s="149" t="s">
        <v>4</v>
      </c>
      <c r="D41" s="276"/>
      <c r="E41" s="134"/>
      <c r="F41" s="134"/>
      <c r="G41" s="133"/>
      <c r="I41" s="133"/>
      <c r="J41" s="133"/>
      <c r="K41" s="133"/>
      <c r="L41" s="133"/>
      <c r="M41" s="133"/>
      <c r="N41" s="133"/>
      <c r="O41" s="133"/>
      <c r="P41" s="133"/>
    </row>
    <row r="42" spans="1:22" x14ac:dyDescent="0.2">
      <c r="A42" s="208">
        <v>5</v>
      </c>
      <c r="B42" s="209" t="s">
        <v>97</v>
      </c>
      <c r="C42" s="149" t="s">
        <v>4</v>
      </c>
      <c r="D42" s="276"/>
      <c r="E42" s="134"/>
      <c r="F42" s="134"/>
      <c r="G42" s="133"/>
      <c r="I42" s="133"/>
      <c r="J42" s="133"/>
      <c r="K42" s="133"/>
      <c r="L42" s="133"/>
      <c r="M42" s="133"/>
      <c r="N42" s="133"/>
      <c r="O42" s="133"/>
      <c r="P42" s="133"/>
    </row>
    <row r="43" spans="1:22" x14ac:dyDescent="0.2">
      <c r="A43" s="208">
        <v>6</v>
      </c>
      <c r="B43" s="210" t="s">
        <v>99</v>
      </c>
      <c r="C43" s="149" t="s">
        <v>4</v>
      </c>
      <c r="D43" s="278">
        <v>6.35</v>
      </c>
      <c r="J43" s="327"/>
    </row>
    <row r="44" spans="1:22" x14ac:dyDescent="0.2">
      <c r="A44" s="208">
        <v>7</v>
      </c>
      <c r="B44" s="211" t="s">
        <v>100</v>
      </c>
      <c r="C44" s="149" t="s">
        <v>4</v>
      </c>
      <c r="D44" s="278">
        <v>1.5</v>
      </c>
    </row>
    <row r="45" spans="1:22" ht="13.5" thickBot="1" x14ac:dyDescent="0.25">
      <c r="A45" s="212">
        <v>8</v>
      </c>
      <c r="B45" s="213" t="s">
        <v>106</v>
      </c>
      <c r="C45" s="216" t="s">
        <v>4</v>
      </c>
      <c r="D45" s="279">
        <v>1.5</v>
      </c>
    </row>
    <row r="46" spans="1:22" ht="15.75" hidden="1" customHeight="1" x14ac:dyDescent="0.25">
      <c r="B46" s="197" t="s">
        <v>129</v>
      </c>
      <c r="C46" s="198"/>
      <c r="D46" s="199"/>
      <c r="E46" s="198"/>
      <c r="F46" s="198"/>
      <c r="G46" s="197" t="s">
        <v>130</v>
      </c>
      <c r="H46" s="277"/>
    </row>
    <row r="47" spans="1:22" ht="21.75" customHeight="1" x14ac:dyDescent="0.2">
      <c r="B47" s="155"/>
      <c r="H47" s="280"/>
    </row>
    <row r="48" spans="1:22" x14ac:dyDescent="0.2">
      <c r="B48" s="72" t="s">
        <v>5</v>
      </c>
      <c r="E48" s="334" t="s">
        <v>7</v>
      </c>
      <c r="F48" s="334"/>
      <c r="H48" s="72" t="s">
        <v>6</v>
      </c>
    </row>
    <row r="49" spans="1:21" x14ac:dyDescent="0.2">
      <c r="E49" s="336" t="s">
        <v>8</v>
      </c>
      <c r="F49" s="336"/>
    </row>
    <row r="50" spans="1:21" x14ac:dyDescent="0.2">
      <c r="A50" s="136"/>
      <c r="B50" s="136"/>
      <c r="C50" s="136"/>
      <c r="D50" s="136"/>
      <c r="E50" s="2"/>
      <c r="F50" s="2"/>
      <c r="G50" s="2"/>
      <c r="H50" s="136"/>
      <c r="I50" s="2"/>
      <c r="J50" s="2"/>
      <c r="K50" s="2"/>
      <c r="L50" s="2"/>
      <c r="M50" s="2"/>
      <c r="N50" s="2"/>
      <c r="O50" s="133"/>
      <c r="P50" s="133"/>
      <c r="Q50" s="133"/>
      <c r="R50" s="133"/>
      <c r="S50" s="133"/>
      <c r="T50" s="133"/>
      <c r="U50" s="134"/>
    </row>
    <row r="51" spans="1:21" x14ac:dyDescent="0.2">
      <c r="T51" s="326"/>
    </row>
    <row r="52" spans="1:21" x14ac:dyDescent="0.2">
      <c r="S52" s="327"/>
      <c r="T52" s="328"/>
    </row>
    <row r="54" spans="1:21" x14ac:dyDescent="0.2">
      <c r="B54" s="155"/>
    </row>
  </sheetData>
  <mergeCells count="15">
    <mergeCell ref="U7:U8"/>
    <mergeCell ref="T1:U1"/>
    <mergeCell ref="B2:U2"/>
    <mergeCell ref="B3:U3"/>
    <mergeCell ref="A6:A8"/>
    <mergeCell ref="B6:B8"/>
    <mergeCell ref="C6:L6"/>
    <mergeCell ref="M6:U6"/>
    <mergeCell ref="C7:C8"/>
    <mergeCell ref="D7:L7"/>
    <mergeCell ref="M7:M8"/>
    <mergeCell ref="O7:O8"/>
    <mergeCell ref="Q7:Q8"/>
    <mergeCell ref="S7:S8"/>
    <mergeCell ref="T7:T8"/>
  </mergeCells>
  <pageMargins left="0.7" right="0.7" top="0.75" bottom="0.75" header="0.3" footer="0.3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5"/>
  <sheetViews>
    <sheetView view="pageBreakPreview" topLeftCell="A4" zoomScale="93" zoomScaleNormal="85" zoomScaleSheetLayoutView="93" workbookViewId="0">
      <selection activeCell="B30" sqref="B30"/>
    </sheetView>
  </sheetViews>
  <sheetFormatPr defaultColWidth="8.85546875" defaultRowHeight="12.75" x14ac:dyDescent="0.2"/>
  <cols>
    <col min="1" max="1" width="8.2851562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0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458" t="s">
        <v>175</v>
      </c>
      <c r="U1" s="458"/>
    </row>
    <row r="2" spans="1:21" ht="14.25" customHeight="1" x14ac:dyDescent="0.2">
      <c r="A2" s="1" t="s">
        <v>0</v>
      </c>
      <c r="B2" s="533" t="s">
        <v>163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</row>
    <row r="3" spans="1:21" ht="14.25" customHeight="1" x14ac:dyDescent="0.2">
      <c r="A3" s="1" t="s">
        <v>11</v>
      </c>
      <c r="B3" s="533" t="s">
        <v>162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</row>
    <row r="4" spans="1:21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</row>
    <row r="5" spans="1:21" ht="13.5" thickBot="1" x14ac:dyDescent="0.25"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 t="s">
        <v>73</v>
      </c>
    </row>
    <row r="6" spans="1:21" ht="27.75" customHeight="1" thickBot="1" x14ac:dyDescent="0.25">
      <c r="A6" s="541" t="s">
        <v>146</v>
      </c>
      <c r="B6" s="544" t="s">
        <v>75</v>
      </c>
      <c r="C6" s="539" t="s">
        <v>77</v>
      </c>
      <c r="D6" s="539"/>
      <c r="E6" s="539"/>
      <c r="F6" s="539"/>
      <c r="G6" s="539"/>
      <c r="H6" s="539"/>
      <c r="I6" s="539"/>
      <c r="J6" s="539"/>
      <c r="K6" s="539"/>
      <c r="L6" s="540"/>
      <c r="M6" s="525" t="s">
        <v>78</v>
      </c>
      <c r="N6" s="526"/>
      <c r="O6" s="526"/>
      <c r="P6" s="526"/>
      <c r="Q6" s="526"/>
      <c r="R6" s="526"/>
      <c r="S6" s="526"/>
      <c r="T6" s="526"/>
      <c r="U6" s="527"/>
    </row>
    <row r="7" spans="1:21" ht="16.5" customHeight="1" thickBot="1" x14ac:dyDescent="0.25">
      <c r="A7" s="542"/>
      <c r="B7" s="545"/>
      <c r="C7" s="528" t="s">
        <v>167</v>
      </c>
      <c r="D7" s="536" t="s">
        <v>80</v>
      </c>
      <c r="E7" s="537"/>
      <c r="F7" s="537"/>
      <c r="G7" s="537"/>
      <c r="H7" s="537"/>
      <c r="I7" s="537"/>
      <c r="J7" s="537"/>
      <c r="K7" s="537"/>
      <c r="L7" s="538"/>
      <c r="M7" s="534" t="s">
        <v>81</v>
      </c>
      <c r="N7" s="367" t="s">
        <v>82</v>
      </c>
      <c r="O7" s="529" t="s">
        <v>133</v>
      </c>
      <c r="P7" s="367" t="s">
        <v>83</v>
      </c>
      <c r="Q7" s="529" t="s">
        <v>84</v>
      </c>
      <c r="R7" s="367" t="s">
        <v>85</v>
      </c>
      <c r="S7" s="529" t="s">
        <v>86</v>
      </c>
      <c r="T7" s="529" t="s">
        <v>87</v>
      </c>
      <c r="U7" s="531" t="s">
        <v>88</v>
      </c>
    </row>
    <row r="8" spans="1:21" ht="71.25" customHeight="1" thickBot="1" x14ac:dyDescent="0.25">
      <c r="A8" s="543"/>
      <c r="B8" s="546"/>
      <c r="C8" s="528"/>
      <c r="D8" s="351" t="s">
        <v>147</v>
      </c>
      <c r="E8" s="349" t="s">
        <v>93</v>
      </c>
      <c r="F8" s="349" t="s">
        <v>94</v>
      </c>
      <c r="G8" s="349" t="s">
        <v>134</v>
      </c>
      <c r="H8" s="349" t="s">
        <v>91</v>
      </c>
      <c r="I8" s="349" t="s">
        <v>86</v>
      </c>
      <c r="J8" s="349" t="s">
        <v>87</v>
      </c>
      <c r="K8" s="349" t="s">
        <v>97</v>
      </c>
      <c r="L8" s="350" t="s">
        <v>92</v>
      </c>
      <c r="M8" s="535"/>
      <c r="N8" s="368"/>
      <c r="O8" s="530"/>
      <c r="P8" s="368"/>
      <c r="Q8" s="530"/>
      <c r="R8" s="368"/>
      <c r="S8" s="530"/>
      <c r="T8" s="530"/>
      <c r="U8" s="532"/>
    </row>
    <row r="9" spans="1:21" ht="13.5" thickBot="1" x14ac:dyDescent="0.25">
      <c r="A9" s="384">
        <v>1</v>
      </c>
      <c r="B9" s="369">
        <v>2</v>
      </c>
      <c r="C9" s="370">
        <v>3</v>
      </c>
      <c r="D9" s="283">
        <v>4</v>
      </c>
      <c r="E9" s="283">
        <v>5</v>
      </c>
      <c r="F9" s="283">
        <v>6</v>
      </c>
      <c r="G9" s="283">
        <v>7</v>
      </c>
      <c r="H9" s="385">
        <v>8</v>
      </c>
      <c r="I9" s="385">
        <v>9</v>
      </c>
      <c r="J9" s="386">
        <v>10</v>
      </c>
      <c r="K9" s="387">
        <v>11</v>
      </c>
      <c r="L9" s="386">
        <v>12</v>
      </c>
      <c r="M9" s="388">
        <v>13</v>
      </c>
      <c r="N9" s="389"/>
      <c r="O9" s="389">
        <v>14</v>
      </c>
      <c r="P9" s="389"/>
      <c r="Q9" s="389">
        <v>15</v>
      </c>
      <c r="R9" s="389"/>
      <c r="S9" s="389">
        <v>16</v>
      </c>
      <c r="T9" s="389">
        <v>17</v>
      </c>
      <c r="U9" s="390">
        <v>18</v>
      </c>
    </row>
    <row r="10" spans="1:21" ht="25.5" x14ac:dyDescent="0.2">
      <c r="A10" s="352" t="s">
        <v>169</v>
      </c>
      <c r="B10" s="436" t="str">
        <f>B2</f>
        <v>Обустройство Северо-Покурского месторождения нефти. Куст скважин № 72.</v>
      </c>
      <c r="C10" s="356"/>
      <c r="D10" s="339"/>
      <c r="E10" s="339"/>
      <c r="F10" s="339"/>
      <c r="G10" s="339"/>
      <c r="H10" s="339"/>
      <c r="I10" s="339"/>
      <c r="J10" s="339"/>
      <c r="K10" s="339"/>
      <c r="L10" s="341"/>
      <c r="M10" s="343"/>
      <c r="N10" s="339"/>
      <c r="O10" s="339"/>
      <c r="P10" s="339"/>
      <c r="Q10" s="339"/>
      <c r="R10" s="340"/>
      <c r="S10" s="339"/>
      <c r="T10" s="339"/>
      <c r="U10" s="341"/>
    </row>
    <row r="11" spans="1:21" x14ac:dyDescent="0.2">
      <c r="A11" s="294" t="s">
        <v>11</v>
      </c>
      <c r="B11" s="437" t="str">
        <f>B3</f>
        <v>ВЛ 6 кВ №1  на куст скважин № 72.</v>
      </c>
      <c r="C11" s="357"/>
      <c r="D11" s="337"/>
      <c r="E11" s="337"/>
      <c r="F11" s="337"/>
      <c r="G11" s="337"/>
      <c r="H11" s="337"/>
      <c r="I11" s="337"/>
      <c r="J11" s="337"/>
      <c r="K11" s="337"/>
      <c r="L11" s="342"/>
      <c r="M11" s="344"/>
      <c r="N11" s="337"/>
      <c r="O11" s="337"/>
      <c r="P11" s="337"/>
      <c r="Q11" s="337"/>
      <c r="R11" s="338"/>
      <c r="S11" s="337"/>
      <c r="T11" s="337"/>
      <c r="U11" s="342"/>
    </row>
    <row r="12" spans="1:21" x14ac:dyDescent="0.2">
      <c r="A12" s="294"/>
      <c r="B12" s="366" t="s">
        <v>128</v>
      </c>
      <c r="C12" s="357"/>
      <c r="D12" s="337"/>
      <c r="E12" s="337"/>
      <c r="F12" s="337"/>
      <c r="G12" s="337"/>
      <c r="H12" s="337"/>
      <c r="I12" s="337"/>
      <c r="J12" s="337"/>
      <c r="K12" s="337"/>
      <c r="L12" s="342"/>
      <c r="M12" s="344"/>
      <c r="N12" s="337"/>
      <c r="O12" s="337"/>
      <c r="P12" s="337"/>
      <c r="Q12" s="337"/>
      <c r="R12" s="338"/>
      <c r="S12" s="337"/>
      <c r="T12" s="337"/>
      <c r="U12" s="342"/>
    </row>
    <row r="13" spans="1:21" x14ac:dyDescent="0.2">
      <c r="A13" s="433" t="s">
        <v>164</v>
      </c>
      <c r="B13" s="284" t="s">
        <v>149</v>
      </c>
      <c r="C13" s="435">
        <f>D13+E13+H13+I13+J13+L13</f>
        <v>71981</v>
      </c>
      <c r="D13" s="391">
        <v>12621</v>
      </c>
      <c r="E13" s="391">
        <v>30175</v>
      </c>
      <c r="F13" s="391">
        <v>16222</v>
      </c>
      <c r="G13" s="391"/>
      <c r="H13" s="391"/>
      <c r="I13" s="391">
        <v>16222</v>
      </c>
      <c r="J13" s="391">
        <v>8665</v>
      </c>
      <c r="K13" s="391"/>
      <c r="L13" s="411">
        <v>4298</v>
      </c>
      <c r="M13" s="285"/>
      <c r="N13" s="286"/>
      <c r="O13" s="286"/>
      <c r="P13" s="286"/>
      <c r="Q13" s="286"/>
      <c r="R13" s="286"/>
      <c r="S13" s="286"/>
      <c r="T13" s="286"/>
      <c r="U13" s="287"/>
    </row>
    <row r="14" spans="1:21" ht="13.5" thickBot="1" x14ac:dyDescent="0.25">
      <c r="A14" s="434" t="s">
        <v>165</v>
      </c>
      <c r="B14" s="438" t="s">
        <v>166</v>
      </c>
      <c r="C14" s="435">
        <f>D14+E14+H14+I14+J14+L14</f>
        <v>293265</v>
      </c>
      <c r="D14" s="392">
        <v>26198</v>
      </c>
      <c r="E14" s="392">
        <v>32353</v>
      </c>
      <c r="F14" s="392">
        <v>3720</v>
      </c>
      <c r="G14" s="392">
        <v>469</v>
      </c>
      <c r="H14" s="392">
        <v>176133</v>
      </c>
      <c r="I14" s="392">
        <v>28504</v>
      </c>
      <c r="J14" s="392">
        <v>12567</v>
      </c>
      <c r="K14" s="392"/>
      <c r="L14" s="417">
        <v>17510</v>
      </c>
      <c r="M14" s="407"/>
      <c r="N14" s="382"/>
      <c r="O14" s="382"/>
      <c r="P14" s="382"/>
      <c r="Q14" s="382"/>
      <c r="R14" s="382"/>
      <c r="S14" s="382"/>
      <c r="T14" s="382"/>
      <c r="U14" s="383"/>
    </row>
    <row r="15" spans="1:21" ht="26.25" thickBot="1" x14ac:dyDescent="0.25">
      <c r="A15" s="432"/>
      <c r="B15" s="325" t="s">
        <v>96</v>
      </c>
      <c r="C15" s="347">
        <f>C13+C14-H15</f>
        <v>189113</v>
      </c>
      <c r="D15" s="375">
        <f t="shared" ref="D15:J15" si="0">D13+D14</f>
        <v>38819</v>
      </c>
      <c r="E15" s="375">
        <f t="shared" si="0"/>
        <v>62528</v>
      </c>
      <c r="F15" s="375">
        <f t="shared" si="0"/>
        <v>19942</v>
      </c>
      <c r="G15" s="375">
        <v>469</v>
      </c>
      <c r="H15" s="375">
        <f>H13+H14</f>
        <v>176133</v>
      </c>
      <c r="I15" s="375">
        <f t="shared" si="0"/>
        <v>44726</v>
      </c>
      <c r="J15" s="375">
        <f t="shared" si="0"/>
        <v>21232</v>
      </c>
      <c r="K15" s="375"/>
      <c r="L15" s="376">
        <f>L13+L14</f>
        <v>21808</v>
      </c>
      <c r="M15" s="377"/>
      <c r="N15" s="378"/>
      <c r="O15" s="379"/>
      <c r="P15" s="379"/>
      <c r="Q15" s="379"/>
      <c r="R15" s="379"/>
      <c r="S15" s="380"/>
      <c r="T15" s="380"/>
      <c r="U15" s="381"/>
    </row>
    <row r="16" spans="1:21" x14ac:dyDescent="0.2">
      <c r="A16" s="291" t="s">
        <v>154</v>
      </c>
      <c r="B16" s="396" t="s">
        <v>97</v>
      </c>
      <c r="C16" s="418"/>
      <c r="D16" s="371"/>
      <c r="E16" s="371"/>
      <c r="F16" s="371"/>
      <c r="G16" s="371"/>
      <c r="H16" s="371"/>
      <c r="I16" s="371"/>
      <c r="J16" s="371"/>
      <c r="K16" s="371"/>
      <c r="L16" s="419"/>
      <c r="M16" s="358"/>
      <c r="N16" s="292"/>
      <c r="O16" s="292"/>
      <c r="P16" s="292"/>
      <c r="Q16" s="292"/>
      <c r="R16" s="292"/>
      <c r="S16" s="292"/>
      <c r="T16" s="292"/>
      <c r="U16" s="293"/>
    </row>
    <row r="17" spans="1:255" x14ac:dyDescent="0.2">
      <c r="A17" s="294"/>
      <c r="B17" s="397" t="s">
        <v>98</v>
      </c>
      <c r="C17" s="295"/>
      <c r="D17" s="296"/>
      <c r="E17" s="296"/>
      <c r="F17" s="296"/>
      <c r="G17" s="296"/>
      <c r="H17" s="296"/>
      <c r="I17" s="296"/>
      <c r="J17" s="296"/>
      <c r="K17" s="296"/>
      <c r="L17" s="297"/>
      <c r="M17" s="359"/>
      <c r="N17" s="296"/>
      <c r="O17" s="296"/>
      <c r="P17" s="296"/>
      <c r="Q17" s="296"/>
      <c r="R17" s="296"/>
      <c r="S17" s="296"/>
      <c r="T17" s="296"/>
      <c r="U17" s="297"/>
    </row>
    <row r="18" spans="1:255" x14ac:dyDescent="0.2">
      <c r="A18" s="294" t="s">
        <v>154</v>
      </c>
      <c r="B18" s="397" t="s">
        <v>99</v>
      </c>
      <c r="C18" s="298"/>
      <c r="D18" s="299"/>
      <c r="E18" s="299"/>
      <c r="F18" s="299"/>
      <c r="G18" s="299"/>
      <c r="H18" s="299"/>
      <c r="I18" s="299"/>
      <c r="J18" s="299"/>
      <c r="K18" s="299"/>
      <c r="L18" s="301"/>
      <c r="M18" s="360"/>
      <c r="N18" s="299"/>
      <c r="O18" s="299"/>
      <c r="P18" s="299"/>
      <c r="Q18" s="299"/>
      <c r="R18" s="299"/>
      <c r="S18" s="299"/>
      <c r="T18" s="299"/>
      <c r="U18" s="300"/>
    </row>
    <row r="19" spans="1:255" x14ac:dyDescent="0.2">
      <c r="A19" s="294" t="s">
        <v>154</v>
      </c>
      <c r="B19" s="398" t="s">
        <v>100</v>
      </c>
      <c r="C19" s="298"/>
      <c r="D19" s="299"/>
      <c r="E19" s="299"/>
      <c r="F19" s="299"/>
      <c r="G19" s="299"/>
      <c r="H19" s="299"/>
      <c r="I19" s="299"/>
      <c r="J19" s="299"/>
      <c r="K19" s="299"/>
      <c r="L19" s="301"/>
      <c r="M19" s="360"/>
      <c r="N19" s="299"/>
      <c r="O19" s="299"/>
      <c r="P19" s="299"/>
      <c r="Q19" s="299"/>
      <c r="R19" s="299"/>
      <c r="S19" s="299"/>
      <c r="T19" s="299"/>
      <c r="U19" s="301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5"/>
      <c r="IU19" s="115"/>
    </row>
    <row r="20" spans="1:255" x14ac:dyDescent="0.2">
      <c r="A20" s="294"/>
      <c r="B20" s="397" t="s">
        <v>101</v>
      </c>
      <c r="C20" s="298"/>
      <c r="D20" s="299"/>
      <c r="E20" s="299"/>
      <c r="F20" s="299"/>
      <c r="G20" s="299"/>
      <c r="H20" s="299"/>
      <c r="I20" s="299"/>
      <c r="J20" s="299"/>
      <c r="K20" s="299"/>
      <c r="L20" s="301"/>
      <c r="M20" s="360"/>
      <c r="N20" s="299"/>
      <c r="O20" s="299"/>
      <c r="P20" s="299"/>
      <c r="Q20" s="299"/>
      <c r="R20" s="299"/>
      <c r="S20" s="299"/>
      <c r="T20" s="299"/>
      <c r="U20" s="297"/>
    </row>
    <row r="21" spans="1:255" ht="13.5" x14ac:dyDescent="0.2">
      <c r="A21" s="294" t="s">
        <v>154</v>
      </c>
      <c r="B21" s="399" t="s">
        <v>102</v>
      </c>
      <c r="C21" s="298"/>
      <c r="D21" s="299"/>
      <c r="E21" s="299"/>
      <c r="F21" s="299"/>
      <c r="G21" s="299"/>
      <c r="H21" s="299"/>
      <c r="I21" s="299"/>
      <c r="J21" s="299"/>
      <c r="K21" s="299"/>
      <c r="L21" s="301"/>
      <c r="M21" s="360"/>
      <c r="N21" s="299"/>
      <c r="O21" s="299"/>
      <c r="P21" s="299"/>
      <c r="Q21" s="299"/>
      <c r="R21" s="299"/>
      <c r="S21" s="299"/>
      <c r="T21" s="299"/>
      <c r="U21" s="301"/>
    </row>
    <row r="22" spans="1:255" ht="25.5" x14ac:dyDescent="0.2">
      <c r="A22" s="294"/>
      <c r="B22" s="400" t="s">
        <v>182</v>
      </c>
      <c r="C22" s="298"/>
      <c r="D22" s="299"/>
      <c r="E22" s="299"/>
      <c r="F22" s="299"/>
      <c r="G22" s="299"/>
      <c r="H22" s="299"/>
      <c r="I22" s="299"/>
      <c r="J22" s="299"/>
      <c r="K22" s="299"/>
      <c r="L22" s="301"/>
      <c r="M22" s="360"/>
      <c r="N22" s="299"/>
      <c r="O22" s="299"/>
      <c r="P22" s="299"/>
      <c r="Q22" s="299"/>
      <c r="R22" s="299"/>
      <c r="S22" s="299"/>
      <c r="T22" s="299"/>
      <c r="U22" s="302"/>
    </row>
    <row r="23" spans="1:255" ht="25.5" x14ac:dyDescent="0.2">
      <c r="A23" s="303"/>
      <c r="B23" s="400" t="s">
        <v>183</v>
      </c>
      <c r="C23" s="304"/>
      <c r="D23" s="305"/>
      <c r="E23" s="305"/>
      <c r="F23" s="305"/>
      <c r="G23" s="305"/>
      <c r="H23" s="305"/>
      <c r="I23" s="305"/>
      <c r="J23" s="305"/>
      <c r="K23" s="305"/>
      <c r="L23" s="306"/>
      <c r="M23" s="361"/>
      <c r="N23" s="305"/>
      <c r="O23" s="305"/>
      <c r="P23" s="305"/>
      <c r="Q23" s="305"/>
      <c r="R23" s="305"/>
      <c r="S23" s="305"/>
      <c r="T23" s="305"/>
      <c r="U23" s="306"/>
    </row>
    <row r="24" spans="1:255" x14ac:dyDescent="0.2">
      <c r="A24" s="294"/>
      <c r="B24" s="401" t="s">
        <v>103</v>
      </c>
      <c r="C24" s="307"/>
      <c r="D24" s="308"/>
      <c r="E24" s="308"/>
      <c r="F24" s="308"/>
      <c r="G24" s="308"/>
      <c r="H24" s="308"/>
      <c r="I24" s="308"/>
      <c r="J24" s="308"/>
      <c r="K24" s="308"/>
      <c r="L24" s="412"/>
      <c r="M24" s="362"/>
      <c r="N24" s="308"/>
      <c r="O24" s="308"/>
      <c r="P24" s="308"/>
      <c r="Q24" s="308"/>
      <c r="R24" s="308"/>
      <c r="S24" s="308"/>
      <c r="T24" s="308"/>
      <c r="U24" s="309"/>
    </row>
    <row r="25" spans="1:255" x14ac:dyDescent="0.2">
      <c r="A25" s="294"/>
      <c r="B25" s="398" t="s">
        <v>104</v>
      </c>
      <c r="C25" s="298"/>
      <c r="D25" s="299"/>
      <c r="E25" s="299"/>
      <c r="F25" s="299"/>
      <c r="G25" s="299"/>
      <c r="H25" s="299"/>
      <c r="I25" s="299"/>
      <c r="J25" s="299"/>
      <c r="K25" s="299"/>
      <c r="L25" s="301"/>
      <c r="M25" s="360"/>
      <c r="N25" s="299"/>
      <c r="O25" s="299"/>
      <c r="P25" s="299"/>
      <c r="Q25" s="299"/>
      <c r="R25" s="299"/>
      <c r="S25" s="299"/>
      <c r="T25" s="299"/>
      <c r="U25" s="301"/>
      <c r="V25" s="2"/>
    </row>
    <row r="26" spans="1:255" x14ac:dyDescent="0.2">
      <c r="A26" s="294"/>
      <c r="B26" s="397" t="s">
        <v>105</v>
      </c>
      <c r="C26" s="295"/>
      <c r="D26" s="296"/>
      <c r="E26" s="296"/>
      <c r="F26" s="296"/>
      <c r="G26" s="296"/>
      <c r="H26" s="296"/>
      <c r="I26" s="296"/>
      <c r="J26" s="296"/>
      <c r="K26" s="296"/>
      <c r="L26" s="297"/>
      <c r="M26" s="359"/>
      <c r="N26" s="296"/>
      <c r="O26" s="296"/>
      <c r="P26" s="296"/>
      <c r="Q26" s="296"/>
      <c r="R26" s="296"/>
      <c r="S26" s="296"/>
      <c r="T26" s="296"/>
      <c r="U26" s="297"/>
      <c r="V26" s="2"/>
    </row>
    <row r="27" spans="1:255" ht="25.5" x14ac:dyDescent="0.2">
      <c r="A27" s="310" t="s">
        <v>154</v>
      </c>
      <c r="B27" s="397" t="s">
        <v>184</v>
      </c>
      <c r="C27" s="311"/>
      <c r="D27" s="312"/>
      <c r="E27" s="312"/>
      <c r="F27" s="312"/>
      <c r="G27" s="312"/>
      <c r="H27" s="312"/>
      <c r="I27" s="312"/>
      <c r="J27" s="312"/>
      <c r="K27" s="312"/>
      <c r="L27" s="413"/>
      <c r="M27" s="408"/>
      <c r="N27" s="312"/>
      <c r="O27" s="312"/>
      <c r="P27" s="313"/>
      <c r="Q27" s="313"/>
      <c r="R27" s="313"/>
      <c r="S27" s="313"/>
      <c r="T27" s="313"/>
      <c r="U27" s="314"/>
      <c r="V27" s="2"/>
    </row>
    <row r="28" spans="1:255" x14ac:dyDescent="0.2">
      <c r="A28" s="310"/>
      <c r="B28" s="397" t="s">
        <v>155</v>
      </c>
      <c r="C28" s="311"/>
      <c r="D28" s="312"/>
      <c r="E28" s="312"/>
      <c r="F28" s="312"/>
      <c r="G28" s="312"/>
      <c r="H28" s="312"/>
      <c r="I28" s="312"/>
      <c r="J28" s="312"/>
      <c r="K28" s="312"/>
      <c r="L28" s="413"/>
      <c r="M28" s="408"/>
      <c r="N28" s="312"/>
      <c r="O28" s="312"/>
      <c r="P28" s="313"/>
      <c r="Q28" s="313"/>
      <c r="R28" s="313"/>
      <c r="S28" s="313"/>
      <c r="T28" s="313"/>
      <c r="U28" s="314"/>
      <c r="V28" s="2"/>
    </row>
    <row r="29" spans="1:255" x14ac:dyDescent="0.2">
      <c r="A29" s="310"/>
      <c r="B29" s="397" t="s">
        <v>156</v>
      </c>
      <c r="C29" s="311"/>
      <c r="D29" s="312"/>
      <c r="E29" s="312"/>
      <c r="F29" s="312"/>
      <c r="G29" s="312"/>
      <c r="H29" s="312"/>
      <c r="I29" s="312"/>
      <c r="J29" s="312"/>
      <c r="K29" s="312"/>
      <c r="L29" s="413"/>
      <c r="M29" s="408"/>
      <c r="N29" s="312"/>
      <c r="O29" s="312"/>
      <c r="P29" s="313"/>
      <c r="Q29" s="313"/>
      <c r="R29" s="313"/>
      <c r="S29" s="313"/>
      <c r="T29" s="313"/>
      <c r="U29" s="314"/>
      <c r="V29" s="2"/>
    </row>
    <row r="30" spans="1:255" ht="13.5" x14ac:dyDescent="0.2">
      <c r="A30" s="294" t="s">
        <v>154</v>
      </c>
      <c r="B30" s="402" t="s">
        <v>168</v>
      </c>
      <c r="C30" s="298"/>
      <c r="D30" s="299"/>
      <c r="E30" s="299"/>
      <c r="F30" s="299"/>
      <c r="G30" s="299"/>
      <c r="H30" s="299"/>
      <c r="I30" s="299"/>
      <c r="J30" s="299"/>
      <c r="K30" s="299"/>
      <c r="L30" s="301"/>
      <c r="M30" s="360"/>
      <c r="N30" s="299"/>
      <c r="O30" s="299"/>
      <c r="P30" s="299"/>
      <c r="Q30" s="299"/>
      <c r="R30" s="299"/>
      <c r="S30" s="299"/>
      <c r="T30" s="299"/>
      <c r="U30" s="301"/>
      <c r="V30" s="2"/>
    </row>
    <row r="31" spans="1:255" x14ac:dyDescent="0.2">
      <c r="A31" s="294"/>
      <c r="B31" s="397" t="s">
        <v>157</v>
      </c>
      <c r="C31" s="295"/>
      <c r="D31" s="296"/>
      <c r="E31" s="296"/>
      <c r="F31" s="296"/>
      <c r="G31" s="296"/>
      <c r="H31" s="296"/>
      <c r="I31" s="296"/>
      <c r="J31" s="296"/>
      <c r="K31" s="296"/>
      <c r="L31" s="297"/>
      <c r="M31" s="359"/>
      <c r="N31" s="296"/>
      <c r="O31" s="296"/>
      <c r="P31" s="296"/>
      <c r="Q31" s="296"/>
      <c r="R31" s="296"/>
      <c r="S31" s="296"/>
      <c r="T31" s="296"/>
      <c r="U31" s="297"/>
      <c r="V31" s="2"/>
    </row>
    <row r="32" spans="1:255" ht="13.5" thickBot="1" x14ac:dyDescent="0.25">
      <c r="A32" s="315"/>
      <c r="B32" s="403" t="s">
        <v>158</v>
      </c>
      <c r="C32" s="414"/>
      <c r="D32" s="415"/>
      <c r="E32" s="415"/>
      <c r="F32" s="415"/>
      <c r="G32" s="415"/>
      <c r="H32" s="415"/>
      <c r="I32" s="415"/>
      <c r="J32" s="415"/>
      <c r="K32" s="415"/>
      <c r="L32" s="416"/>
      <c r="M32" s="363"/>
      <c r="N32" s="316"/>
      <c r="O32" s="316"/>
      <c r="P32" s="316"/>
      <c r="Q32" s="316"/>
      <c r="R32" s="316"/>
      <c r="S32" s="316"/>
      <c r="T32" s="316"/>
      <c r="U32" s="317"/>
      <c r="V32" s="2"/>
    </row>
    <row r="33" spans="1:22" x14ac:dyDescent="0.2">
      <c r="A33" s="353"/>
      <c r="B33" s="404" t="s">
        <v>107</v>
      </c>
      <c r="C33" s="421"/>
      <c r="D33" s="422"/>
      <c r="E33" s="422"/>
      <c r="F33" s="422"/>
      <c r="G33" s="422"/>
      <c r="H33" s="422"/>
      <c r="I33" s="422"/>
      <c r="J33" s="422"/>
      <c r="K33" s="422"/>
      <c r="L33" s="423"/>
      <c r="M33" s="364"/>
      <c r="N33" s="318"/>
      <c r="O33" s="318"/>
      <c r="P33" s="318"/>
      <c r="Q33" s="318"/>
      <c r="R33" s="318"/>
      <c r="S33" s="318"/>
      <c r="T33" s="318"/>
      <c r="U33" s="319"/>
      <c r="V33" s="2"/>
    </row>
    <row r="34" spans="1:22" x14ac:dyDescent="0.2">
      <c r="A34" s="354"/>
      <c r="B34" s="405" t="s">
        <v>108</v>
      </c>
      <c r="C34" s="424"/>
      <c r="D34" s="420"/>
      <c r="E34" s="420"/>
      <c r="F34" s="420"/>
      <c r="G34" s="420"/>
      <c r="H34" s="420"/>
      <c r="I34" s="420"/>
      <c r="J34" s="420"/>
      <c r="K34" s="420"/>
      <c r="L34" s="425"/>
      <c r="M34" s="409"/>
      <c r="N34" s="320"/>
      <c r="O34" s="320"/>
      <c r="P34" s="320"/>
      <c r="Q34" s="320"/>
      <c r="R34" s="320"/>
      <c r="S34" s="320"/>
      <c r="T34" s="320"/>
      <c r="U34" s="321"/>
    </row>
    <row r="35" spans="1:22" ht="13.5" thickBot="1" x14ac:dyDescent="0.25">
      <c r="A35" s="355"/>
      <c r="B35" s="406" t="s">
        <v>109</v>
      </c>
      <c r="C35" s="426"/>
      <c r="D35" s="427"/>
      <c r="E35" s="427"/>
      <c r="F35" s="427"/>
      <c r="G35" s="427"/>
      <c r="H35" s="427"/>
      <c r="I35" s="427"/>
      <c r="J35" s="427"/>
      <c r="K35" s="427"/>
      <c r="L35" s="428"/>
      <c r="M35" s="365"/>
      <c r="N35" s="322"/>
      <c r="O35" s="322"/>
      <c r="P35" s="322"/>
      <c r="Q35" s="322"/>
      <c r="R35" s="322"/>
      <c r="S35" s="322"/>
      <c r="T35" s="322"/>
      <c r="U35" s="323"/>
    </row>
    <row r="36" spans="1:22" x14ac:dyDescent="0.2">
      <c r="A36" s="2"/>
      <c r="B36" s="324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127"/>
      <c r="P36" s="127"/>
      <c r="Q36" s="127"/>
      <c r="R36" s="127"/>
      <c r="S36" s="127"/>
      <c r="T36" s="127"/>
      <c r="U36" s="127"/>
    </row>
    <row r="37" spans="1:22" ht="13.5" thickBot="1" x14ac:dyDescent="0.25">
      <c r="A37" s="136"/>
      <c r="B37" s="136"/>
      <c r="C37" s="136"/>
      <c r="D37" s="136"/>
      <c r="E37" s="2"/>
      <c r="F37" s="2"/>
      <c r="G37" s="2"/>
      <c r="H37" s="136"/>
      <c r="I37" s="2"/>
      <c r="J37" s="2"/>
      <c r="K37" s="2"/>
      <c r="L37" s="2"/>
      <c r="M37" s="2"/>
      <c r="N37" s="2"/>
      <c r="O37" s="133"/>
      <c r="P37" s="133"/>
      <c r="Q37" s="133"/>
      <c r="R37" s="133"/>
      <c r="S37" s="133"/>
      <c r="T37" s="133"/>
      <c r="U37" s="134"/>
    </row>
    <row r="38" spans="1:22" ht="13.5" thickBot="1" x14ac:dyDescent="0.25">
      <c r="A38" s="202" t="s">
        <v>116</v>
      </c>
      <c r="B38" s="203" t="s">
        <v>1</v>
      </c>
      <c r="C38" s="137" t="s">
        <v>2</v>
      </c>
      <c r="D38" s="139" t="s">
        <v>117</v>
      </c>
      <c r="E38" s="335"/>
      <c r="F38" s="335"/>
      <c r="G38" s="335"/>
      <c r="I38" s="335"/>
      <c r="J38" s="335"/>
      <c r="K38" s="335"/>
      <c r="L38" s="335"/>
      <c r="M38" s="335"/>
      <c r="N38" s="335"/>
      <c r="O38" s="133"/>
      <c r="P38" s="133"/>
      <c r="V38" s="2"/>
    </row>
    <row r="39" spans="1:22" x14ac:dyDescent="0.2">
      <c r="A39" s="206">
        <v>1</v>
      </c>
      <c r="B39" s="207" t="s">
        <v>121</v>
      </c>
      <c r="C39" s="145"/>
      <c r="D39" s="146"/>
      <c r="E39" s="147"/>
      <c r="F39" s="147"/>
      <c r="G39" s="147"/>
      <c r="I39" s="147"/>
      <c r="J39" s="147"/>
      <c r="K39" s="147"/>
      <c r="L39" s="147"/>
      <c r="M39" s="147"/>
      <c r="N39" s="147" t="s">
        <v>123</v>
      </c>
      <c r="O39" s="133"/>
      <c r="P39" s="133"/>
    </row>
    <row r="40" spans="1:22" ht="25.5" x14ac:dyDescent="0.2">
      <c r="A40" s="208">
        <v>2</v>
      </c>
      <c r="B40" s="348" t="s">
        <v>135</v>
      </c>
      <c r="C40" s="149"/>
      <c r="D40" s="150"/>
      <c r="E40" s="151"/>
      <c r="F40" s="151"/>
      <c r="G40" s="429"/>
      <c r="I40" s="152"/>
      <c r="J40" s="152"/>
      <c r="K40" s="152"/>
      <c r="L40" s="152"/>
      <c r="M40" s="152"/>
      <c r="N40" s="152"/>
      <c r="O40" s="133"/>
      <c r="P40" s="133"/>
    </row>
    <row r="41" spans="1:22" x14ac:dyDescent="0.2">
      <c r="A41" s="208">
        <v>3</v>
      </c>
      <c r="B41" s="209" t="s">
        <v>124</v>
      </c>
      <c r="C41" s="149" t="s">
        <v>4</v>
      </c>
      <c r="D41" s="276"/>
      <c r="E41" s="134"/>
      <c r="F41" s="134"/>
      <c r="G41" s="133"/>
      <c r="I41" s="133"/>
      <c r="J41" s="133"/>
      <c r="K41" s="133"/>
      <c r="L41" s="133"/>
      <c r="M41" s="133"/>
      <c r="N41" s="133"/>
      <c r="O41" s="133"/>
      <c r="P41" s="133"/>
    </row>
    <row r="42" spans="1:22" ht="12" customHeight="1" x14ac:dyDescent="0.2">
      <c r="A42" s="208">
        <v>4</v>
      </c>
      <c r="B42" s="209" t="s">
        <v>125</v>
      </c>
      <c r="C42" s="149" t="s">
        <v>4</v>
      </c>
      <c r="D42" s="276"/>
      <c r="E42" s="134"/>
      <c r="F42" s="134"/>
      <c r="G42" s="133"/>
      <c r="I42" s="133"/>
      <c r="J42" s="133"/>
      <c r="K42" s="133"/>
      <c r="L42" s="133"/>
      <c r="M42" s="133"/>
      <c r="N42" s="133"/>
      <c r="O42" s="133"/>
      <c r="P42" s="133"/>
    </row>
    <row r="43" spans="1:22" x14ac:dyDescent="0.2">
      <c r="A43" s="208">
        <v>5</v>
      </c>
      <c r="B43" s="209" t="s">
        <v>97</v>
      </c>
      <c r="C43" s="149" t="s">
        <v>4</v>
      </c>
      <c r="D43" s="276"/>
      <c r="E43" s="134"/>
      <c r="F43" s="134"/>
      <c r="G43" s="133"/>
      <c r="I43" s="133"/>
      <c r="J43" s="133"/>
      <c r="K43" s="133"/>
      <c r="L43" s="133"/>
      <c r="M43" s="133"/>
      <c r="N43" s="133"/>
      <c r="O43" s="133"/>
      <c r="P43" s="133"/>
    </row>
    <row r="44" spans="1:22" x14ac:dyDescent="0.2">
      <c r="A44" s="208">
        <v>6</v>
      </c>
      <c r="B44" s="210" t="s">
        <v>99</v>
      </c>
      <c r="C44" s="149" t="s">
        <v>4</v>
      </c>
      <c r="D44" s="278">
        <v>6.35</v>
      </c>
      <c r="J44" s="327"/>
    </row>
    <row r="45" spans="1:22" x14ac:dyDescent="0.2">
      <c r="A45" s="208">
        <v>7</v>
      </c>
      <c r="B45" s="211" t="s">
        <v>100</v>
      </c>
      <c r="C45" s="149" t="s">
        <v>4</v>
      </c>
      <c r="D45" s="278">
        <v>1.5</v>
      </c>
    </row>
    <row r="46" spans="1:22" ht="13.5" thickBot="1" x14ac:dyDescent="0.25">
      <c r="A46" s="212">
        <v>8</v>
      </c>
      <c r="B46" s="213" t="s">
        <v>106</v>
      </c>
      <c r="C46" s="216" t="s">
        <v>4</v>
      </c>
      <c r="D46" s="279">
        <v>1.5</v>
      </c>
    </row>
    <row r="47" spans="1:22" ht="15.75" hidden="1" customHeight="1" x14ac:dyDescent="0.25">
      <c r="B47" s="197" t="s">
        <v>129</v>
      </c>
      <c r="C47" s="198"/>
      <c r="D47" s="199"/>
      <c r="E47" s="198"/>
      <c r="F47" s="198"/>
      <c r="G47" s="197" t="s">
        <v>130</v>
      </c>
      <c r="H47" s="277"/>
    </row>
    <row r="48" spans="1:22" ht="21.75" customHeight="1" x14ac:dyDescent="0.2">
      <c r="B48" s="155"/>
      <c r="H48" s="280"/>
    </row>
    <row r="49" spans="1:21" x14ac:dyDescent="0.2">
      <c r="B49" s="72" t="s">
        <v>5</v>
      </c>
      <c r="E49" s="334" t="s">
        <v>7</v>
      </c>
      <c r="F49" s="334"/>
      <c r="H49" s="72" t="s">
        <v>6</v>
      </c>
    </row>
    <row r="50" spans="1:21" x14ac:dyDescent="0.2">
      <c r="E50" s="336" t="s">
        <v>8</v>
      </c>
      <c r="F50" s="336"/>
    </row>
    <row r="51" spans="1:21" x14ac:dyDescent="0.2">
      <c r="A51" s="136"/>
      <c r="B51" s="136"/>
      <c r="C51" s="136"/>
      <c r="D51" s="136"/>
      <c r="E51" s="2"/>
      <c r="F51" s="2"/>
      <c r="G51" s="2"/>
      <c r="H51" s="136"/>
      <c r="I51" s="2"/>
      <c r="J51" s="2"/>
      <c r="K51" s="2"/>
      <c r="L51" s="2"/>
      <c r="M51" s="2"/>
      <c r="N51" s="2"/>
      <c r="O51" s="133"/>
      <c r="P51" s="133"/>
      <c r="Q51" s="133"/>
      <c r="R51" s="133"/>
      <c r="S51" s="133"/>
      <c r="T51" s="133"/>
      <c r="U51" s="134"/>
    </row>
    <row r="52" spans="1:21" x14ac:dyDescent="0.2">
      <c r="T52" s="326"/>
    </row>
    <row r="53" spans="1:21" x14ac:dyDescent="0.2">
      <c r="S53" s="327"/>
      <c r="T53" s="328"/>
    </row>
    <row r="55" spans="1:21" x14ac:dyDescent="0.2">
      <c r="B55" s="155"/>
    </row>
  </sheetData>
  <mergeCells count="15">
    <mergeCell ref="U7:U8"/>
    <mergeCell ref="T1:U1"/>
    <mergeCell ref="B2:U2"/>
    <mergeCell ref="B3:U3"/>
    <mergeCell ref="A6:A8"/>
    <mergeCell ref="B6:B8"/>
    <mergeCell ref="C6:L6"/>
    <mergeCell ref="M6:U6"/>
    <mergeCell ref="C7:C8"/>
    <mergeCell ref="D7:L7"/>
    <mergeCell ref="M7:M8"/>
    <mergeCell ref="O7:O8"/>
    <mergeCell ref="Q7:Q8"/>
    <mergeCell ref="S7:S8"/>
    <mergeCell ref="T7:T8"/>
  </mergeCells>
  <pageMargins left="0.7" right="0.7" top="0.75" bottom="0.75" header="0.3" footer="0.3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54"/>
  <sheetViews>
    <sheetView tabSelected="1" view="pageBreakPreview" zoomScale="96" zoomScaleNormal="85" zoomScaleSheetLayoutView="96" workbookViewId="0">
      <selection activeCell="G34" sqref="G34"/>
    </sheetView>
  </sheetViews>
  <sheetFormatPr defaultColWidth="8.85546875" defaultRowHeight="12.75" x14ac:dyDescent="0.2"/>
  <cols>
    <col min="1" max="1" width="9.85546875" style="1" customWidth="1"/>
    <col min="2" max="2" width="43.42578125" style="1" customWidth="1"/>
    <col min="3" max="3" width="12.140625" style="1" customWidth="1"/>
    <col min="4" max="4" width="11.7109375" style="1" customWidth="1"/>
    <col min="5" max="5" width="10.5703125" style="1" customWidth="1"/>
    <col min="6" max="6" width="11.7109375" style="1" customWidth="1"/>
    <col min="7" max="7" width="10.85546875" style="1" customWidth="1"/>
    <col min="8" max="8" width="11.7109375" style="1" customWidth="1"/>
    <col min="9" max="9" width="10" style="1" customWidth="1"/>
    <col min="10" max="10" width="11.7109375" style="1" customWidth="1"/>
    <col min="11" max="11" width="10.42578125" style="1" customWidth="1"/>
    <col min="12" max="12" width="11.7109375" style="1" customWidth="1"/>
    <col min="13" max="13" width="12.7109375" style="1" customWidth="1"/>
    <col min="14" max="14" width="11.7109375" style="1" hidden="1" customWidth="1"/>
    <col min="15" max="15" width="12.425781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140625" style="1" customWidth="1"/>
    <col min="20" max="21" width="11.7109375" style="1" customWidth="1"/>
    <col min="22" max="255" width="8.85546875" style="1"/>
    <col min="256" max="256" width="3" style="1" customWidth="1"/>
    <col min="257" max="257" width="41.85546875" style="1" customWidth="1"/>
    <col min="258" max="258" width="12.140625" style="1" customWidth="1"/>
    <col min="259" max="260" width="11.7109375" style="1" customWidth="1"/>
    <col min="261" max="261" width="10.5703125" style="1" customWidth="1"/>
    <col min="262" max="262" width="11.7109375" style="1" customWidth="1"/>
    <col min="263" max="263" width="10.85546875" style="1" customWidth="1"/>
    <col min="264" max="264" width="10" style="1" customWidth="1"/>
    <col min="265" max="265" width="11.7109375" style="1" customWidth="1"/>
    <col min="266" max="266" width="12.7109375" style="1" customWidth="1"/>
    <col min="267" max="267" width="0" style="1" hidden="1" customWidth="1"/>
    <col min="268" max="268" width="12.42578125" style="1" customWidth="1"/>
    <col min="269" max="269" width="0" style="1" hidden="1" customWidth="1"/>
    <col min="270" max="270" width="11.7109375" style="1" customWidth="1"/>
    <col min="271" max="271" width="0" style="1" hidden="1" customWidth="1"/>
    <col min="272" max="272" width="11.140625" style="1" customWidth="1"/>
    <col min="273" max="274" width="11.7109375" style="1" customWidth="1"/>
    <col min="275" max="275" width="7.140625" style="1" customWidth="1"/>
    <col min="276" max="276" width="11.7109375" style="1" customWidth="1"/>
    <col min="277" max="277" width="10.140625" style="1" bestFit="1" customWidth="1"/>
    <col min="278" max="511" width="8.85546875" style="1"/>
    <col min="512" max="512" width="3" style="1" customWidth="1"/>
    <col min="513" max="513" width="41.85546875" style="1" customWidth="1"/>
    <col min="514" max="514" width="12.140625" style="1" customWidth="1"/>
    <col min="515" max="516" width="11.7109375" style="1" customWidth="1"/>
    <col min="517" max="517" width="10.5703125" style="1" customWidth="1"/>
    <col min="518" max="518" width="11.7109375" style="1" customWidth="1"/>
    <col min="519" max="519" width="10.85546875" style="1" customWidth="1"/>
    <col min="520" max="520" width="10" style="1" customWidth="1"/>
    <col min="521" max="521" width="11.7109375" style="1" customWidth="1"/>
    <col min="522" max="522" width="12.7109375" style="1" customWidth="1"/>
    <col min="523" max="523" width="0" style="1" hidden="1" customWidth="1"/>
    <col min="524" max="524" width="12.42578125" style="1" customWidth="1"/>
    <col min="525" max="525" width="0" style="1" hidden="1" customWidth="1"/>
    <col min="526" max="526" width="11.7109375" style="1" customWidth="1"/>
    <col min="527" max="527" width="0" style="1" hidden="1" customWidth="1"/>
    <col min="528" max="528" width="11.140625" style="1" customWidth="1"/>
    <col min="529" max="530" width="11.7109375" style="1" customWidth="1"/>
    <col min="531" max="531" width="7.140625" style="1" customWidth="1"/>
    <col min="532" max="532" width="11.7109375" style="1" customWidth="1"/>
    <col min="533" max="533" width="10.140625" style="1" bestFit="1" customWidth="1"/>
    <col min="534" max="767" width="8.85546875" style="1"/>
    <col min="768" max="768" width="3" style="1" customWidth="1"/>
    <col min="769" max="769" width="41.85546875" style="1" customWidth="1"/>
    <col min="770" max="770" width="12.140625" style="1" customWidth="1"/>
    <col min="771" max="772" width="11.7109375" style="1" customWidth="1"/>
    <col min="773" max="773" width="10.5703125" style="1" customWidth="1"/>
    <col min="774" max="774" width="11.7109375" style="1" customWidth="1"/>
    <col min="775" max="775" width="10.85546875" style="1" customWidth="1"/>
    <col min="776" max="776" width="10" style="1" customWidth="1"/>
    <col min="777" max="777" width="11.7109375" style="1" customWidth="1"/>
    <col min="778" max="778" width="12.7109375" style="1" customWidth="1"/>
    <col min="779" max="779" width="0" style="1" hidden="1" customWidth="1"/>
    <col min="780" max="780" width="12.42578125" style="1" customWidth="1"/>
    <col min="781" max="781" width="0" style="1" hidden="1" customWidth="1"/>
    <col min="782" max="782" width="11.7109375" style="1" customWidth="1"/>
    <col min="783" max="783" width="0" style="1" hidden="1" customWidth="1"/>
    <col min="784" max="784" width="11.140625" style="1" customWidth="1"/>
    <col min="785" max="786" width="11.7109375" style="1" customWidth="1"/>
    <col min="787" max="787" width="7.140625" style="1" customWidth="1"/>
    <col min="788" max="788" width="11.7109375" style="1" customWidth="1"/>
    <col min="789" max="789" width="10.140625" style="1" bestFit="1" customWidth="1"/>
    <col min="790" max="1023" width="8.85546875" style="1"/>
    <col min="1024" max="1024" width="3" style="1" customWidth="1"/>
    <col min="1025" max="1025" width="41.85546875" style="1" customWidth="1"/>
    <col min="1026" max="1026" width="12.140625" style="1" customWidth="1"/>
    <col min="1027" max="1028" width="11.7109375" style="1" customWidth="1"/>
    <col min="1029" max="1029" width="10.5703125" style="1" customWidth="1"/>
    <col min="1030" max="1030" width="11.7109375" style="1" customWidth="1"/>
    <col min="1031" max="1031" width="10.85546875" style="1" customWidth="1"/>
    <col min="1032" max="1032" width="10" style="1" customWidth="1"/>
    <col min="1033" max="1033" width="11.7109375" style="1" customWidth="1"/>
    <col min="1034" max="1034" width="12.7109375" style="1" customWidth="1"/>
    <col min="1035" max="1035" width="0" style="1" hidden="1" customWidth="1"/>
    <col min="1036" max="1036" width="12.42578125" style="1" customWidth="1"/>
    <col min="1037" max="1037" width="0" style="1" hidden="1" customWidth="1"/>
    <col min="1038" max="1038" width="11.7109375" style="1" customWidth="1"/>
    <col min="1039" max="1039" width="0" style="1" hidden="1" customWidth="1"/>
    <col min="1040" max="1040" width="11.140625" style="1" customWidth="1"/>
    <col min="1041" max="1042" width="11.7109375" style="1" customWidth="1"/>
    <col min="1043" max="1043" width="7.140625" style="1" customWidth="1"/>
    <col min="1044" max="1044" width="11.7109375" style="1" customWidth="1"/>
    <col min="1045" max="1045" width="10.140625" style="1" bestFit="1" customWidth="1"/>
    <col min="1046" max="1279" width="8.85546875" style="1"/>
    <col min="1280" max="1280" width="3" style="1" customWidth="1"/>
    <col min="1281" max="1281" width="41.85546875" style="1" customWidth="1"/>
    <col min="1282" max="1282" width="12.140625" style="1" customWidth="1"/>
    <col min="1283" max="1284" width="11.7109375" style="1" customWidth="1"/>
    <col min="1285" max="1285" width="10.5703125" style="1" customWidth="1"/>
    <col min="1286" max="1286" width="11.7109375" style="1" customWidth="1"/>
    <col min="1287" max="1287" width="10.85546875" style="1" customWidth="1"/>
    <col min="1288" max="1288" width="10" style="1" customWidth="1"/>
    <col min="1289" max="1289" width="11.7109375" style="1" customWidth="1"/>
    <col min="1290" max="1290" width="12.7109375" style="1" customWidth="1"/>
    <col min="1291" max="1291" width="0" style="1" hidden="1" customWidth="1"/>
    <col min="1292" max="1292" width="12.42578125" style="1" customWidth="1"/>
    <col min="1293" max="1293" width="0" style="1" hidden="1" customWidth="1"/>
    <col min="1294" max="1294" width="11.7109375" style="1" customWidth="1"/>
    <col min="1295" max="1295" width="0" style="1" hidden="1" customWidth="1"/>
    <col min="1296" max="1296" width="11.140625" style="1" customWidth="1"/>
    <col min="1297" max="1298" width="11.7109375" style="1" customWidth="1"/>
    <col min="1299" max="1299" width="7.140625" style="1" customWidth="1"/>
    <col min="1300" max="1300" width="11.7109375" style="1" customWidth="1"/>
    <col min="1301" max="1301" width="10.140625" style="1" bestFit="1" customWidth="1"/>
    <col min="1302" max="1535" width="8.85546875" style="1"/>
    <col min="1536" max="1536" width="3" style="1" customWidth="1"/>
    <col min="1537" max="1537" width="41.85546875" style="1" customWidth="1"/>
    <col min="1538" max="1538" width="12.140625" style="1" customWidth="1"/>
    <col min="1539" max="1540" width="11.7109375" style="1" customWidth="1"/>
    <col min="1541" max="1541" width="10.5703125" style="1" customWidth="1"/>
    <col min="1542" max="1542" width="11.7109375" style="1" customWidth="1"/>
    <col min="1543" max="1543" width="10.85546875" style="1" customWidth="1"/>
    <col min="1544" max="1544" width="10" style="1" customWidth="1"/>
    <col min="1545" max="1545" width="11.7109375" style="1" customWidth="1"/>
    <col min="1546" max="1546" width="12.7109375" style="1" customWidth="1"/>
    <col min="1547" max="1547" width="0" style="1" hidden="1" customWidth="1"/>
    <col min="1548" max="1548" width="12.42578125" style="1" customWidth="1"/>
    <col min="1549" max="1549" width="0" style="1" hidden="1" customWidth="1"/>
    <col min="1550" max="1550" width="11.7109375" style="1" customWidth="1"/>
    <col min="1551" max="1551" width="0" style="1" hidden="1" customWidth="1"/>
    <col min="1552" max="1552" width="11.140625" style="1" customWidth="1"/>
    <col min="1553" max="1554" width="11.7109375" style="1" customWidth="1"/>
    <col min="1555" max="1555" width="7.140625" style="1" customWidth="1"/>
    <col min="1556" max="1556" width="11.7109375" style="1" customWidth="1"/>
    <col min="1557" max="1557" width="10.140625" style="1" bestFit="1" customWidth="1"/>
    <col min="1558" max="1791" width="8.85546875" style="1"/>
    <col min="1792" max="1792" width="3" style="1" customWidth="1"/>
    <col min="1793" max="1793" width="41.85546875" style="1" customWidth="1"/>
    <col min="1794" max="1794" width="12.140625" style="1" customWidth="1"/>
    <col min="1795" max="1796" width="11.7109375" style="1" customWidth="1"/>
    <col min="1797" max="1797" width="10.5703125" style="1" customWidth="1"/>
    <col min="1798" max="1798" width="11.7109375" style="1" customWidth="1"/>
    <col min="1799" max="1799" width="10.85546875" style="1" customWidth="1"/>
    <col min="1800" max="1800" width="10" style="1" customWidth="1"/>
    <col min="1801" max="1801" width="11.7109375" style="1" customWidth="1"/>
    <col min="1802" max="1802" width="12.7109375" style="1" customWidth="1"/>
    <col min="1803" max="1803" width="0" style="1" hidden="1" customWidth="1"/>
    <col min="1804" max="1804" width="12.42578125" style="1" customWidth="1"/>
    <col min="1805" max="1805" width="0" style="1" hidden="1" customWidth="1"/>
    <col min="1806" max="1806" width="11.7109375" style="1" customWidth="1"/>
    <col min="1807" max="1807" width="0" style="1" hidden="1" customWidth="1"/>
    <col min="1808" max="1808" width="11.140625" style="1" customWidth="1"/>
    <col min="1809" max="1810" width="11.7109375" style="1" customWidth="1"/>
    <col min="1811" max="1811" width="7.140625" style="1" customWidth="1"/>
    <col min="1812" max="1812" width="11.7109375" style="1" customWidth="1"/>
    <col min="1813" max="1813" width="10.140625" style="1" bestFit="1" customWidth="1"/>
    <col min="1814" max="2047" width="8.85546875" style="1"/>
    <col min="2048" max="2048" width="3" style="1" customWidth="1"/>
    <col min="2049" max="2049" width="41.85546875" style="1" customWidth="1"/>
    <col min="2050" max="2050" width="12.140625" style="1" customWidth="1"/>
    <col min="2051" max="2052" width="11.7109375" style="1" customWidth="1"/>
    <col min="2053" max="2053" width="10.5703125" style="1" customWidth="1"/>
    <col min="2054" max="2054" width="11.7109375" style="1" customWidth="1"/>
    <col min="2055" max="2055" width="10.85546875" style="1" customWidth="1"/>
    <col min="2056" max="2056" width="10" style="1" customWidth="1"/>
    <col min="2057" max="2057" width="11.7109375" style="1" customWidth="1"/>
    <col min="2058" max="2058" width="12.7109375" style="1" customWidth="1"/>
    <col min="2059" max="2059" width="0" style="1" hidden="1" customWidth="1"/>
    <col min="2060" max="2060" width="12.42578125" style="1" customWidth="1"/>
    <col min="2061" max="2061" width="0" style="1" hidden="1" customWidth="1"/>
    <col min="2062" max="2062" width="11.7109375" style="1" customWidth="1"/>
    <col min="2063" max="2063" width="0" style="1" hidden="1" customWidth="1"/>
    <col min="2064" max="2064" width="11.140625" style="1" customWidth="1"/>
    <col min="2065" max="2066" width="11.7109375" style="1" customWidth="1"/>
    <col min="2067" max="2067" width="7.140625" style="1" customWidth="1"/>
    <col min="2068" max="2068" width="11.7109375" style="1" customWidth="1"/>
    <col min="2069" max="2069" width="10.140625" style="1" bestFit="1" customWidth="1"/>
    <col min="2070" max="2303" width="8.85546875" style="1"/>
    <col min="2304" max="2304" width="3" style="1" customWidth="1"/>
    <col min="2305" max="2305" width="41.85546875" style="1" customWidth="1"/>
    <col min="2306" max="2306" width="12.140625" style="1" customWidth="1"/>
    <col min="2307" max="2308" width="11.7109375" style="1" customWidth="1"/>
    <col min="2309" max="2309" width="10.5703125" style="1" customWidth="1"/>
    <col min="2310" max="2310" width="11.7109375" style="1" customWidth="1"/>
    <col min="2311" max="2311" width="10.85546875" style="1" customWidth="1"/>
    <col min="2312" max="2312" width="10" style="1" customWidth="1"/>
    <col min="2313" max="2313" width="11.7109375" style="1" customWidth="1"/>
    <col min="2314" max="2314" width="12.7109375" style="1" customWidth="1"/>
    <col min="2315" max="2315" width="0" style="1" hidden="1" customWidth="1"/>
    <col min="2316" max="2316" width="12.42578125" style="1" customWidth="1"/>
    <col min="2317" max="2317" width="0" style="1" hidden="1" customWidth="1"/>
    <col min="2318" max="2318" width="11.7109375" style="1" customWidth="1"/>
    <col min="2319" max="2319" width="0" style="1" hidden="1" customWidth="1"/>
    <col min="2320" max="2320" width="11.140625" style="1" customWidth="1"/>
    <col min="2321" max="2322" width="11.7109375" style="1" customWidth="1"/>
    <col min="2323" max="2323" width="7.140625" style="1" customWidth="1"/>
    <col min="2324" max="2324" width="11.7109375" style="1" customWidth="1"/>
    <col min="2325" max="2325" width="10.140625" style="1" bestFit="1" customWidth="1"/>
    <col min="2326" max="2559" width="8.85546875" style="1"/>
    <col min="2560" max="2560" width="3" style="1" customWidth="1"/>
    <col min="2561" max="2561" width="41.85546875" style="1" customWidth="1"/>
    <col min="2562" max="2562" width="12.140625" style="1" customWidth="1"/>
    <col min="2563" max="2564" width="11.7109375" style="1" customWidth="1"/>
    <col min="2565" max="2565" width="10.5703125" style="1" customWidth="1"/>
    <col min="2566" max="2566" width="11.7109375" style="1" customWidth="1"/>
    <col min="2567" max="2567" width="10.85546875" style="1" customWidth="1"/>
    <col min="2568" max="2568" width="10" style="1" customWidth="1"/>
    <col min="2569" max="2569" width="11.7109375" style="1" customWidth="1"/>
    <col min="2570" max="2570" width="12.7109375" style="1" customWidth="1"/>
    <col min="2571" max="2571" width="0" style="1" hidden="1" customWidth="1"/>
    <col min="2572" max="2572" width="12.42578125" style="1" customWidth="1"/>
    <col min="2573" max="2573" width="0" style="1" hidden="1" customWidth="1"/>
    <col min="2574" max="2574" width="11.7109375" style="1" customWidth="1"/>
    <col min="2575" max="2575" width="0" style="1" hidden="1" customWidth="1"/>
    <col min="2576" max="2576" width="11.140625" style="1" customWidth="1"/>
    <col min="2577" max="2578" width="11.7109375" style="1" customWidth="1"/>
    <col min="2579" max="2579" width="7.140625" style="1" customWidth="1"/>
    <col min="2580" max="2580" width="11.7109375" style="1" customWidth="1"/>
    <col min="2581" max="2581" width="10.140625" style="1" bestFit="1" customWidth="1"/>
    <col min="2582" max="2815" width="8.85546875" style="1"/>
    <col min="2816" max="2816" width="3" style="1" customWidth="1"/>
    <col min="2817" max="2817" width="41.85546875" style="1" customWidth="1"/>
    <col min="2818" max="2818" width="12.140625" style="1" customWidth="1"/>
    <col min="2819" max="2820" width="11.7109375" style="1" customWidth="1"/>
    <col min="2821" max="2821" width="10.5703125" style="1" customWidth="1"/>
    <col min="2822" max="2822" width="11.7109375" style="1" customWidth="1"/>
    <col min="2823" max="2823" width="10.85546875" style="1" customWidth="1"/>
    <col min="2824" max="2824" width="10" style="1" customWidth="1"/>
    <col min="2825" max="2825" width="11.7109375" style="1" customWidth="1"/>
    <col min="2826" max="2826" width="12.7109375" style="1" customWidth="1"/>
    <col min="2827" max="2827" width="0" style="1" hidden="1" customWidth="1"/>
    <col min="2828" max="2828" width="12.42578125" style="1" customWidth="1"/>
    <col min="2829" max="2829" width="0" style="1" hidden="1" customWidth="1"/>
    <col min="2830" max="2830" width="11.7109375" style="1" customWidth="1"/>
    <col min="2831" max="2831" width="0" style="1" hidden="1" customWidth="1"/>
    <col min="2832" max="2832" width="11.140625" style="1" customWidth="1"/>
    <col min="2833" max="2834" width="11.7109375" style="1" customWidth="1"/>
    <col min="2835" max="2835" width="7.140625" style="1" customWidth="1"/>
    <col min="2836" max="2836" width="11.7109375" style="1" customWidth="1"/>
    <col min="2837" max="2837" width="10.140625" style="1" bestFit="1" customWidth="1"/>
    <col min="2838" max="3071" width="8.85546875" style="1"/>
    <col min="3072" max="3072" width="3" style="1" customWidth="1"/>
    <col min="3073" max="3073" width="41.85546875" style="1" customWidth="1"/>
    <col min="3074" max="3074" width="12.140625" style="1" customWidth="1"/>
    <col min="3075" max="3076" width="11.7109375" style="1" customWidth="1"/>
    <col min="3077" max="3077" width="10.5703125" style="1" customWidth="1"/>
    <col min="3078" max="3078" width="11.7109375" style="1" customWidth="1"/>
    <col min="3079" max="3079" width="10.85546875" style="1" customWidth="1"/>
    <col min="3080" max="3080" width="10" style="1" customWidth="1"/>
    <col min="3081" max="3081" width="11.7109375" style="1" customWidth="1"/>
    <col min="3082" max="3082" width="12.7109375" style="1" customWidth="1"/>
    <col min="3083" max="3083" width="0" style="1" hidden="1" customWidth="1"/>
    <col min="3084" max="3084" width="12.42578125" style="1" customWidth="1"/>
    <col min="3085" max="3085" width="0" style="1" hidden="1" customWidth="1"/>
    <col min="3086" max="3086" width="11.7109375" style="1" customWidth="1"/>
    <col min="3087" max="3087" width="0" style="1" hidden="1" customWidth="1"/>
    <col min="3088" max="3088" width="11.140625" style="1" customWidth="1"/>
    <col min="3089" max="3090" width="11.7109375" style="1" customWidth="1"/>
    <col min="3091" max="3091" width="7.140625" style="1" customWidth="1"/>
    <col min="3092" max="3092" width="11.7109375" style="1" customWidth="1"/>
    <col min="3093" max="3093" width="10.140625" style="1" bestFit="1" customWidth="1"/>
    <col min="3094" max="3327" width="8.85546875" style="1"/>
    <col min="3328" max="3328" width="3" style="1" customWidth="1"/>
    <col min="3329" max="3329" width="41.85546875" style="1" customWidth="1"/>
    <col min="3330" max="3330" width="12.140625" style="1" customWidth="1"/>
    <col min="3331" max="3332" width="11.7109375" style="1" customWidth="1"/>
    <col min="3333" max="3333" width="10.5703125" style="1" customWidth="1"/>
    <col min="3334" max="3334" width="11.7109375" style="1" customWidth="1"/>
    <col min="3335" max="3335" width="10.85546875" style="1" customWidth="1"/>
    <col min="3336" max="3336" width="10" style="1" customWidth="1"/>
    <col min="3337" max="3337" width="11.7109375" style="1" customWidth="1"/>
    <col min="3338" max="3338" width="12.7109375" style="1" customWidth="1"/>
    <col min="3339" max="3339" width="0" style="1" hidden="1" customWidth="1"/>
    <col min="3340" max="3340" width="12.42578125" style="1" customWidth="1"/>
    <col min="3341" max="3341" width="0" style="1" hidden="1" customWidth="1"/>
    <col min="3342" max="3342" width="11.7109375" style="1" customWidth="1"/>
    <col min="3343" max="3343" width="0" style="1" hidden="1" customWidth="1"/>
    <col min="3344" max="3344" width="11.140625" style="1" customWidth="1"/>
    <col min="3345" max="3346" width="11.7109375" style="1" customWidth="1"/>
    <col min="3347" max="3347" width="7.140625" style="1" customWidth="1"/>
    <col min="3348" max="3348" width="11.7109375" style="1" customWidth="1"/>
    <col min="3349" max="3349" width="10.140625" style="1" bestFit="1" customWidth="1"/>
    <col min="3350" max="3583" width="8.85546875" style="1"/>
    <col min="3584" max="3584" width="3" style="1" customWidth="1"/>
    <col min="3585" max="3585" width="41.85546875" style="1" customWidth="1"/>
    <col min="3586" max="3586" width="12.140625" style="1" customWidth="1"/>
    <col min="3587" max="3588" width="11.7109375" style="1" customWidth="1"/>
    <col min="3589" max="3589" width="10.5703125" style="1" customWidth="1"/>
    <col min="3590" max="3590" width="11.7109375" style="1" customWidth="1"/>
    <col min="3591" max="3591" width="10.85546875" style="1" customWidth="1"/>
    <col min="3592" max="3592" width="10" style="1" customWidth="1"/>
    <col min="3593" max="3593" width="11.7109375" style="1" customWidth="1"/>
    <col min="3594" max="3594" width="12.7109375" style="1" customWidth="1"/>
    <col min="3595" max="3595" width="0" style="1" hidden="1" customWidth="1"/>
    <col min="3596" max="3596" width="12.42578125" style="1" customWidth="1"/>
    <col min="3597" max="3597" width="0" style="1" hidden="1" customWidth="1"/>
    <col min="3598" max="3598" width="11.7109375" style="1" customWidth="1"/>
    <col min="3599" max="3599" width="0" style="1" hidden="1" customWidth="1"/>
    <col min="3600" max="3600" width="11.140625" style="1" customWidth="1"/>
    <col min="3601" max="3602" width="11.7109375" style="1" customWidth="1"/>
    <col min="3603" max="3603" width="7.140625" style="1" customWidth="1"/>
    <col min="3604" max="3604" width="11.7109375" style="1" customWidth="1"/>
    <col min="3605" max="3605" width="10.140625" style="1" bestFit="1" customWidth="1"/>
    <col min="3606" max="3839" width="8.85546875" style="1"/>
    <col min="3840" max="3840" width="3" style="1" customWidth="1"/>
    <col min="3841" max="3841" width="41.85546875" style="1" customWidth="1"/>
    <col min="3842" max="3842" width="12.140625" style="1" customWidth="1"/>
    <col min="3843" max="3844" width="11.7109375" style="1" customWidth="1"/>
    <col min="3845" max="3845" width="10.5703125" style="1" customWidth="1"/>
    <col min="3846" max="3846" width="11.7109375" style="1" customWidth="1"/>
    <col min="3847" max="3847" width="10.85546875" style="1" customWidth="1"/>
    <col min="3848" max="3848" width="10" style="1" customWidth="1"/>
    <col min="3849" max="3849" width="11.7109375" style="1" customWidth="1"/>
    <col min="3850" max="3850" width="12.7109375" style="1" customWidth="1"/>
    <col min="3851" max="3851" width="0" style="1" hidden="1" customWidth="1"/>
    <col min="3852" max="3852" width="12.42578125" style="1" customWidth="1"/>
    <col min="3853" max="3853" width="0" style="1" hidden="1" customWidth="1"/>
    <col min="3854" max="3854" width="11.7109375" style="1" customWidth="1"/>
    <col min="3855" max="3855" width="0" style="1" hidden="1" customWidth="1"/>
    <col min="3856" max="3856" width="11.140625" style="1" customWidth="1"/>
    <col min="3857" max="3858" width="11.7109375" style="1" customWidth="1"/>
    <col min="3859" max="3859" width="7.140625" style="1" customWidth="1"/>
    <col min="3860" max="3860" width="11.7109375" style="1" customWidth="1"/>
    <col min="3861" max="3861" width="10.140625" style="1" bestFit="1" customWidth="1"/>
    <col min="3862" max="4095" width="8.85546875" style="1"/>
    <col min="4096" max="4096" width="3" style="1" customWidth="1"/>
    <col min="4097" max="4097" width="41.85546875" style="1" customWidth="1"/>
    <col min="4098" max="4098" width="12.140625" style="1" customWidth="1"/>
    <col min="4099" max="4100" width="11.7109375" style="1" customWidth="1"/>
    <col min="4101" max="4101" width="10.5703125" style="1" customWidth="1"/>
    <col min="4102" max="4102" width="11.7109375" style="1" customWidth="1"/>
    <col min="4103" max="4103" width="10.85546875" style="1" customWidth="1"/>
    <col min="4104" max="4104" width="10" style="1" customWidth="1"/>
    <col min="4105" max="4105" width="11.7109375" style="1" customWidth="1"/>
    <col min="4106" max="4106" width="12.7109375" style="1" customWidth="1"/>
    <col min="4107" max="4107" width="0" style="1" hidden="1" customWidth="1"/>
    <col min="4108" max="4108" width="12.42578125" style="1" customWidth="1"/>
    <col min="4109" max="4109" width="0" style="1" hidden="1" customWidth="1"/>
    <col min="4110" max="4110" width="11.7109375" style="1" customWidth="1"/>
    <col min="4111" max="4111" width="0" style="1" hidden="1" customWidth="1"/>
    <col min="4112" max="4112" width="11.140625" style="1" customWidth="1"/>
    <col min="4113" max="4114" width="11.7109375" style="1" customWidth="1"/>
    <col min="4115" max="4115" width="7.140625" style="1" customWidth="1"/>
    <col min="4116" max="4116" width="11.7109375" style="1" customWidth="1"/>
    <col min="4117" max="4117" width="10.140625" style="1" bestFit="1" customWidth="1"/>
    <col min="4118" max="4351" width="8.85546875" style="1"/>
    <col min="4352" max="4352" width="3" style="1" customWidth="1"/>
    <col min="4353" max="4353" width="41.85546875" style="1" customWidth="1"/>
    <col min="4354" max="4354" width="12.140625" style="1" customWidth="1"/>
    <col min="4355" max="4356" width="11.7109375" style="1" customWidth="1"/>
    <col min="4357" max="4357" width="10.5703125" style="1" customWidth="1"/>
    <col min="4358" max="4358" width="11.7109375" style="1" customWidth="1"/>
    <col min="4359" max="4359" width="10.85546875" style="1" customWidth="1"/>
    <col min="4360" max="4360" width="10" style="1" customWidth="1"/>
    <col min="4361" max="4361" width="11.7109375" style="1" customWidth="1"/>
    <col min="4362" max="4362" width="12.7109375" style="1" customWidth="1"/>
    <col min="4363" max="4363" width="0" style="1" hidden="1" customWidth="1"/>
    <col min="4364" max="4364" width="12.42578125" style="1" customWidth="1"/>
    <col min="4365" max="4365" width="0" style="1" hidden="1" customWidth="1"/>
    <col min="4366" max="4366" width="11.7109375" style="1" customWidth="1"/>
    <col min="4367" max="4367" width="0" style="1" hidden="1" customWidth="1"/>
    <col min="4368" max="4368" width="11.140625" style="1" customWidth="1"/>
    <col min="4369" max="4370" width="11.7109375" style="1" customWidth="1"/>
    <col min="4371" max="4371" width="7.140625" style="1" customWidth="1"/>
    <col min="4372" max="4372" width="11.7109375" style="1" customWidth="1"/>
    <col min="4373" max="4373" width="10.140625" style="1" bestFit="1" customWidth="1"/>
    <col min="4374" max="4607" width="8.85546875" style="1"/>
    <col min="4608" max="4608" width="3" style="1" customWidth="1"/>
    <col min="4609" max="4609" width="41.85546875" style="1" customWidth="1"/>
    <col min="4610" max="4610" width="12.140625" style="1" customWidth="1"/>
    <col min="4611" max="4612" width="11.7109375" style="1" customWidth="1"/>
    <col min="4613" max="4613" width="10.5703125" style="1" customWidth="1"/>
    <col min="4614" max="4614" width="11.7109375" style="1" customWidth="1"/>
    <col min="4615" max="4615" width="10.85546875" style="1" customWidth="1"/>
    <col min="4616" max="4616" width="10" style="1" customWidth="1"/>
    <col min="4617" max="4617" width="11.7109375" style="1" customWidth="1"/>
    <col min="4618" max="4618" width="12.7109375" style="1" customWidth="1"/>
    <col min="4619" max="4619" width="0" style="1" hidden="1" customWidth="1"/>
    <col min="4620" max="4620" width="12.42578125" style="1" customWidth="1"/>
    <col min="4621" max="4621" width="0" style="1" hidden="1" customWidth="1"/>
    <col min="4622" max="4622" width="11.7109375" style="1" customWidth="1"/>
    <col min="4623" max="4623" width="0" style="1" hidden="1" customWidth="1"/>
    <col min="4624" max="4624" width="11.140625" style="1" customWidth="1"/>
    <col min="4625" max="4626" width="11.7109375" style="1" customWidth="1"/>
    <col min="4627" max="4627" width="7.140625" style="1" customWidth="1"/>
    <col min="4628" max="4628" width="11.7109375" style="1" customWidth="1"/>
    <col min="4629" max="4629" width="10.140625" style="1" bestFit="1" customWidth="1"/>
    <col min="4630" max="4863" width="8.85546875" style="1"/>
    <col min="4864" max="4864" width="3" style="1" customWidth="1"/>
    <col min="4865" max="4865" width="41.85546875" style="1" customWidth="1"/>
    <col min="4866" max="4866" width="12.140625" style="1" customWidth="1"/>
    <col min="4867" max="4868" width="11.7109375" style="1" customWidth="1"/>
    <col min="4869" max="4869" width="10.5703125" style="1" customWidth="1"/>
    <col min="4870" max="4870" width="11.7109375" style="1" customWidth="1"/>
    <col min="4871" max="4871" width="10.85546875" style="1" customWidth="1"/>
    <col min="4872" max="4872" width="10" style="1" customWidth="1"/>
    <col min="4873" max="4873" width="11.7109375" style="1" customWidth="1"/>
    <col min="4874" max="4874" width="12.7109375" style="1" customWidth="1"/>
    <col min="4875" max="4875" width="0" style="1" hidden="1" customWidth="1"/>
    <col min="4876" max="4876" width="12.42578125" style="1" customWidth="1"/>
    <col min="4877" max="4877" width="0" style="1" hidden="1" customWidth="1"/>
    <col min="4878" max="4878" width="11.7109375" style="1" customWidth="1"/>
    <col min="4879" max="4879" width="0" style="1" hidden="1" customWidth="1"/>
    <col min="4880" max="4880" width="11.140625" style="1" customWidth="1"/>
    <col min="4881" max="4882" width="11.7109375" style="1" customWidth="1"/>
    <col min="4883" max="4883" width="7.140625" style="1" customWidth="1"/>
    <col min="4884" max="4884" width="11.7109375" style="1" customWidth="1"/>
    <col min="4885" max="4885" width="10.140625" style="1" bestFit="1" customWidth="1"/>
    <col min="4886" max="5119" width="8.85546875" style="1"/>
    <col min="5120" max="5120" width="3" style="1" customWidth="1"/>
    <col min="5121" max="5121" width="41.85546875" style="1" customWidth="1"/>
    <col min="5122" max="5122" width="12.140625" style="1" customWidth="1"/>
    <col min="5123" max="5124" width="11.7109375" style="1" customWidth="1"/>
    <col min="5125" max="5125" width="10.5703125" style="1" customWidth="1"/>
    <col min="5126" max="5126" width="11.7109375" style="1" customWidth="1"/>
    <col min="5127" max="5127" width="10.85546875" style="1" customWidth="1"/>
    <col min="5128" max="5128" width="10" style="1" customWidth="1"/>
    <col min="5129" max="5129" width="11.7109375" style="1" customWidth="1"/>
    <col min="5130" max="5130" width="12.7109375" style="1" customWidth="1"/>
    <col min="5131" max="5131" width="0" style="1" hidden="1" customWidth="1"/>
    <col min="5132" max="5132" width="12.42578125" style="1" customWidth="1"/>
    <col min="5133" max="5133" width="0" style="1" hidden="1" customWidth="1"/>
    <col min="5134" max="5134" width="11.7109375" style="1" customWidth="1"/>
    <col min="5135" max="5135" width="0" style="1" hidden="1" customWidth="1"/>
    <col min="5136" max="5136" width="11.140625" style="1" customWidth="1"/>
    <col min="5137" max="5138" width="11.7109375" style="1" customWidth="1"/>
    <col min="5139" max="5139" width="7.140625" style="1" customWidth="1"/>
    <col min="5140" max="5140" width="11.7109375" style="1" customWidth="1"/>
    <col min="5141" max="5141" width="10.140625" style="1" bestFit="1" customWidth="1"/>
    <col min="5142" max="5375" width="8.85546875" style="1"/>
    <col min="5376" max="5376" width="3" style="1" customWidth="1"/>
    <col min="5377" max="5377" width="41.85546875" style="1" customWidth="1"/>
    <col min="5378" max="5378" width="12.140625" style="1" customWidth="1"/>
    <col min="5379" max="5380" width="11.7109375" style="1" customWidth="1"/>
    <col min="5381" max="5381" width="10.5703125" style="1" customWidth="1"/>
    <col min="5382" max="5382" width="11.7109375" style="1" customWidth="1"/>
    <col min="5383" max="5383" width="10.85546875" style="1" customWidth="1"/>
    <col min="5384" max="5384" width="10" style="1" customWidth="1"/>
    <col min="5385" max="5385" width="11.7109375" style="1" customWidth="1"/>
    <col min="5386" max="5386" width="12.7109375" style="1" customWidth="1"/>
    <col min="5387" max="5387" width="0" style="1" hidden="1" customWidth="1"/>
    <col min="5388" max="5388" width="12.42578125" style="1" customWidth="1"/>
    <col min="5389" max="5389" width="0" style="1" hidden="1" customWidth="1"/>
    <col min="5390" max="5390" width="11.7109375" style="1" customWidth="1"/>
    <col min="5391" max="5391" width="0" style="1" hidden="1" customWidth="1"/>
    <col min="5392" max="5392" width="11.140625" style="1" customWidth="1"/>
    <col min="5393" max="5394" width="11.7109375" style="1" customWidth="1"/>
    <col min="5395" max="5395" width="7.140625" style="1" customWidth="1"/>
    <col min="5396" max="5396" width="11.7109375" style="1" customWidth="1"/>
    <col min="5397" max="5397" width="10.140625" style="1" bestFit="1" customWidth="1"/>
    <col min="5398" max="5631" width="8.85546875" style="1"/>
    <col min="5632" max="5632" width="3" style="1" customWidth="1"/>
    <col min="5633" max="5633" width="41.85546875" style="1" customWidth="1"/>
    <col min="5634" max="5634" width="12.140625" style="1" customWidth="1"/>
    <col min="5635" max="5636" width="11.7109375" style="1" customWidth="1"/>
    <col min="5637" max="5637" width="10.5703125" style="1" customWidth="1"/>
    <col min="5638" max="5638" width="11.7109375" style="1" customWidth="1"/>
    <col min="5639" max="5639" width="10.85546875" style="1" customWidth="1"/>
    <col min="5640" max="5640" width="10" style="1" customWidth="1"/>
    <col min="5641" max="5641" width="11.7109375" style="1" customWidth="1"/>
    <col min="5642" max="5642" width="12.7109375" style="1" customWidth="1"/>
    <col min="5643" max="5643" width="0" style="1" hidden="1" customWidth="1"/>
    <col min="5644" max="5644" width="12.42578125" style="1" customWidth="1"/>
    <col min="5645" max="5645" width="0" style="1" hidden="1" customWidth="1"/>
    <col min="5646" max="5646" width="11.7109375" style="1" customWidth="1"/>
    <col min="5647" max="5647" width="0" style="1" hidden="1" customWidth="1"/>
    <col min="5648" max="5648" width="11.140625" style="1" customWidth="1"/>
    <col min="5649" max="5650" width="11.7109375" style="1" customWidth="1"/>
    <col min="5651" max="5651" width="7.140625" style="1" customWidth="1"/>
    <col min="5652" max="5652" width="11.7109375" style="1" customWidth="1"/>
    <col min="5653" max="5653" width="10.140625" style="1" bestFit="1" customWidth="1"/>
    <col min="5654" max="5887" width="8.85546875" style="1"/>
    <col min="5888" max="5888" width="3" style="1" customWidth="1"/>
    <col min="5889" max="5889" width="41.85546875" style="1" customWidth="1"/>
    <col min="5890" max="5890" width="12.140625" style="1" customWidth="1"/>
    <col min="5891" max="5892" width="11.7109375" style="1" customWidth="1"/>
    <col min="5893" max="5893" width="10.5703125" style="1" customWidth="1"/>
    <col min="5894" max="5894" width="11.7109375" style="1" customWidth="1"/>
    <col min="5895" max="5895" width="10.85546875" style="1" customWidth="1"/>
    <col min="5896" max="5896" width="10" style="1" customWidth="1"/>
    <col min="5897" max="5897" width="11.7109375" style="1" customWidth="1"/>
    <col min="5898" max="5898" width="12.7109375" style="1" customWidth="1"/>
    <col min="5899" max="5899" width="0" style="1" hidden="1" customWidth="1"/>
    <col min="5900" max="5900" width="12.42578125" style="1" customWidth="1"/>
    <col min="5901" max="5901" width="0" style="1" hidden="1" customWidth="1"/>
    <col min="5902" max="5902" width="11.7109375" style="1" customWidth="1"/>
    <col min="5903" max="5903" width="0" style="1" hidden="1" customWidth="1"/>
    <col min="5904" max="5904" width="11.140625" style="1" customWidth="1"/>
    <col min="5905" max="5906" width="11.7109375" style="1" customWidth="1"/>
    <col min="5907" max="5907" width="7.140625" style="1" customWidth="1"/>
    <col min="5908" max="5908" width="11.7109375" style="1" customWidth="1"/>
    <col min="5909" max="5909" width="10.140625" style="1" bestFit="1" customWidth="1"/>
    <col min="5910" max="6143" width="8.85546875" style="1"/>
    <col min="6144" max="6144" width="3" style="1" customWidth="1"/>
    <col min="6145" max="6145" width="41.85546875" style="1" customWidth="1"/>
    <col min="6146" max="6146" width="12.140625" style="1" customWidth="1"/>
    <col min="6147" max="6148" width="11.7109375" style="1" customWidth="1"/>
    <col min="6149" max="6149" width="10.5703125" style="1" customWidth="1"/>
    <col min="6150" max="6150" width="11.7109375" style="1" customWidth="1"/>
    <col min="6151" max="6151" width="10.85546875" style="1" customWidth="1"/>
    <col min="6152" max="6152" width="10" style="1" customWidth="1"/>
    <col min="6153" max="6153" width="11.7109375" style="1" customWidth="1"/>
    <col min="6154" max="6154" width="12.7109375" style="1" customWidth="1"/>
    <col min="6155" max="6155" width="0" style="1" hidden="1" customWidth="1"/>
    <col min="6156" max="6156" width="12.42578125" style="1" customWidth="1"/>
    <col min="6157" max="6157" width="0" style="1" hidden="1" customWidth="1"/>
    <col min="6158" max="6158" width="11.7109375" style="1" customWidth="1"/>
    <col min="6159" max="6159" width="0" style="1" hidden="1" customWidth="1"/>
    <col min="6160" max="6160" width="11.140625" style="1" customWidth="1"/>
    <col min="6161" max="6162" width="11.7109375" style="1" customWidth="1"/>
    <col min="6163" max="6163" width="7.140625" style="1" customWidth="1"/>
    <col min="6164" max="6164" width="11.7109375" style="1" customWidth="1"/>
    <col min="6165" max="6165" width="10.140625" style="1" bestFit="1" customWidth="1"/>
    <col min="6166" max="6399" width="8.85546875" style="1"/>
    <col min="6400" max="6400" width="3" style="1" customWidth="1"/>
    <col min="6401" max="6401" width="41.85546875" style="1" customWidth="1"/>
    <col min="6402" max="6402" width="12.140625" style="1" customWidth="1"/>
    <col min="6403" max="6404" width="11.7109375" style="1" customWidth="1"/>
    <col min="6405" max="6405" width="10.5703125" style="1" customWidth="1"/>
    <col min="6406" max="6406" width="11.7109375" style="1" customWidth="1"/>
    <col min="6407" max="6407" width="10.85546875" style="1" customWidth="1"/>
    <col min="6408" max="6408" width="10" style="1" customWidth="1"/>
    <col min="6409" max="6409" width="11.7109375" style="1" customWidth="1"/>
    <col min="6410" max="6410" width="12.7109375" style="1" customWidth="1"/>
    <col min="6411" max="6411" width="0" style="1" hidden="1" customWidth="1"/>
    <col min="6412" max="6412" width="12.42578125" style="1" customWidth="1"/>
    <col min="6413" max="6413" width="0" style="1" hidden="1" customWidth="1"/>
    <col min="6414" max="6414" width="11.7109375" style="1" customWidth="1"/>
    <col min="6415" max="6415" width="0" style="1" hidden="1" customWidth="1"/>
    <col min="6416" max="6416" width="11.140625" style="1" customWidth="1"/>
    <col min="6417" max="6418" width="11.7109375" style="1" customWidth="1"/>
    <col min="6419" max="6419" width="7.140625" style="1" customWidth="1"/>
    <col min="6420" max="6420" width="11.7109375" style="1" customWidth="1"/>
    <col min="6421" max="6421" width="10.140625" style="1" bestFit="1" customWidth="1"/>
    <col min="6422" max="6655" width="8.85546875" style="1"/>
    <col min="6656" max="6656" width="3" style="1" customWidth="1"/>
    <col min="6657" max="6657" width="41.85546875" style="1" customWidth="1"/>
    <col min="6658" max="6658" width="12.140625" style="1" customWidth="1"/>
    <col min="6659" max="6660" width="11.7109375" style="1" customWidth="1"/>
    <col min="6661" max="6661" width="10.5703125" style="1" customWidth="1"/>
    <col min="6662" max="6662" width="11.7109375" style="1" customWidth="1"/>
    <col min="6663" max="6663" width="10.85546875" style="1" customWidth="1"/>
    <col min="6664" max="6664" width="10" style="1" customWidth="1"/>
    <col min="6665" max="6665" width="11.7109375" style="1" customWidth="1"/>
    <col min="6666" max="6666" width="12.7109375" style="1" customWidth="1"/>
    <col min="6667" max="6667" width="0" style="1" hidden="1" customWidth="1"/>
    <col min="6668" max="6668" width="12.42578125" style="1" customWidth="1"/>
    <col min="6669" max="6669" width="0" style="1" hidden="1" customWidth="1"/>
    <col min="6670" max="6670" width="11.7109375" style="1" customWidth="1"/>
    <col min="6671" max="6671" width="0" style="1" hidden="1" customWidth="1"/>
    <col min="6672" max="6672" width="11.140625" style="1" customWidth="1"/>
    <col min="6673" max="6674" width="11.7109375" style="1" customWidth="1"/>
    <col min="6675" max="6675" width="7.140625" style="1" customWidth="1"/>
    <col min="6676" max="6676" width="11.7109375" style="1" customWidth="1"/>
    <col min="6677" max="6677" width="10.140625" style="1" bestFit="1" customWidth="1"/>
    <col min="6678" max="6911" width="8.85546875" style="1"/>
    <col min="6912" max="6912" width="3" style="1" customWidth="1"/>
    <col min="6913" max="6913" width="41.85546875" style="1" customWidth="1"/>
    <col min="6914" max="6914" width="12.140625" style="1" customWidth="1"/>
    <col min="6915" max="6916" width="11.7109375" style="1" customWidth="1"/>
    <col min="6917" max="6917" width="10.5703125" style="1" customWidth="1"/>
    <col min="6918" max="6918" width="11.7109375" style="1" customWidth="1"/>
    <col min="6919" max="6919" width="10.85546875" style="1" customWidth="1"/>
    <col min="6920" max="6920" width="10" style="1" customWidth="1"/>
    <col min="6921" max="6921" width="11.7109375" style="1" customWidth="1"/>
    <col min="6922" max="6922" width="12.7109375" style="1" customWidth="1"/>
    <col min="6923" max="6923" width="0" style="1" hidden="1" customWidth="1"/>
    <col min="6924" max="6924" width="12.42578125" style="1" customWidth="1"/>
    <col min="6925" max="6925" width="0" style="1" hidden="1" customWidth="1"/>
    <col min="6926" max="6926" width="11.7109375" style="1" customWidth="1"/>
    <col min="6927" max="6927" width="0" style="1" hidden="1" customWidth="1"/>
    <col min="6928" max="6928" width="11.140625" style="1" customWidth="1"/>
    <col min="6929" max="6930" width="11.7109375" style="1" customWidth="1"/>
    <col min="6931" max="6931" width="7.140625" style="1" customWidth="1"/>
    <col min="6932" max="6932" width="11.7109375" style="1" customWidth="1"/>
    <col min="6933" max="6933" width="10.140625" style="1" bestFit="1" customWidth="1"/>
    <col min="6934" max="7167" width="8.85546875" style="1"/>
    <col min="7168" max="7168" width="3" style="1" customWidth="1"/>
    <col min="7169" max="7169" width="41.85546875" style="1" customWidth="1"/>
    <col min="7170" max="7170" width="12.140625" style="1" customWidth="1"/>
    <col min="7171" max="7172" width="11.7109375" style="1" customWidth="1"/>
    <col min="7173" max="7173" width="10.5703125" style="1" customWidth="1"/>
    <col min="7174" max="7174" width="11.7109375" style="1" customWidth="1"/>
    <col min="7175" max="7175" width="10.85546875" style="1" customWidth="1"/>
    <col min="7176" max="7176" width="10" style="1" customWidth="1"/>
    <col min="7177" max="7177" width="11.7109375" style="1" customWidth="1"/>
    <col min="7178" max="7178" width="12.7109375" style="1" customWidth="1"/>
    <col min="7179" max="7179" width="0" style="1" hidden="1" customWidth="1"/>
    <col min="7180" max="7180" width="12.42578125" style="1" customWidth="1"/>
    <col min="7181" max="7181" width="0" style="1" hidden="1" customWidth="1"/>
    <col min="7182" max="7182" width="11.7109375" style="1" customWidth="1"/>
    <col min="7183" max="7183" width="0" style="1" hidden="1" customWidth="1"/>
    <col min="7184" max="7184" width="11.140625" style="1" customWidth="1"/>
    <col min="7185" max="7186" width="11.7109375" style="1" customWidth="1"/>
    <col min="7187" max="7187" width="7.140625" style="1" customWidth="1"/>
    <col min="7188" max="7188" width="11.7109375" style="1" customWidth="1"/>
    <col min="7189" max="7189" width="10.140625" style="1" bestFit="1" customWidth="1"/>
    <col min="7190" max="7423" width="8.85546875" style="1"/>
    <col min="7424" max="7424" width="3" style="1" customWidth="1"/>
    <col min="7425" max="7425" width="41.85546875" style="1" customWidth="1"/>
    <col min="7426" max="7426" width="12.140625" style="1" customWidth="1"/>
    <col min="7427" max="7428" width="11.7109375" style="1" customWidth="1"/>
    <col min="7429" max="7429" width="10.5703125" style="1" customWidth="1"/>
    <col min="7430" max="7430" width="11.7109375" style="1" customWidth="1"/>
    <col min="7431" max="7431" width="10.85546875" style="1" customWidth="1"/>
    <col min="7432" max="7432" width="10" style="1" customWidth="1"/>
    <col min="7433" max="7433" width="11.7109375" style="1" customWidth="1"/>
    <col min="7434" max="7434" width="12.7109375" style="1" customWidth="1"/>
    <col min="7435" max="7435" width="0" style="1" hidden="1" customWidth="1"/>
    <col min="7436" max="7436" width="12.42578125" style="1" customWidth="1"/>
    <col min="7437" max="7437" width="0" style="1" hidden="1" customWidth="1"/>
    <col min="7438" max="7438" width="11.7109375" style="1" customWidth="1"/>
    <col min="7439" max="7439" width="0" style="1" hidden="1" customWidth="1"/>
    <col min="7440" max="7440" width="11.140625" style="1" customWidth="1"/>
    <col min="7441" max="7442" width="11.7109375" style="1" customWidth="1"/>
    <col min="7443" max="7443" width="7.140625" style="1" customWidth="1"/>
    <col min="7444" max="7444" width="11.7109375" style="1" customWidth="1"/>
    <col min="7445" max="7445" width="10.140625" style="1" bestFit="1" customWidth="1"/>
    <col min="7446" max="7679" width="8.85546875" style="1"/>
    <col min="7680" max="7680" width="3" style="1" customWidth="1"/>
    <col min="7681" max="7681" width="41.85546875" style="1" customWidth="1"/>
    <col min="7682" max="7682" width="12.140625" style="1" customWidth="1"/>
    <col min="7683" max="7684" width="11.7109375" style="1" customWidth="1"/>
    <col min="7685" max="7685" width="10.5703125" style="1" customWidth="1"/>
    <col min="7686" max="7686" width="11.7109375" style="1" customWidth="1"/>
    <col min="7687" max="7687" width="10.85546875" style="1" customWidth="1"/>
    <col min="7688" max="7688" width="10" style="1" customWidth="1"/>
    <col min="7689" max="7689" width="11.7109375" style="1" customWidth="1"/>
    <col min="7690" max="7690" width="12.7109375" style="1" customWidth="1"/>
    <col min="7691" max="7691" width="0" style="1" hidden="1" customWidth="1"/>
    <col min="7692" max="7692" width="12.42578125" style="1" customWidth="1"/>
    <col min="7693" max="7693" width="0" style="1" hidden="1" customWidth="1"/>
    <col min="7694" max="7694" width="11.7109375" style="1" customWidth="1"/>
    <col min="7695" max="7695" width="0" style="1" hidden="1" customWidth="1"/>
    <col min="7696" max="7696" width="11.140625" style="1" customWidth="1"/>
    <col min="7697" max="7698" width="11.7109375" style="1" customWidth="1"/>
    <col min="7699" max="7699" width="7.140625" style="1" customWidth="1"/>
    <col min="7700" max="7700" width="11.7109375" style="1" customWidth="1"/>
    <col min="7701" max="7701" width="10.140625" style="1" bestFit="1" customWidth="1"/>
    <col min="7702" max="7935" width="8.85546875" style="1"/>
    <col min="7936" max="7936" width="3" style="1" customWidth="1"/>
    <col min="7937" max="7937" width="41.85546875" style="1" customWidth="1"/>
    <col min="7938" max="7938" width="12.140625" style="1" customWidth="1"/>
    <col min="7939" max="7940" width="11.7109375" style="1" customWidth="1"/>
    <col min="7941" max="7941" width="10.5703125" style="1" customWidth="1"/>
    <col min="7942" max="7942" width="11.7109375" style="1" customWidth="1"/>
    <col min="7943" max="7943" width="10.85546875" style="1" customWidth="1"/>
    <col min="7944" max="7944" width="10" style="1" customWidth="1"/>
    <col min="7945" max="7945" width="11.7109375" style="1" customWidth="1"/>
    <col min="7946" max="7946" width="12.7109375" style="1" customWidth="1"/>
    <col min="7947" max="7947" width="0" style="1" hidden="1" customWidth="1"/>
    <col min="7948" max="7948" width="12.42578125" style="1" customWidth="1"/>
    <col min="7949" max="7949" width="0" style="1" hidden="1" customWidth="1"/>
    <col min="7950" max="7950" width="11.7109375" style="1" customWidth="1"/>
    <col min="7951" max="7951" width="0" style="1" hidden="1" customWidth="1"/>
    <col min="7952" max="7952" width="11.140625" style="1" customWidth="1"/>
    <col min="7953" max="7954" width="11.7109375" style="1" customWidth="1"/>
    <col min="7955" max="7955" width="7.140625" style="1" customWidth="1"/>
    <col min="7956" max="7956" width="11.7109375" style="1" customWidth="1"/>
    <col min="7957" max="7957" width="10.140625" style="1" bestFit="1" customWidth="1"/>
    <col min="7958" max="8191" width="8.85546875" style="1"/>
    <col min="8192" max="8192" width="3" style="1" customWidth="1"/>
    <col min="8193" max="8193" width="41.85546875" style="1" customWidth="1"/>
    <col min="8194" max="8194" width="12.140625" style="1" customWidth="1"/>
    <col min="8195" max="8196" width="11.7109375" style="1" customWidth="1"/>
    <col min="8197" max="8197" width="10.5703125" style="1" customWidth="1"/>
    <col min="8198" max="8198" width="11.7109375" style="1" customWidth="1"/>
    <col min="8199" max="8199" width="10.85546875" style="1" customWidth="1"/>
    <col min="8200" max="8200" width="10" style="1" customWidth="1"/>
    <col min="8201" max="8201" width="11.7109375" style="1" customWidth="1"/>
    <col min="8202" max="8202" width="12.7109375" style="1" customWidth="1"/>
    <col min="8203" max="8203" width="0" style="1" hidden="1" customWidth="1"/>
    <col min="8204" max="8204" width="12.42578125" style="1" customWidth="1"/>
    <col min="8205" max="8205" width="0" style="1" hidden="1" customWidth="1"/>
    <col min="8206" max="8206" width="11.7109375" style="1" customWidth="1"/>
    <col min="8207" max="8207" width="0" style="1" hidden="1" customWidth="1"/>
    <col min="8208" max="8208" width="11.140625" style="1" customWidth="1"/>
    <col min="8209" max="8210" width="11.7109375" style="1" customWidth="1"/>
    <col min="8211" max="8211" width="7.140625" style="1" customWidth="1"/>
    <col min="8212" max="8212" width="11.7109375" style="1" customWidth="1"/>
    <col min="8213" max="8213" width="10.140625" style="1" bestFit="1" customWidth="1"/>
    <col min="8214" max="8447" width="8.85546875" style="1"/>
    <col min="8448" max="8448" width="3" style="1" customWidth="1"/>
    <col min="8449" max="8449" width="41.85546875" style="1" customWidth="1"/>
    <col min="8450" max="8450" width="12.140625" style="1" customWidth="1"/>
    <col min="8451" max="8452" width="11.7109375" style="1" customWidth="1"/>
    <col min="8453" max="8453" width="10.5703125" style="1" customWidth="1"/>
    <col min="8454" max="8454" width="11.7109375" style="1" customWidth="1"/>
    <col min="8455" max="8455" width="10.85546875" style="1" customWidth="1"/>
    <col min="8456" max="8456" width="10" style="1" customWidth="1"/>
    <col min="8457" max="8457" width="11.7109375" style="1" customWidth="1"/>
    <col min="8458" max="8458" width="12.7109375" style="1" customWidth="1"/>
    <col min="8459" max="8459" width="0" style="1" hidden="1" customWidth="1"/>
    <col min="8460" max="8460" width="12.42578125" style="1" customWidth="1"/>
    <col min="8461" max="8461" width="0" style="1" hidden="1" customWidth="1"/>
    <col min="8462" max="8462" width="11.7109375" style="1" customWidth="1"/>
    <col min="8463" max="8463" width="0" style="1" hidden="1" customWidth="1"/>
    <col min="8464" max="8464" width="11.140625" style="1" customWidth="1"/>
    <col min="8465" max="8466" width="11.7109375" style="1" customWidth="1"/>
    <col min="8467" max="8467" width="7.140625" style="1" customWidth="1"/>
    <col min="8468" max="8468" width="11.7109375" style="1" customWidth="1"/>
    <col min="8469" max="8469" width="10.140625" style="1" bestFit="1" customWidth="1"/>
    <col min="8470" max="8703" width="8.85546875" style="1"/>
    <col min="8704" max="8704" width="3" style="1" customWidth="1"/>
    <col min="8705" max="8705" width="41.85546875" style="1" customWidth="1"/>
    <col min="8706" max="8706" width="12.140625" style="1" customWidth="1"/>
    <col min="8707" max="8708" width="11.7109375" style="1" customWidth="1"/>
    <col min="8709" max="8709" width="10.5703125" style="1" customWidth="1"/>
    <col min="8710" max="8710" width="11.7109375" style="1" customWidth="1"/>
    <col min="8711" max="8711" width="10.85546875" style="1" customWidth="1"/>
    <col min="8712" max="8712" width="10" style="1" customWidth="1"/>
    <col min="8713" max="8713" width="11.7109375" style="1" customWidth="1"/>
    <col min="8714" max="8714" width="12.7109375" style="1" customWidth="1"/>
    <col min="8715" max="8715" width="0" style="1" hidden="1" customWidth="1"/>
    <col min="8716" max="8716" width="12.42578125" style="1" customWidth="1"/>
    <col min="8717" max="8717" width="0" style="1" hidden="1" customWidth="1"/>
    <col min="8718" max="8718" width="11.7109375" style="1" customWidth="1"/>
    <col min="8719" max="8719" width="0" style="1" hidden="1" customWidth="1"/>
    <col min="8720" max="8720" width="11.140625" style="1" customWidth="1"/>
    <col min="8721" max="8722" width="11.7109375" style="1" customWidth="1"/>
    <col min="8723" max="8723" width="7.140625" style="1" customWidth="1"/>
    <col min="8724" max="8724" width="11.7109375" style="1" customWidth="1"/>
    <col min="8725" max="8725" width="10.140625" style="1" bestFit="1" customWidth="1"/>
    <col min="8726" max="8959" width="8.85546875" style="1"/>
    <col min="8960" max="8960" width="3" style="1" customWidth="1"/>
    <col min="8961" max="8961" width="41.85546875" style="1" customWidth="1"/>
    <col min="8962" max="8962" width="12.140625" style="1" customWidth="1"/>
    <col min="8963" max="8964" width="11.7109375" style="1" customWidth="1"/>
    <col min="8965" max="8965" width="10.5703125" style="1" customWidth="1"/>
    <col min="8966" max="8966" width="11.7109375" style="1" customWidth="1"/>
    <col min="8967" max="8967" width="10.85546875" style="1" customWidth="1"/>
    <col min="8968" max="8968" width="10" style="1" customWidth="1"/>
    <col min="8969" max="8969" width="11.7109375" style="1" customWidth="1"/>
    <col min="8970" max="8970" width="12.7109375" style="1" customWidth="1"/>
    <col min="8971" max="8971" width="0" style="1" hidden="1" customWidth="1"/>
    <col min="8972" max="8972" width="12.42578125" style="1" customWidth="1"/>
    <col min="8973" max="8973" width="0" style="1" hidden="1" customWidth="1"/>
    <col min="8974" max="8974" width="11.7109375" style="1" customWidth="1"/>
    <col min="8975" max="8975" width="0" style="1" hidden="1" customWidth="1"/>
    <col min="8976" max="8976" width="11.140625" style="1" customWidth="1"/>
    <col min="8977" max="8978" width="11.7109375" style="1" customWidth="1"/>
    <col min="8979" max="8979" width="7.140625" style="1" customWidth="1"/>
    <col min="8980" max="8980" width="11.7109375" style="1" customWidth="1"/>
    <col min="8981" max="8981" width="10.140625" style="1" bestFit="1" customWidth="1"/>
    <col min="8982" max="9215" width="8.85546875" style="1"/>
    <col min="9216" max="9216" width="3" style="1" customWidth="1"/>
    <col min="9217" max="9217" width="41.85546875" style="1" customWidth="1"/>
    <col min="9218" max="9218" width="12.140625" style="1" customWidth="1"/>
    <col min="9219" max="9220" width="11.7109375" style="1" customWidth="1"/>
    <col min="9221" max="9221" width="10.5703125" style="1" customWidth="1"/>
    <col min="9222" max="9222" width="11.7109375" style="1" customWidth="1"/>
    <col min="9223" max="9223" width="10.85546875" style="1" customWidth="1"/>
    <col min="9224" max="9224" width="10" style="1" customWidth="1"/>
    <col min="9225" max="9225" width="11.7109375" style="1" customWidth="1"/>
    <col min="9226" max="9226" width="12.7109375" style="1" customWidth="1"/>
    <col min="9227" max="9227" width="0" style="1" hidden="1" customWidth="1"/>
    <col min="9228" max="9228" width="12.42578125" style="1" customWidth="1"/>
    <col min="9229" max="9229" width="0" style="1" hidden="1" customWidth="1"/>
    <col min="9230" max="9230" width="11.7109375" style="1" customWidth="1"/>
    <col min="9231" max="9231" width="0" style="1" hidden="1" customWidth="1"/>
    <col min="9232" max="9232" width="11.140625" style="1" customWidth="1"/>
    <col min="9233" max="9234" width="11.7109375" style="1" customWidth="1"/>
    <col min="9235" max="9235" width="7.140625" style="1" customWidth="1"/>
    <col min="9236" max="9236" width="11.7109375" style="1" customWidth="1"/>
    <col min="9237" max="9237" width="10.140625" style="1" bestFit="1" customWidth="1"/>
    <col min="9238" max="9471" width="8.85546875" style="1"/>
    <col min="9472" max="9472" width="3" style="1" customWidth="1"/>
    <col min="9473" max="9473" width="41.85546875" style="1" customWidth="1"/>
    <col min="9474" max="9474" width="12.140625" style="1" customWidth="1"/>
    <col min="9475" max="9476" width="11.7109375" style="1" customWidth="1"/>
    <col min="9477" max="9477" width="10.5703125" style="1" customWidth="1"/>
    <col min="9478" max="9478" width="11.7109375" style="1" customWidth="1"/>
    <col min="9479" max="9479" width="10.85546875" style="1" customWidth="1"/>
    <col min="9480" max="9480" width="10" style="1" customWidth="1"/>
    <col min="9481" max="9481" width="11.7109375" style="1" customWidth="1"/>
    <col min="9482" max="9482" width="12.7109375" style="1" customWidth="1"/>
    <col min="9483" max="9483" width="0" style="1" hidden="1" customWidth="1"/>
    <col min="9484" max="9484" width="12.42578125" style="1" customWidth="1"/>
    <col min="9485" max="9485" width="0" style="1" hidden="1" customWidth="1"/>
    <col min="9486" max="9486" width="11.7109375" style="1" customWidth="1"/>
    <col min="9487" max="9487" width="0" style="1" hidden="1" customWidth="1"/>
    <col min="9488" max="9488" width="11.140625" style="1" customWidth="1"/>
    <col min="9489" max="9490" width="11.7109375" style="1" customWidth="1"/>
    <col min="9491" max="9491" width="7.140625" style="1" customWidth="1"/>
    <col min="9492" max="9492" width="11.7109375" style="1" customWidth="1"/>
    <col min="9493" max="9493" width="10.140625" style="1" bestFit="1" customWidth="1"/>
    <col min="9494" max="9727" width="8.85546875" style="1"/>
    <col min="9728" max="9728" width="3" style="1" customWidth="1"/>
    <col min="9729" max="9729" width="41.85546875" style="1" customWidth="1"/>
    <col min="9730" max="9730" width="12.140625" style="1" customWidth="1"/>
    <col min="9731" max="9732" width="11.7109375" style="1" customWidth="1"/>
    <col min="9733" max="9733" width="10.5703125" style="1" customWidth="1"/>
    <col min="9734" max="9734" width="11.7109375" style="1" customWidth="1"/>
    <col min="9735" max="9735" width="10.85546875" style="1" customWidth="1"/>
    <col min="9736" max="9736" width="10" style="1" customWidth="1"/>
    <col min="9737" max="9737" width="11.7109375" style="1" customWidth="1"/>
    <col min="9738" max="9738" width="12.7109375" style="1" customWidth="1"/>
    <col min="9739" max="9739" width="0" style="1" hidden="1" customWidth="1"/>
    <col min="9740" max="9740" width="12.42578125" style="1" customWidth="1"/>
    <col min="9741" max="9741" width="0" style="1" hidden="1" customWidth="1"/>
    <col min="9742" max="9742" width="11.7109375" style="1" customWidth="1"/>
    <col min="9743" max="9743" width="0" style="1" hidden="1" customWidth="1"/>
    <col min="9744" max="9744" width="11.140625" style="1" customWidth="1"/>
    <col min="9745" max="9746" width="11.7109375" style="1" customWidth="1"/>
    <col min="9747" max="9747" width="7.140625" style="1" customWidth="1"/>
    <col min="9748" max="9748" width="11.7109375" style="1" customWidth="1"/>
    <col min="9749" max="9749" width="10.140625" style="1" bestFit="1" customWidth="1"/>
    <col min="9750" max="9983" width="8.85546875" style="1"/>
    <col min="9984" max="9984" width="3" style="1" customWidth="1"/>
    <col min="9985" max="9985" width="41.85546875" style="1" customWidth="1"/>
    <col min="9986" max="9986" width="12.140625" style="1" customWidth="1"/>
    <col min="9987" max="9988" width="11.7109375" style="1" customWidth="1"/>
    <col min="9989" max="9989" width="10.5703125" style="1" customWidth="1"/>
    <col min="9990" max="9990" width="11.7109375" style="1" customWidth="1"/>
    <col min="9991" max="9991" width="10.85546875" style="1" customWidth="1"/>
    <col min="9992" max="9992" width="10" style="1" customWidth="1"/>
    <col min="9993" max="9993" width="11.7109375" style="1" customWidth="1"/>
    <col min="9994" max="9994" width="12.7109375" style="1" customWidth="1"/>
    <col min="9995" max="9995" width="0" style="1" hidden="1" customWidth="1"/>
    <col min="9996" max="9996" width="12.42578125" style="1" customWidth="1"/>
    <col min="9997" max="9997" width="0" style="1" hidden="1" customWidth="1"/>
    <col min="9998" max="9998" width="11.7109375" style="1" customWidth="1"/>
    <col min="9999" max="9999" width="0" style="1" hidden="1" customWidth="1"/>
    <col min="10000" max="10000" width="11.140625" style="1" customWidth="1"/>
    <col min="10001" max="10002" width="11.7109375" style="1" customWidth="1"/>
    <col min="10003" max="10003" width="7.140625" style="1" customWidth="1"/>
    <col min="10004" max="10004" width="11.7109375" style="1" customWidth="1"/>
    <col min="10005" max="10005" width="10.140625" style="1" bestFit="1" customWidth="1"/>
    <col min="10006" max="10239" width="8.85546875" style="1"/>
    <col min="10240" max="10240" width="3" style="1" customWidth="1"/>
    <col min="10241" max="10241" width="41.85546875" style="1" customWidth="1"/>
    <col min="10242" max="10242" width="12.140625" style="1" customWidth="1"/>
    <col min="10243" max="10244" width="11.7109375" style="1" customWidth="1"/>
    <col min="10245" max="10245" width="10.5703125" style="1" customWidth="1"/>
    <col min="10246" max="10246" width="11.7109375" style="1" customWidth="1"/>
    <col min="10247" max="10247" width="10.85546875" style="1" customWidth="1"/>
    <col min="10248" max="10248" width="10" style="1" customWidth="1"/>
    <col min="10249" max="10249" width="11.7109375" style="1" customWidth="1"/>
    <col min="10250" max="10250" width="12.7109375" style="1" customWidth="1"/>
    <col min="10251" max="10251" width="0" style="1" hidden="1" customWidth="1"/>
    <col min="10252" max="10252" width="12.42578125" style="1" customWidth="1"/>
    <col min="10253" max="10253" width="0" style="1" hidden="1" customWidth="1"/>
    <col min="10254" max="10254" width="11.7109375" style="1" customWidth="1"/>
    <col min="10255" max="10255" width="0" style="1" hidden="1" customWidth="1"/>
    <col min="10256" max="10256" width="11.140625" style="1" customWidth="1"/>
    <col min="10257" max="10258" width="11.7109375" style="1" customWidth="1"/>
    <col min="10259" max="10259" width="7.140625" style="1" customWidth="1"/>
    <col min="10260" max="10260" width="11.7109375" style="1" customWidth="1"/>
    <col min="10261" max="10261" width="10.140625" style="1" bestFit="1" customWidth="1"/>
    <col min="10262" max="10495" width="8.85546875" style="1"/>
    <col min="10496" max="10496" width="3" style="1" customWidth="1"/>
    <col min="10497" max="10497" width="41.85546875" style="1" customWidth="1"/>
    <col min="10498" max="10498" width="12.140625" style="1" customWidth="1"/>
    <col min="10499" max="10500" width="11.7109375" style="1" customWidth="1"/>
    <col min="10501" max="10501" width="10.5703125" style="1" customWidth="1"/>
    <col min="10502" max="10502" width="11.7109375" style="1" customWidth="1"/>
    <col min="10503" max="10503" width="10.85546875" style="1" customWidth="1"/>
    <col min="10504" max="10504" width="10" style="1" customWidth="1"/>
    <col min="10505" max="10505" width="11.7109375" style="1" customWidth="1"/>
    <col min="10506" max="10506" width="12.7109375" style="1" customWidth="1"/>
    <col min="10507" max="10507" width="0" style="1" hidden="1" customWidth="1"/>
    <col min="10508" max="10508" width="12.42578125" style="1" customWidth="1"/>
    <col min="10509" max="10509" width="0" style="1" hidden="1" customWidth="1"/>
    <col min="10510" max="10510" width="11.7109375" style="1" customWidth="1"/>
    <col min="10511" max="10511" width="0" style="1" hidden="1" customWidth="1"/>
    <col min="10512" max="10512" width="11.140625" style="1" customWidth="1"/>
    <col min="10513" max="10514" width="11.7109375" style="1" customWidth="1"/>
    <col min="10515" max="10515" width="7.140625" style="1" customWidth="1"/>
    <col min="10516" max="10516" width="11.7109375" style="1" customWidth="1"/>
    <col min="10517" max="10517" width="10.140625" style="1" bestFit="1" customWidth="1"/>
    <col min="10518" max="10751" width="8.85546875" style="1"/>
    <col min="10752" max="10752" width="3" style="1" customWidth="1"/>
    <col min="10753" max="10753" width="41.85546875" style="1" customWidth="1"/>
    <col min="10754" max="10754" width="12.140625" style="1" customWidth="1"/>
    <col min="10755" max="10756" width="11.7109375" style="1" customWidth="1"/>
    <col min="10757" max="10757" width="10.5703125" style="1" customWidth="1"/>
    <col min="10758" max="10758" width="11.7109375" style="1" customWidth="1"/>
    <col min="10759" max="10759" width="10.85546875" style="1" customWidth="1"/>
    <col min="10760" max="10760" width="10" style="1" customWidth="1"/>
    <col min="10761" max="10761" width="11.7109375" style="1" customWidth="1"/>
    <col min="10762" max="10762" width="12.7109375" style="1" customWidth="1"/>
    <col min="10763" max="10763" width="0" style="1" hidden="1" customWidth="1"/>
    <col min="10764" max="10764" width="12.42578125" style="1" customWidth="1"/>
    <col min="10765" max="10765" width="0" style="1" hidden="1" customWidth="1"/>
    <col min="10766" max="10766" width="11.7109375" style="1" customWidth="1"/>
    <col min="10767" max="10767" width="0" style="1" hidden="1" customWidth="1"/>
    <col min="10768" max="10768" width="11.140625" style="1" customWidth="1"/>
    <col min="10769" max="10770" width="11.7109375" style="1" customWidth="1"/>
    <col min="10771" max="10771" width="7.140625" style="1" customWidth="1"/>
    <col min="10772" max="10772" width="11.7109375" style="1" customWidth="1"/>
    <col min="10773" max="10773" width="10.140625" style="1" bestFit="1" customWidth="1"/>
    <col min="10774" max="11007" width="8.85546875" style="1"/>
    <col min="11008" max="11008" width="3" style="1" customWidth="1"/>
    <col min="11009" max="11009" width="41.85546875" style="1" customWidth="1"/>
    <col min="11010" max="11010" width="12.140625" style="1" customWidth="1"/>
    <col min="11011" max="11012" width="11.7109375" style="1" customWidth="1"/>
    <col min="11013" max="11013" width="10.5703125" style="1" customWidth="1"/>
    <col min="11014" max="11014" width="11.7109375" style="1" customWidth="1"/>
    <col min="11015" max="11015" width="10.85546875" style="1" customWidth="1"/>
    <col min="11016" max="11016" width="10" style="1" customWidth="1"/>
    <col min="11017" max="11017" width="11.7109375" style="1" customWidth="1"/>
    <col min="11018" max="11018" width="12.7109375" style="1" customWidth="1"/>
    <col min="11019" max="11019" width="0" style="1" hidden="1" customWidth="1"/>
    <col min="11020" max="11020" width="12.42578125" style="1" customWidth="1"/>
    <col min="11021" max="11021" width="0" style="1" hidden="1" customWidth="1"/>
    <col min="11022" max="11022" width="11.7109375" style="1" customWidth="1"/>
    <col min="11023" max="11023" width="0" style="1" hidden="1" customWidth="1"/>
    <col min="11024" max="11024" width="11.140625" style="1" customWidth="1"/>
    <col min="11025" max="11026" width="11.7109375" style="1" customWidth="1"/>
    <col min="11027" max="11027" width="7.140625" style="1" customWidth="1"/>
    <col min="11028" max="11028" width="11.7109375" style="1" customWidth="1"/>
    <col min="11029" max="11029" width="10.140625" style="1" bestFit="1" customWidth="1"/>
    <col min="11030" max="11263" width="8.85546875" style="1"/>
    <col min="11264" max="11264" width="3" style="1" customWidth="1"/>
    <col min="11265" max="11265" width="41.85546875" style="1" customWidth="1"/>
    <col min="11266" max="11266" width="12.140625" style="1" customWidth="1"/>
    <col min="11267" max="11268" width="11.7109375" style="1" customWidth="1"/>
    <col min="11269" max="11269" width="10.5703125" style="1" customWidth="1"/>
    <col min="11270" max="11270" width="11.7109375" style="1" customWidth="1"/>
    <col min="11271" max="11271" width="10.85546875" style="1" customWidth="1"/>
    <col min="11272" max="11272" width="10" style="1" customWidth="1"/>
    <col min="11273" max="11273" width="11.7109375" style="1" customWidth="1"/>
    <col min="11274" max="11274" width="12.7109375" style="1" customWidth="1"/>
    <col min="11275" max="11275" width="0" style="1" hidden="1" customWidth="1"/>
    <col min="11276" max="11276" width="12.42578125" style="1" customWidth="1"/>
    <col min="11277" max="11277" width="0" style="1" hidden="1" customWidth="1"/>
    <col min="11278" max="11278" width="11.7109375" style="1" customWidth="1"/>
    <col min="11279" max="11279" width="0" style="1" hidden="1" customWidth="1"/>
    <col min="11280" max="11280" width="11.140625" style="1" customWidth="1"/>
    <col min="11281" max="11282" width="11.7109375" style="1" customWidth="1"/>
    <col min="11283" max="11283" width="7.140625" style="1" customWidth="1"/>
    <col min="11284" max="11284" width="11.7109375" style="1" customWidth="1"/>
    <col min="11285" max="11285" width="10.140625" style="1" bestFit="1" customWidth="1"/>
    <col min="11286" max="11519" width="8.85546875" style="1"/>
    <col min="11520" max="11520" width="3" style="1" customWidth="1"/>
    <col min="11521" max="11521" width="41.85546875" style="1" customWidth="1"/>
    <col min="11522" max="11522" width="12.140625" style="1" customWidth="1"/>
    <col min="11523" max="11524" width="11.7109375" style="1" customWidth="1"/>
    <col min="11525" max="11525" width="10.5703125" style="1" customWidth="1"/>
    <col min="11526" max="11526" width="11.7109375" style="1" customWidth="1"/>
    <col min="11527" max="11527" width="10.85546875" style="1" customWidth="1"/>
    <col min="11528" max="11528" width="10" style="1" customWidth="1"/>
    <col min="11529" max="11529" width="11.7109375" style="1" customWidth="1"/>
    <col min="11530" max="11530" width="12.7109375" style="1" customWidth="1"/>
    <col min="11531" max="11531" width="0" style="1" hidden="1" customWidth="1"/>
    <col min="11532" max="11532" width="12.42578125" style="1" customWidth="1"/>
    <col min="11533" max="11533" width="0" style="1" hidden="1" customWidth="1"/>
    <col min="11534" max="11534" width="11.7109375" style="1" customWidth="1"/>
    <col min="11535" max="11535" width="0" style="1" hidden="1" customWidth="1"/>
    <col min="11536" max="11536" width="11.140625" style="1" customWidth="1"/>
    <col min="11537" max="11538" width="11.7109375" style="1" customWidth="1"/>
    <col min="11539" max="11539" width="7.140625" style="1" customWidth="1"/>
    <col min="11540" max="11540" width="11.7109375" style="1" customWidth="1"/>
    <col min="11541" max="11541" width="10.140625" style="1" bestFit="1" customWidth="1"/>
    <col min="11542" max="11775" width="8.85546875" style="1"/>
    <col min="11776" max="11776" width="3" style="1" customWidth="1"/>
    <col min="11777" max="11777" width="41.85546875" style="1" customWidth="1"/>
    <col min="11778" max="11778" width="12.140625" style="1" customWidth="1"/>
    <col min="11779" max="11780" width="11.7109375" style="1" customWidth="1"/>
    <col min="11781" max="11781" width="10.5703125" style="1" customWidth="1"/>
    <col min="11782" max="11782" width="11.7109375" style="1" customWidth="1"/>
    <col min="11783" max="11783" width="10.85546875" style="1" customWidth="1"/>
    <col min="11784" max="11784" width="10" style="1" customWidth="1"/>
    <col min="11785" max="11785" width="11.7109375" style="1" customWidth="1"/>
    <col min="11786" max="11786" width="12.7109375" style="1" customWidth="1"/>
    <col min="11787" max="11787" width="0" style="1" hidden="1" customWidth="1"/>
    <col min="11788" max="11788" width="12.42578125" style="1" customWidth="1"/>
    <col min="11789" max="11789" width="0" style="1" hidden="1" customWidth="1"/>
    <col min="11790" max="11790" width="11.7109375" style="1" customWidth="1"/>
    <col min="11791" max="11791" width="0" style="1" hidden="1" customWidth="1"/>
    <col min="11792" max="11792" width="11.140625" style="1" customWidth="1"/>
    <col min="11793" max="11794" width="11.7109375" style="1" customWidth="1"/>
    <col min="11795" max="11795" width="7.140625" style="1" customWidth="1"/>
    <col min="11796" max="11796" width="11.7109375" style="1" customWidth="1"/>
    <col min="11797" max="11797" width="10.140625" style="1" bestFit="1" customWidth="1"/>
    <col min="11798" max="12031" width="8.85546875" style="1"/>
    <col min="12032" max="12032" width="3" style="1" customWidth="1"/>
    <col min="12033" max="12033" width="41.85546875" style="1" customWidth="1"/>
    <col min="12034" max="12034" width="12.140625" style="1" customWidth="1"/>
    <col min="12035" max="12036" width="11.7109375" style="1" customWidth="1"/>
    <col min="12037" max="12037" width="10.5703125" style="1" customWidth="1"/>
    <col min="12038" max="12038" width="11.7109375" style="1" customWidth="1"/>
    <col min="12039" max="12039" width="10.85546875" style="1" customWidth="1"/>
    <col min="12040" max="12040" width="10" style="1" customWidth="1"/>
    <col min="12041" max="12041" width="11.7109375" style="1" customWidth="1"/>
    <col min="12042" max="12042" width="12.7109375" style="1" customWidth="1"/>
    <col min="12043" max="12043" width="0" style="1" hidden="1" customWidth="1"/>
    <col min="12044" max="12044" width="12.42578125" style="1" customWidth="1"/>
    <col min="12045" max="12045" width="0" style="1" hidden="1" customWidth="1"/>
    <col min="12046" max="12046" width="11.7109375" style="1" customWidth="1"/>
    <col min="12047" max="12047" width="0" style="1" hidden="1" customWidth="1"/>
    <col min="12048" max="12048" width="11.140625" style="1" customWidth="1"/>
    <col min="12049" max="12050" width="11.7109375" style="1" customWidth="1"/>
    <col min="12051" max="12051" width="7.140625" style="1" customWidth="1"/>
    <col min="12052" max="12052" width="11.7109375" style="1" customWidth="1"/>
    <col min="12053" max="12053" width="10.140625" style="1" bestFit="1" customWidth="1"/>
    <col min="12054" max="12287" width="8.85546875" style="1"/>
    <col min="12288" max="12288" width="3" style="1" customWidth="1"/>
    <col min="12289" max="12289" width="41.85546875" style="1" customWidth="1"/>
    <col min="12290" max="12290" width="12.140625" style="1" customWidth="1"/>
    <col min="12291" max="12292" width="11.7109375" style="1" customWidth="1"/>
    <col min="12293" max="12293" width="10.5703125" style="1" customWidth="1"/>
    <col min="12294" max="12294" width="11.7109375" style="1" customWidth="1"/>
    <col min="12295" max="12295" width="10.85546875" style="1" customWidth="1"/>
    <col min="12296" max="12296" width="10" style="1" customWidth="1"/>
    <col min="12297" max="12297" width="11.7109375" style="1" customWidth="1"/>
    <col min="12298" max="12298" width="12.7109375" style="1" customWidth="1"/>
    <col min="12299" max="12299" width="0" style="1" hidden="1" customWidth="1"/>
    <col min="12300" max="12300" width="12.42578125" style="1" customWidth="1"/>
    <col min="12301" max="12301" width="0" style="1" hidden="1" customWidth="1"/>
    <col min="12302" max="12302" width="11.7109375" style="1" customWidth="1"/>
    <col min="12303" max="12303" width="0" style="1" hidden="1" customWidth="1"/>
    <col min="12304" max="12304" width="11.140625" style="1" customWidth="1"/>
    <col min="12305" max="12306" width="11.7109375" style="1" customWidth="1"/>
    <col min="12307" max="12307" width="7.140625" style="1" customWidth="1"/>
    <col min="12308" max="12308" width="11.7109375" style="1" customWidth="1"/>
    <col min="12309" max="12309" width="10.140625" style="1" bestFit="1" customWidth="1"/>
    <col min="12310" max="12543" width="8.85546875" style="1"/>
    <col min="12544" max="12544" width="3" style="1" customWidth="1"/>
    <col min="12545" max="12545" width="41.85546875" style="1" customWidth="1"/>
    <col min="12546" max="12546" width="12.140625" style="1" customWidth="1"/>
    <col min="12547" max="12548" width="11.7109375" style="1" customWidth="1"/>
    <col min="12549" max="12549" width="10.5703125" style="1" customWidth="1"/>
    <col min="12550" max="12550" width="11.7109375" style="1" customWidth="1"/>
    <col min="12551" max="12551" width="10.85546875" style="1" customWidth="1"/>
    <col min="12552" max="12552" width="10" style="1" customWidth="1"/>
    <col min="12553" max="12553" width="11.7109375" style="1" customWidth="1"/>
    <col min="12554" max="12554" width="12.7109375" style="1" customWidth="1"/>
    <col min="12555" max="12555" width="0" style="1" hidden="1" customWidth="1"/>
    <col min="12556" max="12556" width="12.42578125" style="1" customWidth="1"/>
    <col min="12557" max="12557" width="0" style="1" hidden="1" customWidth="1"/>
    <col min="12558" max="12558" width="11.7109375" style="1" customWidth="1"/>
    <col min="12559" max="12559" width="0" style="1" hidden="1" customWidth="1"/>
    <col min="12560" max="12560" width="11.140625" style="1" customWidth="1"/>
    <col min="12561" max="12562" width="11.7109375" style="1" customWidth="1"/>
    <col min="12563" max="12563" width="7.140625" style="1" customWidth="1"/>
    <col min="12564" max="12564" width="11.7109375" style="1" customWidth="1"/>
    <col min="12565" max="12565" width="10.140625" style="1" bestFit="1" customWidth="1"/>
    <col min="12566" max="12799" width="8.85546875" style="1"/>
    <col min="12800" max="12800" width="3" style="1" customWidth="1"/>
    <col min="12801" max="12801" width="41.85546875" style="1" customWidth="1"/>
    <col min="12802" max="12802" width="12.140625" style="1" customWidth="1"/>
    <col min="12803" max="12804" width="11.7109375" style="1" customWidth="1"/>
    <col min="12805" max="12805" width="10.5703125" style="1" customWidth="1"/>
    <col min="12806" max="12806" width="11.7109375" style="1" customWidth="1"/>
    <col min="12807" max="12807" width="10.85546875" style="1" customWidth="1"/>
    <col min="12808" max="12808" width="10" style="1" customWidth="1"/>
    <col min="12809" max="12809" width="11.7109375" style="1" customWidth="1"/>
    <col min="12810" max="12810" width="12.7109375" style="1" customWidth="1"/>
    <col min="12811" max="12811" width="0" style="1" hidden="1" customWidth="1"/>
    <col min="12812" max="12812" width="12.42578125" style="1" customWidth="1"/>
    <col min="12813" max="12813" width="0" style="1" hidden="1" customWidth="1"/>
    <col min="12814" max="12814" width="11.7109375" style="1" customWidth="1"/>
    <col min="12815" max="12815" width="0" style="1" hidden="1" customWidth="1"/>
    <col min="12816" max="12816" width="11.140625" style="1" customWidth="1"/>
    <col min="12817" max="12818" width="11.7109375" style="1" customWidth="1"/>
    <col min="12819" max="12819" width="7.140625" style="1" customWidth="1"/>
    <col min="12820" max="12820" width="11.7109375" style="1" customWidth="1"/>
    <col min="12821" max="12821" width="10.140625" style="1" bestFit="1" customWidth="1"/>
    <col min="12822" max="13055" width="8.85546875" style="1"/>
    <col min="13056" max="13056" width="3" style="1" customWidth="1"/>
    <col min="13057" max="13057" width="41.85546875" style="1" customWidth="1"/>
    <col min="13058" max="13058" width="12.140625" style="1" customWidth="1"/>
    <col min="13059" max="13060" width="11.7109375" style="1" customWidth="1"/>
    <col min="13061" max="13061" width="10.5703125" style="1" customWidth="1"/>
    <col min="13062" max="13062" width="11.7109375" style="1" customWidth="1"/>
    <col min="13063" max="13063" width="10.85546875" style="1" customWidth="1"/>
    <col min="13064" max="13064" width="10" style="1" customWidth="1"/>
    <col min="13065" max="13065" width="11.7109375" style="1" customWidth="1"/>
    <col min="13066" max="13066" width="12.7109375" style="1" customWidth="1"/>
    <col min="13067" max="13067" width="0" style="1" hidden="1" customWidth="1"/>
    <col min="13068" max="13068" width="12.42578125" style="1" customWidth="1"/>
    <col min="13069" max="13069" width="0" style="1" hidden="1" customWidth="1"/>
    <col min="13070" max="13070" width="11.7109375" style="1" customWidth="1"/>
    <col min="13071" max="13071" width="0" style="1" hidden="1" customWidth="1"/>
    <col min="13072" max="13072" width="11.140625" style="1" customWidth="1"/>
    <col min="13073" max="13074" width="11.7109375" style="1" customWidth="1"/>
    <col min="13075" max="13075" width="7.140625" style="1" customWidth="1"/>
    <col min="13076" max="13076" width="11.7109375" style="1" customWidth="1"/>
    <col min="13077" max="13077" width="10.140625" style="1" bestFit="1" customWidth="1"/>
    <col min="13078" max="13311" width="8.85546875" style="1"/>
    <col min="13312" max="13312" width="3" style="1" customWidth="1"/>
    <col min="13313" max="13313" width="41.85546875" style="1" customWidth="1"/>
    <col min="13314" max="13314" width="12.140625" style="1" customWidth="1"/>
    <col min="13315" max="13316" width="11.7109375" style="1" customWidth="1"/>
    <col min="13317" max="13317" width="10.5703125" style="1" customWidth="1"/>
    <col min="13318" max="13318" width="11.7109375" style="1" customWidth="1"/>
    <col min="13319" max="13319" width="10.85546875" style="1" customWidth="1"/>
    <col min="13320" max="13320" width="10" style="1" customWidth="1"/>
    <col min="13321" max="13321" width="11.7109375" style="1" customWidth="1"/>
    <col min="13322" max="13322" width="12.7109375" style="1" customWidth="1"/>
    <col min="13323" max="13323" width="0" style="1" hidden="1" customWidth="1"/>
    <col min="13324" max="13324" width="12.42578125" style="1" customWidth="1"/>
    <col min="13325" max="13325" width="0" style="1" hidden="1" customWidth="1"/>
    <col min="13326" max="13326" width="11.7109375" style="1" customWidth="1"/>
    <col min="13327" max="13327" width="0" style="1" hidden="1" customWidth="1"/>
    <col min="13328" max="13328" width="11.140625" style="1" customWidth="1"/>
    <col min="13329" max="13330" width="11.7109375" style="1" customWidth="1"/>
    <col min="13331" max="13331" width="7.140625" style="1" customWidth="1"/>
    <col min="13332" max="13332" width="11.7109375" style="1" customWidth="1"/>
    <col min="13333" max="13333" width="10.140625" style="1" bestFit="1" customWidth="1"/>
    <col min="13334" max="13567" width="8.85546875" style="1"/>
    <col min="13568" max="13568" width="3" style="1" customWidth="1"/>
    <col min="13569" max="13569" width="41.85546875" style="1" customWidth="1"/>
    <col min="13570" max="13570" width="12.140625" style="1" customWidth="1"/>
    <col min="13571" max="13572" width="11.7109375" style="1" customWidth="1"/>
    <col min="13573" max="13573" width="10.5703125" style="1" customWidth="1"/>
    <col min="13574" max="13574" width="11.7109375" style="1" customWidth="1"/>
    <col min="13575" max="13575" width="10.85546875" style="1" customWidth="1"/>
    <col min="13576" max="13576" width="10" style="1" customWidth="1"/>
    <col min="13577" max="13577" width="11.7109375" style="1" customWidth="1"/>
    <col min="13578" max="13578" width="12.7109375" style="1" customWidth="1"/>
    <col min="13579" max="13579" width="0" style="1" hidden="1" customWidth="1"/>
    <col min="13580" max="13580" width="12.42578125" style="1" customWidth="1"/>
    <col min="13581" max="13581" width="0" style="1" hidden="1" customWidth="1"/>
    <col min="13582" max="13582" width="11.7109375" style="1" customWidth="1"/>
    <col min="13583" max="13583" width="0" style="1" hidden="1" customWidth="1"/>
    <col min="13584" max="13584" width="11.140625" style="1" customWidth="1"/>
    <col min="13585" max="13586" width="11.7109375" style="1" customWidth="1"/>
    <col min="13587" max="13587" width="7.140625" style="1" customWidth="1"/>
    <col min="13588" max="13588" width="11.7109375" style="1" customWidth="1"/>
    <col min="13589" max="13589" width="10.140625" style="1" bestFit="1" customWidth="1"/>
    <col min="13590" max="13823" width="8.85546875" style="1"/>
    <col min="13824" max="13824" width="3" style="1" customWidth="1"/>
    <col min="13825" max="13825" width="41.85546875" style="1" customWidth="1"/>
    <col min="13826" max="13826" width="12.140625" style="1" customWidth="1"/>
    <col min="13827" max="13828" width="11.7109375" style="1" customWidth="1"/>
    <col min="13829" max="13829" width="10.5703125" style="1" customWidth="1"/>
    <col min="13830" max="13830" width="11.7109375" style="1" customWidth="1"/>
    <col min="13831" max="13831" width="10.85546875" style="1" customWidth="1"/>
    <col min="13832" max="13832" width="10" style="1" customWidth="1"/>
    <col min="13833" max="13833" width="11.7109375" style="1" customWidth="1"/>
    <col min="13834" max="13834" width="12.7109375" style="1" customWidth="1"/>
    <col min="13835" max="13835" width="0" style="1" hidden="1" customWidth="1"/>
    <col min="13836" max="13836" width="12.42578125" style="1" customWidth="1"/>
    <col min="13837" max="13837" width="0" style="1" hidden="1" customWidth="1"/>
    <col min="13838" max="13838" width="11.7109375" style="1" customWidth="1"/>
    <col min="13839" max="13839" width="0" style="1" hidden="1" customWidth="1"/>
    <col min="13840" max="13840" width="11.140625" style="1" customWidth="1"/>
    <col min="13841" max="13842" width="11.7109375" style="1" customWidth="1"/>
    <col min="13843" max="13843" width="7.140625" style="1" customWidth="1"/>
    <col min="13844" max="13844" width="11.7109375" style="1" customWidth="1"/>
    <col min="13845" max="13845" width="10.140625" style="1" bestFit="1" customWidth="1"/>
    <col min="13846" max="14079" width="8.85546875" style="1"/>
    <col min="14080" max="14080" width="3" style="1" customWidth="1"/>
    <col min="14081" max="14081" width="41.85546875" style="1" customWidth="1"/>
    <col min="14082" max="14082" width="12.140625" style="1" customWidth="1"/>
    <col min="14083" max="14084" width="11.7109375" style="1" customWidth="1"/>
    <col min="14085" max="14085" width="10.5703125" style="1" customWidth="1"/>
    <col min="14086" max="14086" width="11.7109375" style="1" customWidth="1"/>
    <col min="14087" max="14087" width="10.85546875" style="1" customWidth="1"/>
    <col min="14088" max="14088" width="10" style="1" customWidth="1"/>
    <col min="14089" max="14089" width="11.7109375" style="1" customWidth="1"/>
    <col min="14090" max="14090" width="12.7109375" style="1" customWidth="1"/>
    <col min="14091" max="14091" width="0" style="1" hidden="1" customWidth="1"/>
    <col min="14092" max="14092" width="12.42578125" style="1" customWidth="1"/>
    <col min="14093" max="14093" width="0" style="1" hidden="1" customWidth="1"/>
    <col min="14094" max="14094" width="11.7109375" style="1" customWidth="1"/>
    <col min="14095" max="14095" width="0" style="1" hidden="1" customWidth="1"/>
    <col min="14096" max="14096" width="11.140625" style="1" customWidth="1"/>
    <col min="14097" max="14098" width="11.7109375" style="1" customWidth="1"/>
    <col min="14099" max="14099" width="7.140625" style="1" customWidth="1"/>
    <col min="14100" max="14100" width="11.7109375" style="1" customWidth="1"/>
    <col min="14101" max="14101" width="10.140625" style="1" bestFit="1" customWidth="1"/>
    <col min="14102" max="14335" width="8.85546875" style="1"/>
    <col min="14336" max="14336" width="3" style="1" customWidth="1"/>
    <col min="14337" max="14337" width="41.85546875" style="1" customWidth="1"/>
    <col min="14338" max="14338" width="12.140625" style="1" customWidth="1"/>
    <col min="14339" max="14340" width="11.7109375" style="1" customWidth="1"/>
    <col min="14341" max="14341" width="10.5703125" style="1" customWidth="1"/>
    <col min="14342" max="14342" width="11.7109375" style="1" customWidth="1"/>
    <col min="14343" max="14343" width="10.85546875" style="1" customWidth="1"/>
    <col min="14344" max="14344" width="10" style="1" customWidth="1"/>
    <col min="14345" max="14345" width="11.7109375" style="1" customWidth="1"/>
    <col min="14346" max="14346" width="12.7109375" style="1" customWidth="1"/>
    <col min="14347" max="14347" width="0" style="1" hidden="1" customWidth="1"/>
    <col min="14348" max="14348" width="12.42578125" style="1" customWidth="1"/>
    <col min="14349" max="14349" width="0" style="1" hidden="1" customWidth="1"/>
    <col min="14350" max="14350" width="11.7109375" style="1" customWidth="1"/>
    <col min="14351" max="14351" width="0" style="1" hidden="1" customWidth="1"/>
    <col min="14352" max="14352" width="11.140625" style="1" customWidth="1"/>
    <col min="14353" max="14354" width="11.7109375" style="1" customWidth="1"/>
    <col min="14355" max="14355" width="7.140625" style="1" customWidth="1"/>
    <col min="14356" max="14356" width="11.7109375" style="1" customWidth="1"/>
    <col min="14357" max="14357" width="10.140625" style="1" bestFit="1" customWidth="1"/>
    <col min="14358" max="14591" width="8.85546875" style="1"/>
    <col min="14592" max="14592" width="3" style="1" customWidth="1"/>
    <col min="14593" max="14593" width="41.85546875" style="1" customWidth="1"/>
    <col min="14594" max="14594" width="12.140625" style="1" customWidth="1"/>
    <col min="14595" max="14596" width="11.7109375" style="1" customWidth="1"/>
    <col min="14597" max="14597" width="10.5703125" style="1" customWidth="1"/>
    <col min="14598" max="14598" width="11.7109375" style="1" customWidth="1"/>
    <col min="14599" max="14599" width="10.85546875" style="1" customWidth="1"/>
    <col min="14600" max="14600" width="10" style="1" customWidth="1"/>
    <col min="14601" max="14601" width="11.7109375" style="1" customWidth="1"/>
    <col min="14602" max="14602" width="12.7109375" style="1" customWidth="1"/>
    <col min="14603" max="14603" width="0" style="1" hidden="1" customWidth="1"/>
    <col min="14604" max="14604" width="12.42578125" style="1" customWidth="1"/>
    <col min="14605" max="14605" width="0" style="1" hidden="1" customWidth="1"/>
    <col min="14606" max="14606" width="11.7109375" style="1" customWidth="1"/>
    <col min="14607" max="14607" width="0" style="1" hidden="1" customWidth="1"/>
    <col min="14608" max="14608" width="11.140625" style="1" customWidth="1"/>
    <col min="14609" max="14610" width="11.7109375" style="1" customWidth="1"/>
    <col min="14611" max="14611" width="7.140625" style="1" customWidth="1"/>
    <col min="14612" max="14612" width="11.7109375" style="1" customWidth="1"/>
    <col min="14613" max="14613" width="10.140625" style="1" bestFit="1" customWidth="1"/>
    <col min="14614" max="14847" width="8.85546875" style="1"/>
    <col min="14848" max="14848" width="3" style="1" customWidth="1"/>
    <col min="14849" max="14849" width="41.85546875" style="1" customWidth="1"/>
    <col min="14850" max="14850" width="12.140625" style="1" customWidth="1"/>
    <col min="14851" max="14852" width="11.7109375" style="1" customWidth="1"/>
    <col min="14853" max="14853" width="10.5703125" style="1" customWidth="1"/>
    <col min="14854" max="14854" width="11.7109375" style="1" customWidth="1"/>
    <col min="14855" max="14855" width="10.85546875" style="1" customWidth="1"/>
    <col min="14856" max="14856" width="10" style="1" customWidth="1"/>
    <col min="14857" max="14857" width="11.7109375" style="1" customWidth="1"/>
    <col min="14858" max="14858" width="12.7109375" style="1" customWidth="1"/>
    <col min="14859" max="14859" width="0" style="1" hidden="1" customWidth="1"/>
    <col min="14860" max="14860" width="12.42578125" style="1" customWidth="1"/>
    <col min="14861" max="14861" width="0" style="1" hidden="1" customWidth="1"/>
    <col min="14862" max="14862" width="11.7109375" style="1" customWidth="1"/>
    <col min="14863" max="14863" width="0" style="1" hidden="1" customWidth="1"/>
    <col min="14864" max="14864" width="11.140625" style="1" customWidth="1"/>
    <col min="14865" max="14866" width="11.7109375" style="1" customWidth="1"/>
    <col min="14867" max="14867" width="7.140625" style="1" customWidth="1"/>
    <col min="14868" max="14868" width="11.7109375" style="1" customWidth="1"/>
    <col min="14869" max="14869" width="10.140625" style="1" bestFit="1" customWidth="1"/>
    <col min="14870" max="15103" width="8.85546875" style="1"/>
    <col min="15104" max="15104" width="3" style="1" customWidth="1"/>
    <col min="15105" max="15105" width="41.85546875" style="1" customWidth="1"/>
    <col min="15106" max="15106" width="12.140625" style="1" customWidth="1"/>
    <col min="15107" max="15108" width="11.7109375" style="1" customWidth="1"/>
    <col min="15109" max="15109" width="10.5703125" style="1" customWidth="1"/>
    <col min="15110" max="15110" width="11.7109375" style="1" customWidth="1"/>
    <col min="15111" max="15111" width="10.85546875" style="1" customWidth="1"/>
    <col min="15112" max="15112" width="10" style="1" customWidth="1"/>
    <col min="15113" max="15113" width="11.7109375" style="1" customWidth="1"/>
    <col min="15114" max="15114" width="12.7109375" style="1" customWidth="1"/>
    <col min="15115" max="15115" width="0" style="1" hidden="1" customWidth="1"/>
    <col min="15116" max="15116" width="12.42578125" style="1" customWidth="1"/>
    <col min="15117" max="15117" width="0" style="1" hidden="1" customWidth="1"/>
    <col min="15118" max="15118" width="11.7109375" style="1" customWidth="1"/>
    <col min="15119" max="15119" width="0" style="1" hidden="1" customWidth="1"/>
    <col min="15120" max="15120" width="11.140625" style="1" customWidth="1"/>
    <col min="15121" max="15122" width="11.7109375" style="1" customWidth="1"/>
    <col min="15123" max="15123" width="7.140625" style="1" customWidth="1"/>
    <col min="15124" max="15124" width="11.7109375" style="1" customWidth="1"/>
    <col min="15125" max="15125" width="10.140625" style="1" bestFit="1" customWidth="1"/>
    <col min="15126" max="15359" width="8.85546875" style="1"/>
    <col min="15360" max="15360" width="3" style="1" customWidth="1"/>
    <col min="15361" max="15361" width="41.85546875" style="1" customWidth="1"/>
    <col min="15362" max="15362" width="12.140625" style="1" customWidth="1"/>
    <col min="15363" max="15364" width="11.7109375" style="1" customWidth="1"/>
    <col min="15365" max="15365" width="10.5703125" style="1" customWidth="1"/>
    <col min="15366" max="15366" width="11.7109375" style="1" customWidth="1"/>
    <col min="15367" max="15367" width="10.85546875" style="1" customWidth="1"/>
    <col min="15368" max="15368" width="10" style="1" customWidth="1"/>
    <col min="15369" max="15369" width="11.7109375" style="1" customWidth="1"/>
    <col min="15370" max="15370" width="12.7109375" style="1" customWidth="1"/>
    <col min="15371" max="15371" width="0" style="1" hidden="1" customWidth="1"/>
    <col min="15372" max="15372" width="12.42578125" style="1" customWidth="1"/>
    <col min="15373" max="15373" width="0" style="1" hidden="1" customWidth="1"/>
    <col min="15374" max="15374" width="11.7109375" style="1" customWidth="1"/>
    <col min="15375" max="15375" width="0" style="1" hidden="1" customWidth="1"/>
    <col min="15376" max="15376" width="11.140625" style="1" customWidth="1"/>
    <col min="15377" max="15378" width="11.7109375" style="1" customWidth="1"/>
    <col min="15379" max="15379" width="7.140625" style="1" customWidth="1"/>
    <col min="15380" max="15380" width="11.7109375" style="1" customWidth="1"/>
    <col min="15381" max="15381" width="10.140625" style="1" bestFit="1" customWidth="1"/>
    <col min="15382" max="15615" width="8.85546875" style="1"/>
    <col min="15616" max="15616" width="3" style="1" customWidth="1"/>
    <col min="15617" max="15617" width="41.85546875" style="1" customWidth="1"/>
    <col min="15618" max="15618" width="12.140625" style="1" customWidth="1"/>
    <col min="15619" max="15620" width="11.7109375" style="1" customWidth="1"/>
    <col min="15621" max="15621" width="10.5703125" style="1" customWidth="1"/>
    <col min="15622" max="15622" width="11.7109375" style="1" customWidth="1"/>
    <col min="15623" max="15623" width="10.85546875" style="1" customWidth="1"/>
    <col min="15624" max="15624" width="10" style="1" customWidth="1"/>
    <col min="15625" max="15625" width="11.7109375" style="1" customWidth="1"/>
    <col min="15626" max="15626" width="12.7109375" style="1" customWidth="1"/>
    <col min="15627" max="15627" width="0" style="1" hidden="1" customWidth="1"/>
    <col min="15628" max="15628" width="12.42578125" style="1" customWidth="1"/>
    <col min="15629" max="15629" width="0" style="1" hidden="1" customWidth="1"/>
    <col min="15630" max="15630" width="11.7109375" style="1" customWidth="1"/>
    <col min="15631" max="15631" width="0" style="1" hidden="1" customWidth="1"/>
    <col min="15632" max="15632" width="11.140625" style="1" customWidth="1"/>
    <col min="15633" max="15634" width="11.7109375" style="1" customWidth="1"/>
    <col min="15635" max="15635" width="7.140625" style="1" customWidth="1"/>
    <col min="15636" max="15636" width="11.7109375" style="1" customWidth="1"/>
    <col min="15637" max="15637" width="10.140625" style="1" bestFit="1" customWidth="1"/>
    <col min="15638" max="15871" width="8.85546875" style="1"/>
    <col min="15872" max="15872" width="3" style="1" customWidth="1"/>
    <col min="15873" max="15873" width="41.85546875" style="1" customWidth="1"/>
    <col min="15874" max="15874" width="12.140625" style="1" customWidth="1"/>
    <col min="15875" max="15876" width="11.7109375" style="1" customWidth="1"/>
    <col min="15877" max="15877" width="10.5703125" style="1" customWidth="1"/>
    <col min="15878" max="15878" width="11.7109375" style="1" customWidth="1"/>
    <col min="15879" max="15879" width="10.85546875" style="1" customWidth="1"/>
    <col min="15880" max="15880" width="10" style="1" customWidth="1"/>
    <col min="15881" max="15881" width="11.7109375" style="1" customWidth="1"/>
    <col min="15882" max="15882" width="12.7109375" style="1" customWidth="1"/>
    <col min="15883" max="15883" width="0" style="1" hidden="1" customWidth="1"/>
    <col min="15884" max="15884" width="12.42578125" style="1" customWidth="1"/>
    <col min="15885" max="15885" width="0" style="1" hidden="1" customWidth="1"/>
    <col min="15886" max="15886" width="11.7109375" style="1" customWidth="1"/>
    <col min="15887" max="15887" width="0" style="1" hidden="1" customWidth="1"/>
    <col min="15888" max="15888" width="11.140625" style="1" customWidth="1"/>
    <col min="15889" max="15890" width="11.7109375" style="1" customWidth="1"/>
    <col min="15891" max="15891" width="7.140625" style="1" customWidth="1"/>
    <col min="15892" max="15892" width="11.7109375" style="1" customWidth="1"/>
    <col min="15893" max="15893" width="10.140625" style="1" bestFit="1" customWidth="1"/>
    <col min="15894" max="16127" width="8.85546875" style="1"/>
    <col min="16128" max="16128" width="3" style="1" customWidth="1"/>
    <col min="16129" max="16129" width="41.85546875" style="1" customWidth="1"/>
    <col min="16130" max="16130" width="12.140625" style="1" customWidth="1"/>
    <col min="16131" max="16132" width="11.7109375" style="1" customWidth="1"/>
    <col min="16133" max="16133" width="10.5703125" style="1" customWidth="1"/>
    <col min="16134" max="16134" width="11.7109375" style="1" customWidth="1"/>
    <col min="16135" max="16135" width="10.85546875" style="1" customWidth="1"/>
    <col min="16136" max="16136" width="10" style="1" customWidth="1"/>
    <col min="16137" max="16137" width="11.7109375" style="1" customWidth="1"/>
    <col min="16138" max="16138" width="12.7109375" style="1" customWidth="1"/>
    <col min="16139" max="16139" width="0" style="1" hidden="1" customWidth="1"/>
    <col min="16140" max="16140" width="12.42578125" style="1" customWidth="1"/>
    <col min="16141" max="16141" width="0" style="1" hidden="1" customWidth="1"/>
    <col min="16142" max="16142" width="11.7109375" style="1" customWidth="1"/>
    <col min="16143" max="16143" width="0" style="1" hidden="1" customWidth="1"/>
    <col min="16144" max="16144" width="11.140625" style="1" customWidth="1"/>
    <col min="16145" max="16146" width="11.7109375" style="1" customWidth="1"/>
    <col min="16147" max="16147" width="7.140625" style="1" customWidth="1"/>
    <col min="16148" max="16148" width="11.7109375" style="1" customWidth="1"/>
    <col min="16149" max="16149" width="10.140625" style="1" bestFit="1" customWidth="1"/>
    <col min="16150" max="16384" width="8.85546875" style="1"/>
  </cols>
  <sheetData>
    <row r="1" spans="1:21" ht="15.75" x14ac:dyDescent="0.25">
      <c r="A1" s="114"/>
      <c r="T1" s="458" t="s">
        <v>176</v>
      </c>
      <c r="U1" s="458"/>
    </row>
    <row r="2" spans="1:21" ht="14.25" customHeight="1" x14ac:dyDescent="0.2">
      <c r="A2" s="1" t="s">
        <v>0</v>
      </c>
      <c r="B2" s="533" t="s">
        <v>163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</row>
    <row r="3" spans="1:21" ht="14.25" customHeight="1" x14ac:dyDescent="0.2">
      <c r="A3" s="1" t="s">
        <v>11</v>
      </c>
      <c r="B3" s="533" t="s">
        <v>161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</row>
    <row r="4" spans="1:21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</row>
    <row r="5" spans="1:21" ht="13.5" thickBot="1" x14ac:dyDescent="0.25"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 t="s">
        <v>73</v>
      </c>
    </row>
    <row r="6" spans="1:21" ht="27.75" customHeight="1" thickBot="1" x14ac:dyDescent="0.25">
      <c r="A6" s="541" t="s">
        <v>146</v>
      </c>
      <c r="B6" s="544" t="s">
        <v>75</v>
      </c>
      <c r="C6" s="539" t="s">
        <v>77</v>
      </c>
      <c r="D6" s="539"/>
      <c r="E6" s="539"/>
      <c r="F6" s="539"/>
      <c r="G6" s="539"/>
      <c r="H6" s="539"/>
      <c r="I6" s="539"/>
      <c r="J6" s="539"/>
      <c r="K6" s="539"/>
      <c r="L6" s="540"/>
      <c r="M6" s="525" t="s">
        <v>78</v>
      </c>
      <c r="N6" s="526"/>
      <c r="O6" s="526"/>
      <c r="P6" s="526"/>
      <c r="Q6" s="526"/>
      <c r="R6" s="526"/>
      <c r="S6" s="526"/>
      <c r="T6" s="526"/>
      <c r="U6" s="527"/>
    </row>
    <row r="7" spans="1:21" ht="16.5" customHeight="1" thickBot="1" x14ac:dyDescent="0.25">
      <c r="A7" s="542"/>
      <c r="B7" s="545"/>
      <c r="C7" s="528" t="s">
        <v>167</v>
      </c>
      <c r="D7" s="536" t="s">
        <v>80</v>
      </c>
      <c r="E7" s="537"/>
      <c r="F7" s="537"/>
      <c r="G7" s="537"/>
      <c r="H7" s="537"/>
      <c r="I7" s="537"/>
      <c r="J7" s="537"/>
      <c r="K7" s="537"/>
      <c r="L7" s="538"/>
      <c r="M7" s="534" t="s">
        <v>81</v>
      </c>
      <c r="N7" s="367" t="s">
        <v>82</v>
      </c>
      <c r="O7" s="529" t="s">
        <v>133</v>
      </c>
      <c r="P7" s="367" t="s">
        <v>83</v>
      </c>
      <c r="Q7" s="529" t="s">
        <v>84</v>
      </c>
      <c r="R7" s="367" t="s">
        <v>85</v>
      </c>
      <c r="S7" s="529" t="s">
        <v>86</v>
      </c>
      <c r="T7" s="529" t="s">
        <v>87</v>
      </c>
      <c r="U7" s="531" t="s">
        <v>88</v>
      </c>
    </row>
    <row r="8" spans="1:21" ht="71.25" customHeight="1" thickBot="1" x14ac:dyDescent="0.25">
      <c r="A8" s="543"/>
      <c r="B8" s="546"/>
      <c r="C8" s="528"/>
      <c r="D8" s="351" t="s">
        <v>147</v>
      </c>
      <c r="E8" s="349" t="s">
        <v>93</v>
      </c>
      <c r="F8" s="349" t="s">
        <v>94</v>
      </c>
      <c r="G8" s="349" t="s">
        <v>134</v>
      </c>
      <c r="H8" s="349" t="s">
        <v>91</v>
      </c>
      <c r="I8" s="349" t="s">
        <v>86</v>
      </c>
      <c r="J8" s="349" t="s">
        <v>87</v>
      </c>
      <c r="K8" s="349" t="s">
        <v>97</v>
      </c>
      <c r="L8" s="350" t="s">
        <v>92</v>
      </c>
      <c r="M8" s="535"/>
      <c r="N8" s="368"/>
      <c r="O8" s="530"/>
      <c r="P8" s="368"/>
      <c r="Q8" s="530"/>
      <c r="R8" s="368"/>
      <c r="S8" s="530"/>
      <c r="T8" s="530"/>
      <c r="U8" s="532"/>
    </row>
    <row r="9" spans="1:21" ht="13.5" thickBot="1" x14ac:dyDescent="0.25">
      <c r="A9" s="384">
        <v>1</v>
      </c>
      <c r="B9" s="369">
        <v>2</v>
      </c>
      <c r="C9" s="370">
        <v>3</v>
      </c>
      <c r="D9" s="283">
        <v>4</v>
      </c>
      <c r="E9" s="283">
        <v>5</v>
      </c>
      <c r="F9" s="283">
        <v>6</v>
      </c>
      <c r="G9" s="283">
        <v>7</v>
      </c>
      <c r="H9" s="385">
        <v>8</v>
      </c>
      <c r="I9" s="385">
        <v>9</v>
      </c>
      <c r="J9" s="386">
        <v>10</v>
      </c>
      <c r="K9" s="387">
        <v>11</v>
      </c>
      <c r="L9" s="386">
        <v>12</v>
      </c>
      <c r="M9" s="388">
        <v>13</v>
      </c>
      <c r="N9" s="389"/>
      <c r="O9" s="389">
        <v>14</v>
      </c>
      <c r="P9" s="389"/>
      <c r="Q9" s="389">
        <v>15</v>
      </c>
      <c r="R9" s="389"/>
      <c r="S9" s="389">
        <v>16</v>
      </c>
      <c r="T9" s="389">
        <v>17</v>
      </c>
      <c r="U9" s="390">
        <v>18</v>
      </c>
    </row>
    <row r="10" spans="1:21" ht="25.5" x14ac:dyDescent="0.2">
      <c r="A10" s="372" t="s">
        <v>170</v>
      </c>
      <c r="B10" s="430" t="str">
        <f>B2</f>
        <v>Обустройство Северо-Покурского месторождения нефти. Куст скважин № 72.</v>
      </c>
      <c r="C10" s="345"/>
      <c r="D10" s="339"/>
      <c r="E10" s="339"/>
      <c r="F10" s="339"/>
      <c r="G10" s="339"/>
      <c r="H10" s="339"/>
      <c r="I10" s="339"/>
      <c r="J10" s="339"/>
      <c r="K10" s="339"/>
      <c r="L10" s="341"/>
      <c r="M10" s="343"/>
      <c r="N10" s="339"/>
      <c r="O10" s="339"/>
      <c r="P10" s="339"/>
      <c r="Q10" s="339"/>
      <c r="R10" s="340"/>
      <c r="S10" s="339"/>
      <c r="T10" s="339"/>
      <c r="U10" s="341"/>
    </row>
    <row r="11" spans="1:21" x14ac:dyDescent="0.2">
      <c r="A11" s="331" t="s">
        <v>11</v>
      </c>
      <c r="B11" s="431" t="str">
        <f>B3</f>
        <v>ВЛ 6 кВ №2  на куст скважин № 72.</v>
      </c>
      <c r="C11" s="346"/>
      <c r="D11" s="337"/>
      <c r="E11" s="337"/>
      <c r="F11" s="337"/>
      <c r="G11" s="337"/>
      <c r="H11" s="337"/>
      <c r="I11" s="337"/>
      <c r="J11" s="337"/>
      <c r="K11" s="337"/>
      <c r="L11" s="342"/>
      <c r="M11" s="344"/>
      <c r="N11" s="337"/>
      <c r="O11" s="337"/>
      <c r="P11" s="337"/>
      <c r="Q11" s="337"/>
      <c r="R11" s="338"/>
      <c r="S11" s="337"/>
      <c r="T11" s="337"/>
      <c r="U11" s="342"/>
    </row>
    <row r="12" spans="1:21" x14ac:dyDescent="0.2">
      <c r="A12" s="331"/>
      <c r="B12" s="393" t="s">
        <v>128</v>
      </c>
      <c r="C12" s="346"/>
      <c r="D12" s="337"/>
      <c r="E12" s="337"/>
      <c r="F12" s="337"/>
      <c r="G12" s="337"/>
      <c r="H12" s="337"/>
      <c r="I12" s="337"/>
      <c r="J12" s="337"/>
      <c r="K12" s="337"/>
      <c r="L12" s="342"/>
      <c r="M12" s="344"/>
      <c r="N12" s="337"/>
      <c r="O12" s="337"/>
      <c r="P12" s="337"/>
      <c r="Q12" s="337"/>
      <c r="R12" s="338"/>
      <c r="S12" s="337"/>
      <c r="T12" s="337"/>
      <c r="U12" s="342"/>
    </row>
    <row r="13" spans="1:21" ht="13.5" thickBot="1" x14ac:dyDescent="0.25">
      <c r="A13" s="329" t="s">
        <v>172</v>
      </c>
      <c r="B13" s="330" t="s">
        <v>171</v>
      </c>
      <c r="C13" s="410">
        <f>D13+E13+H13+I13+J13+L13</f>
        <v>293265</v>
      </c>
      <c r="D13" s="288">
        <v>26198</v>
      </c>
      <c r="E13" s="288">
        <v>32353</v>
      </c>
      <c r="F13" s="288">
        <v>3720</v>
      </c>
      <c r="G13" s="288"/>
      <c r="H13" s="392">
        <v>176133</v>
      </c>
      <c r="I13" s="288">
        <v>28504</v>
      </c>
      <c r="J13" s="289">
        <v>12567</v>
      </c>
      <c r="K13" s="392"/>
      <c r="L13" s="417">
        <v>17510</v>
      </c>
      <c r="M13" s="407"/>
      <c r="N13" s="382"/>
      <c r="O13" s="382"/>
      <c r="P13" s="382"/>
      <c r="Q13" s="382"/>
      <c r="R13" s="382"/>
      <c r="S13" s="382"/>
      <c r="T13" s="382"/>
      <c r="U13" s="383"/>
    </row>
    <row r="14" spans="1:21" ht="26.25" thickBot="1" x14ac:dyDescent="0.25">
      <c r="A14" s="290"/>
      <c r="B14" s="324" t="s">
        <v>96</v>
      </c>
      <c r="C14" s="375">
        <f>C13-H14</f>
        <v>117132</v>
      </c>
      <c r="D14" s="375">
        <f t="shared" ref="D14:G14" si="0">D13</f>
        <v>26198</v>
      </c>
      <c r="E14" s="375">
        <f t="shared" si="0"/>
        <v>32353</v>
      </c>
      <c r="F14" s="375">
        <f t="shared" si="0"/>
        <v>3720</v>
      </c>
      <c r="G14" s="375">
        <f t="shared" si="0"/>
        <v>0</v>
      </c>
      <c r="H14" s="375">
        <f>H13</f>
        <v>176133</v>
      </c>
      <c r="I14" s="375">
        <f t="shared" ref="I14:L14" si="1">I13</f>
        <v>28504</v>
      </c>
      <c r="J14" s="375">
        <f t="shared" si="1"/>
        <v>12567</v>
      </c>
      <c r="K14" s="375">
        <f t="shared" si="1"/>
        <v>0</v>
      </c>
      <c r="L14" s="375">
        <f t="shared" si="1"/>
        <v>17510</v>
      </c>
      <c r="M14" s="377"/>
      <c r="N14" s="378"/>
      <c r="O14" s="379"/>
      <c r="P14" s="379"/>
      <c r="Q14" s="379"/>
      <c r="R14" s="379"/>
      <c r="S14" s="380"/>
      <c r="T14" s="380"/>
      <c r="U14" s="381"/>
    </row>
    <row r="15" spans="1:21" x14ac:dyDescent="0.2">
      <c r="A15" s="291" t="s">
        <v>154</v>
      </c>
      <c r="B15" s="396" t="s">
        <v>97</v>
      </c>
      <c r="C15" s="418"/>
      <c r="D15" s="371"/>
      <c r="E15" s="371"/>
      <c r="F15" s="371"/>
      <c r="G15" s="371"/>
      <c r="H15" s="371"/>
      <c r="I15" s="371"/>
      <c r="J15" s="371"/>
      <c r="K15" s="371"/>
      <c r="L15" s="419"/>
      <c r="M15" s="358"/>
      <c r="N15" s="292"/>
      <c r="O15" s="292"/>
      <c r="P15" s="292"/>
      <c r="Q15" s="292"/>
      <c r="R15" s="292"/>
      <c r="S15" s="292"/>
      <c r="T15" s="292"/>
      <c r="U15" s="293"/>
    </row>
    <row r="16" spans="1:21" x14ac:dyDescent="0.2">
      <c r="A16" s="294"/>
      <c r="B16" s="397" t="s">
        <v>98</v>
      </c>
      <c r="C16" s="295"/>
      <c r="D16" s="296"/>
      <c r="E16" s="296"/>
      <c r="F16" s="296"/>
      <c r="G16" s="296"/>
      <c r="H16" s="296"/>
      <c r="I16" s="296"/>
      <c r="J16" s="296"/>
      <c r="K16" s="296"/>
      <c r="L16" s="297"/>
      <c r="M16" s="359"/>
      <c r="N16" s="296"/>
      <c r="O16" s="296"/>
      <c r="P16" s="296"/>
      <c r="Q16" s="296"/>
      <c r="R16" s="296"/>
      <c r="S16" s="296"/>
      <c r="T16" s="296"/>
      <c r="U16" s="297"/>
    </row>
    <row r="17" spans="1:255" x14ac:dyDescent="0.2">
      <c r="A17" s="294" t="s">
        <v>154</v>
      </c>
      <c r="B17" s="397" t="s">
        <v>99</v>
      </c>
      <c r="C17" s="298"/>
      <c r="D17" s="299"/>
      <c r="E17" s="299"/>
      <c r="F17" s="299"/>
      <c r="G17" s="299"/>
      <c r="H17" s="299"/>
      <c r="I17" s="299"/>
      <c r="J17" s="299"/>
      <c r="K17" s="299"/>
      <c r="L17" s="301"/>
      <c r="M17" s="360"/>
      <c r="N17" s="299"/>
      <c r="O17" s="299"/>
      <c r="P17" s="299"/>
      <c r="Q17" s="299"/>
      <c r="R17" s="299"/>
      <c r="S17" s="299"/>
      <c r="T17" s="299"/>
      <c r="U17" s="300"/>
    </row>
    <row r="18" spans="1:255" x14ac:dyDescent="0.2">
      <c r="A18" s="294" t="s">
        <v>154</v>
      </c>
      <c r="B18" s="398" t="s">
        <v>100</v>
      </c>
      <c r="C18" s="298"/>
      <c r="D18" s="299"/>
      <c r="E18" s="299"/>
      <c r="F18" s="299"/>
      <c r="G18" s="299"/>
      <c r="H18" s="299"/>
      <c r="I18" s="299"/>
      <c r="J18" s="299"/>
      <c r="K18" s="299"/>
      <c r="L18" s="301"/>
      <c r="M18" s="360"/>
      <c r="N18" s="299"/>
      <c r="O18" s="299"/>
      <c r="P18" s="299"/>
      <c r="Q18" s="299"/>
      <c r="R18" s="299"/>
      <c r="S18" s="299"/>
      <c r="T18" s="299"/>
      <c r="U18" s="301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  <c r="IM18" s="115"/>
      <c r="IN18" s="115"/>
      <c r="IO18" s="115"/>
      <c r="IP18" s="115"/>
      <c r="IQ18" s="115"/>
      <c r="IR18" s="115"/>
      <c r="IS18" s="115"/>
      <c r="IT18" s="115"/>
      <c r="IU18" s="115"/>
    </row>
    <row r="19" spans="1:255" x14ac:dyDescent="0.2">
      <c r="A19" s="294"/>
      <c r="B19" s="397" t="s">
        <v>101</v>
      </c>
      <c r="C19" s="298"/>
      <c r="D19" s="299"/>
      <c r="E19" s="299"/>
      <c r="F19" s="299"/>
      <c r="G19" s="299"/>
      <c r="H19" s="299"/>
      <c r="I19" s="299"/>
      <c r="J19" s="299"/>
      <c r="K19" s="299"/>
      <c r="L19" s="301"/>
      <c r="M19" s="360"/>
      <c r="N19" s="299"/>
      <c r="O19" s="299"/>
      <c r="P19" s="299"/>
      <c r="Q19" s="299"/>
      <c r="R19" s="299"/>
      <c r="S19" s="299"/>
      <c r="T19" s="299"/>
      <c r="U19" s="297"/>
    </row>
    <row r="20" spans="1:255" ht="13.5" x14ac:dyDescent="0.2">
      <c r="A20" s="294" t="s">
        <v>154</v>
      </c>
      <c r="B20" s="399" t="s">
        <v>102</v>
      </c>
      <c r="C20" s="298"/>
      <c r="D20" s="299"/>
      <c r="E20" s="299"/>
      <c r="F20" s="299"/>
      <c r="G20" s="299"/>
      <c r="H20" s="299"/>
      <c r="I20" s="299"/>
      <c r="J20" s="299"/>
      <c r="K20" s="299"/>
      <c r="L20" s="301"/>
      <c r="M20" s="360"/>
      <c r="N20" s="299"/>
      <c r="O20" s="299"/>
      <c r="P20" s="299"/>
      <c r="Q20" s="299"/>
      <c r="R20" s="299"/>
      <c r="S20" s="299"/>
      <c r="T20" s="299"/>
      <c r="U20" s="301"/>
    </row>
    <row r="21" spans="1:255" ht="25.5" x14ac:dyDescent="0.2">
      <c r="A21" s="294"/>
      <c r="B21" s="400" t="s">
        <v>185</v>
      </c>
      <c r="C21" s="298"/>
      <c r="D21" s="299"/>
      <c r="E21" s="299"/>
      <c r="F21" s="299"/>
      <c r="G21" s="299"/>
      <c r="H21" s="299"/>
      <c r="I21" s="299"/>
      <c r="J21" s="299"/>
      <c r="K21" s="299"/>
      <c r="L21" s="301"/>
      <c r="M21" s="360"/>
      <c r="N21" s="299"/>
      <c r="O21" s="299"/>
      <c r="P21" s="299"/>
      <c r="Q21" s="299"/>
      <c r="R21" s="299"/>
      <c r="S21" s="299"/>
      <c r="T21" s="299"/>
      <c r="U21" s="302"/>
    </row>
    <row r="22" spans="1:255" ht="25.5" x14ac:dyDescent="0.2">
      <c r="A22" s="303"/>
      <c r="B22" s="400" t="s">
        <v>186</v>
      </c>
      <c r="C22" s="304"/>
      <c r="D22" s="305"/>
      <c r="E22" s="305"/>
      <c r="F22" s="305"/>
      <c r="G22" s="305"/>
      <c r="H22" s="305"/>
      <c r="I22" s="305"/>
      <c r="J22" s="305"/>
      <c r="K22" s="305"/>
      <c r="L22" s="306"/>
      <c r="M22" s="361"/>
      <c r="N22" s="305"/>
      <c r="O22" s="305"/>
      <c r="P22" s="305"/>
      <c r="Q22" s="305"/>
      <c r="R22" s="305"/>
      <c r="S22" s="305"/>
      <c r="T22" s="305"/>
      <c r="U22" s="306"/>
    </row>
    <row r="23" spans="1:255" x14ac:dyDescent="0.2">
      <c r="A23" s="294"/>
      <c r="B23" s="401" t="s">
        <v>103</v>
      </c>
      <c r="C23" s="307"/>
      <c r="D23" s="308"/>
      <c r="E23" s="308"/>
      <c r="F23" s="308"/>
      <c r="G23" s="308"/>
      <c r="H23" s="308"/>
      <c r="I23" s="308"/>
      <c r="J23" s="308"/>
      <c r="K23" s="308"/>
      <c r="L23" s="412"/>
      <c r="M23" s="362"/>
      <c r="N23" s="308"/>
      <c r="O23" s="308"/>
      <c r="P23" s="308"/>
      <c r="Q23" s="308"/>
      <c r="R23" s="308"/>
      <c r="S23" s="308"/>
      <c r="T23" s="308"/>
      <c r="U23" s="309"/>
    </row>
    <row r="24" spans="1:255" x14ac:dyDescent="0.2">
      <c r="A24" s="294"/>
      <c r="B24" s="398" t="s">
        <v>104</v>
      </c>
      <c r="C24" s="298"/>
      <c r="D24" s="299"/>
      <c r="E24" s="299"/>
      <c r="F24" s="299"/>
      <c r="G24" s="299"/>
      <c r="H24" s="299"/>
      <c r="I24" s="299"/>
      <c r="J24" s="299"/>
      <c r="K24" s="299"/>
      <c r="L24" s="301"/>
      <c r="M24" s="360"/>
      <c r="N24" s="299"/>
      <c r="O24" s="299"/>
      <c r="P24" s="299"/>
      <c r="Q24" s="299"/>
      <c r="R24" s="299"/>
      <c r="S24" s="299"/>
      <c r="T24" s="299"/>
      <c r="U24" s="301"/>
      <c r="V24" s="2"/>
    </row>
    <row r="25" spans="1:255" x14ac:dyDescent="0.2">
      <c r="A25" s="294"/>
      <c r="B25" s="397" t="s">
        <v>105</v>
      </c>
      <c r="C25" s="295"/>
      <c r="D25" s="296"/>
      <c r="E25" s="296"/>
      <c r="F25" s="296"/>
      <c r="G25" s="296"/>
      <c r="H25" s="296"/>
      <c r="I25" s="296"/>
      <c r="J25" s="296"/>
      <c r="K25" s="296"/>
      <c r="L25" s="297"/>
      <c r="M25" s="359"/>
      <c r="N25" s="296"/>
      <c r="O25" s="296"/>
      <c r="P25" s="296"/>
      <c r="Q25" s="296"/>
      <c r="R25" s="296"/>
      <c r="S25" s="296"/>
      <c r="T25" s="296"/>
      <c r="U25" s="297"/>
      <c r="V25" s="2"/>
    </row>
    <row r="26" spans="1:255" ht="25.5" x14ac:dyDescent="0.2">
      <c r="A26" s="310" t="s">
        <v>154</v>
      </c>
      <c r="B26" s="397" t="s">
        <v>184</v>
      </c>
      <c r="C26" s="311"/>
      <c r="D26" s="312"/>
      <c r="E26" s="312"/>
      <c r="F26" s="312"/>
      <c r="G26" s="312"/>
      <c r="H26" s="312"/>
      <c r="I26" s="312"/>
      <c r="J26" s="312"/>
      <c r="K26" s="312"/>
      <c r="L26" s="413"/>
      <c r="M26" s="408"/>
      <c r="N26" s="312"/>
      <c r="O26" s="312"/>
      <c r="P26" s="313"/>
      <c r="Q26" s="313"/>
      <c r="R26" s="313"/>
      <c r="S26" s="313"/>
      <c r="T26" s="313"/>
      <c r="U26" s="314"/>
      <c r="V26" s="2"/>
    </row>
    <row r="27" spans="1:255" x14ac:dyDescent="0.2">
      <c r="A27" s="310"/>
      <c r="B27" s="397" t="s">
        <v>155</v>
      </c>
      <c r="C27" s="311"/>
      <c r="D27" s="312"/>
      <c r="E27" s="312"/>
      <c r="F27" s="312"/>
      <c r="G27" s="312"/>
      <c r="H27" s="312"/>
      <c r="I27" s="312"/>
      <c r="J27" s="312"/>
      <c r="K27" s="312"/>
      <c r="L27" s="413"/>
      <c r="M27" s="408"/>
      <c r="N27" s="312"/>
      <c r="O27" s="312"/>
      <c r="P27" s="313"/>
      <c r="Q27" s="313"/>
      <c r="R27" s="313"/>
      <c r="S27" s="313"/>
      <c r="T27" s="313"/>
      <c r="U27" s="314"/>
      <c r="V27" s="2"/>
    </row>
    <row r="28" spans="1:255" x14ac:dyDescent="0.2">
      <c r="A28" s="310"/>
      <c r="B28" s="397" t="s">
        <v>156</v>
      </c>
      <c r="C28" s="311"/>
      <c r="D28" s="312"/>
      <c r="E28" s="312"/>
      <c r="F28" s="312"/>
      <c r="G28" s="312"/>
      <c r="H28" s="312"/>
      <c r="I28" s="312"/>
      <c r="J28" s="312"/>
      <c r="K28" s="312"/>
      <c r="L28" s="413"/>
      <c r="M28" s="408"/>
      <c r="N28" s="312"/>
      <c r="O28" s="312"/>
      <c r="P28" s="313"/>
      <c r="Q28" s="313"/>
      <c r="R28" s="313"/>
      <c r="S28" s="313"/>
      <c r="T28" s="313"/>
      <c r="U28" s="314"/>
      <c r="V28" s="2"/>
    </row>
    <row r="29" spans="1:255" ht="13.5" x14ac:dyDescent="0.2">
      <c r="A29" s="294" t="s">
        <v>154</v>
      </c>
      <c r="B29" s="402" t="s">
        <v>168</v>
      </c>
      <c r="C29" s="298"/>
      <c r="D29" s="299"/>
      <c r="E29" s="299"/>
      <c r="F29" s="299"/>
      <c r="G29" s="299"/>
      <c r="H29" s="299"/>
      <c r="I29" s="299"/>
      <c r="J29" s="299"/>
      <c r="K29" s="299"/>
      <c r="L29" s="301"/>
      <c r="M29" s="360"/>
      <c r="N29" s="299"/>
      <c r="O29" s="299"/>
      <c r="P29" s="299"/>
      <c r="Q29" s="299"/>
      <c r="R29" s="299"/>
      <c r="S29" s="299"/>
      <c r="T29" s="299"/>
      <c r="U29" s="301"/>
      <c r="V29" s="2"/>
    </row>
    <row r="30" spans="1:255" x14ac:dyDescent="0.2">
      <c r="A30" s="294"/>
      <c r="B30" s="397" t="s">
        <v>157</v>
      </c>
      <c r="C30" s="295"/>
      <c r="D30" s="296"/>
      <c r="E30" s="296"/>
      <c r="F30" s="296"/>
      <c r="G30" s="296"/>
      <c r="H30" s="296"/>
      <c r="I30" s="296"/>
      <c r="J30" s="296"/>
      <c r="K30" s="296"/>
      <c r="L30" s="297"/>
      <c r="M30" s="359"/>
      <c r="N30" s="296"/>
      <c r="O30" s="296"/>
      <c r="P30" s="296"/>
      <c r="Q30" s="296"/>
      <c r="R30" s="296"/>
      <c r="S30" s="296"/>
      <c r="T30" s="296"/>
      <c r="U30" s="297"/>
      <c r="V30" s="2"/>
    </row>
    <row r="31" spans="1:255" ht="13.5" thickBot="1" x14ac:dyDescent="0.25">
      <c r="A31" s="315"/>
      <c r="B31" s="403" t="s">
        <v>158</v>
      </c>
      <c r="C31" s="414"/>
      <c r="D31" s="415"/>
      <c r="E31" s="415"/>
      <c r="F31" s="415"/>
      <c r="G31" s="415"/>
      <c r="H31" s="415"/>
      <c r="I31" s="415"/>
      <c r="J31" s="415"/>
      <c r="K31" s="415"/>
      <c r="L31" s="416"/>
      <c r="M31" s="363"/>
      <c r="N31" s="316"/>
      <c r="O31" s="316"/>
      <c r="P31" s="316"/>
      <c r="Q31" s="316"/>
      <c r="R31" s="316"/>
      <c r="S31" s="316"/>
      <c r="T31" s="316"/>
      <c r="U31" s="317"/>
      <c r="V31" s="2"/>
    </row>
    <row r="32" spans="1:255" x14ac:dyDescent="0.2">
      <c r="A32" s="353"/>
      <c r="B32" s="404" t="s">
        <v>107</v>
      </c>
      <c r="C32" s="421"/>
      <c r="D32" s="422"/>
      <c r="E32" s="422"/>
      <c r="F32" s="422"/>
      <c r="G32" s="422"/>
      <c r="H32" s="422"/>
      <c r="I32" s="422"/>
      <c r="J32" s="422"/>
      <c r="K32" s="422"/>
      <c r="L32" s="423"/>
      <c r="M32" s="364"/>
      <c r="N32" s="318"/>
      <c r="O32" s="318"/>
      <c r="P32" s="318"/>
      <c r="Q32" s="318"/>
      <c r="R32" s="318"/>
      <c r="S32" s="318"/>
      <c r="T32" s="318"/>
      <c r="U32" s="319"/>
      <c r="V32" s="2"/>
    </row>
    <row r="33" spans="1:22" x14ac:dyDescent="0.2">
      <c r="A33" s="354"/>
      <c r="B33" s="405" t="s">
        <v>108</v>
      </c>
      <c r="C33" s="424"/>
      <c r="D33" s="420"/>
      <c r="E33" s="420"/>
      <c r="F33" s="420"/>
      <c r="G33" s="420"/>
      <c r="H33" s="420"/>
      <c r="I33" s="420"/>
      <c r="J33" s="420"/>
      <c r="K33" s="420"/>
      <c r="L33" s="425"/>
      <c r="M33" s="409"/>
      <c r="N33" s="320"/>
      <c r="O33" s="320"/>
      <c r="P33" s="320"/>
      <c r="Q33" s="320"/>
      <c r="R33" s="320"/>
      <c r="S33" s="320"/>
      <c r="T33" s="320"/>
      <c r="U33" s="321"/>
    </row>
    <row r="34" spans="1:22" ht="13.5" thickBot="1" x14ac:dyDescent="0.25">
      <c r="A34" s="355"/>
      <c r="B34" s="406" t="s">
        <v>109</v>
      </c>
      <c r="C34" s="426"/>
      <c r="D34" s="427"/>
      <c r="E34" s="427"/>
      <c r="F34" s="427"/>
      <c r="G34" s="427"/>
      <c r="H34" s="427"/>
      <c r="I34" s="427"/>
      <c r="J34" s="427"/>
      <c r="K34" s="427"/>
      <c r="L34" s="428"/>
      <c r="M34" s="365"/>
      <c r="N34" s="322"/>
      <c r="O34" s="322"/>
      <c r="P34" s="322"/>
      <c r="Q34" s="322"/>
      <c r="R34" s="322"/>
      <c r="S34" s="322"/>
      <c r="T34" s="322"/>
      <c r="U34" s="323"/>
    </row>
    <row r="35" spans="1:22" x14ac:dyDescent="0.2">
      <c r="A35" s="2"/>
      <c r="B35" s="324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127"/>
      <c r="P35" s="127"/>
      <c r="Q35" s="127"/>
      <c r="R35" s="127"/>
      <c r="S35" s="127"/>
      <c r="T35" s="127"/>
      <c r="U35" s="127"/>
    </row>
    <row r="36" spans="1:22" ht="13.5" thickBot="1" x14ac:dyDescent="0.25">
      <c r="A36" s="136"/>
      <c r="B36" s="136"/>
      <c r="C36" s="136"/>
      <c r="D36" s="136"/>
      <c r="E36" s="2"/>
      <c r="F36" s="2"/>
      <c r="G36" s="2"/>
      <c r="H36" s="136"/>
      <c r="I36" s="2"/>
      <c r="J36" s="2"/>
      <c r="K36" s="2"/>
      <c r="L36" s="2"/>
      <c r="M36" s="2"/>
      <c r="N36" s="2"/>
      <c r="O36" s="133"/>
      <c r="P36" s="133"/>
      <c r="Q36" s="133"/>
      <c r="R36" s="133"/>
      <c r="S36" s="133"/>
      <c r="T36" s="133"/>
      <c r="U36" s="134"/>
    </row>
    <row r="37" spans="1:22" ht="13.5" thickBot="1" x14ac:dyDescent="0.25">
      <c r="A37" s="202" t="s">
        <v>116</v>
      </c>
      <c r="B37" s="203" t="s">
        <v>1</v>
      </c>
      <c r="C37" s="137" t="s">
        <v>2</v>
      </c>
      <c r="D37" s="139" t="s">
        <v>117</v>
      </c>
      <c r="E37" s="335"/>
      <c r="F37" s="335"/>
      <c r="G37" s="335"/>
      <c r="I37" s="335"/>
      <c r="J37" s="335"/>
      <c r="K37" s="335"/>
      <c r="L37" s="335"/>
      <c r="M37" s="335"/>
      <c r="N37" s="335"/>
      <c r="O37" s="133"/>
      <c r="P37" s="133"/>
      <c r="V37" s="2"/>
    </row>
    <row r="38" spans="1:22" x14ac:dyDescent="0.2">
      <c r="A38" s="206">
        <v>1</v>
      </c>
      <c r="B38" s="207" t="s">
        <v>121</v>
      </c>
      <c r="C38" s="145"/>
      <c r="D38" s="146"/>
      <c r="E38" s="147"/>
      <c r="F38" s="147"/>
      <c r="G38" s="147"/>
      <c r="I38" s="147"/>
      <c r="J38" s="147"/>
      <c r="K38" s="147"/>
      <c r="L38" s="147"/>
      <c r="M38" s="147"/>
      <c r="N38" s="147" t="s">
        <v>123</v>
      </c>
      <c r="O38" s="133"/>
      <c r="P38" s="133"/>
    </row>
    <row r="39" spans="1:22" ht="25.5" x14ac:dyDescent="0.2">
      <c r="A39" s="208">
        <v>2</v>
      </c>
      <c r="B39" s="348" t="s">
        <v>135</v>
      </c>
      <c r="C39" s="149"/>
      <c r="D39" s="150"/>
      <c r="E39" s="151"/>
      <c r="F39" s="151"/>
      <c r="G39" s="429"/>
      <c r="I39" s="152"/>
      <c r="J39" s="152"/>
      <c r="K39" s="152"/>
      <c r="L39" s="152"/>
      <c r="M39" s="152"/>
      <c r="N39" s="152"/>
      <c r="O39" s="133"/>
      <c r="P39" s="133"/>
    </row>
    <row r="40" spans="1:22" x14ac:dyDescent="0.2">
      <c r="A40" s="208">
        <v>3</v>
      </c>
      <c r="B40" s="209" t="s">
        <v>124</v>
      </c>
      <c r="C40" s="149" t="s">
        <v>4</v>
      </c>
      <c r="D40" s="276"/>
      <c r="E40" s="134"/>
      <c r="F40" s="134"/>
      <c r="G40" s="133"/>
      <c r="I40" s="133"/>
      <c r="J40" s="133"/>
      <c r="K40" s="133"/>
      <c r="L40" s="133"/>
      <c r="M40" s="133"/>
      <c r="N40" s="133"/>
      <c r="O40" s="133"/>
      <c r="P40" s="133"/>
    </row>
    <row r="41" spans="1:22" ht="12" customHeight="1" x14ac:dyDescent="0.2">
      <c r="A41" s="208">
        <v>4</v>
      </c>
      <c r="B41" s="209" t="s">
        <v>125</v>
      </c>
      <c r="C41" s="149" t="s">
        <v>4</v>
      </c>
      <c r="D41" s="276"/>
      <c r="E41" s="134"/>
      <c r="F41" s="134"/>
      <c r="G41" s="133"/>
      <c r="I41" s="133"/>
      <c r="J41" s="133"/>
      <c r="K41" s="133"/>
      <c r="L41" s="133"/>
      <c r="M41" s="133"/>
      <c r="N41" s="133"/>
      <c r="O41" s="133"/>
      <c r="P41" s="133"/>
    </row>
    <row r="42" spans="1:22" x14ac:dyDescent="0.2">
      <c r="A42" s="208">
        <v>5</v>
      </c>
      <c r="B42" s="209" t="s">
        <v>97</v>
      </c>
      <c r="C42" s="149" t="s">
        <v>4</v>
      </c>
      <c r="D42" s="276"/>
      <c r="E42" s="134"/>
      <c r="F42" s="134"/>
      <c r="G42" s="133"/>
      <c r="I42" s="133"/>
      <c r="J42" s="133"/>
      <c r="K42" s="133"/>
      <c r="L42" s="133"/>
      <c r="M42" s="133"/>
      <c r="N42" s="133"/>
      <c r="O42" s="133"/>
      <c r="P42" s="133"/>
    </row>
    <row r="43" spans="1:22" x14ac:dyDescent="0.2">
      <c r="A43" s="208">
        <v>6</v>
      </c>
      <c r="B43" s="210" t="s">
        <v>99</v>
      </c>
      <c r="C43" s="149" t="s">
        <v>4</v>
      </c>
      <c r="D43" s="278">
        <v>6.35</v>
      </c>
      <c r="J43" s="327"/>
    </row>
    <row r="44" spans="1:22" x14ac:dyDescent="0.2">
      <c r="A44" s="208">
        <v>7</v>
      </c>
      <c r="B44" s="211" t="s">
        <v>100</v>
      </c>
      <c r="C44" s="149" t="s">
        <v>4</v>
      </c>
      <c r="D44" s="278">
        <v>1.5</v>
      </c>
    </row>
    <row r="45" spans="1:22" ht="13.5" thickBot="1" x14ac:dyDescent="0.25">
      <c r="A45" s="212">
        <v>8</v>
      </c>
      <c r="B45" s="213" t="s">
        <v>106</v>
      </c>
      <c r="C45" s="216" t="s">
        <v>4</v>
      </c>
      <c r="D45" s="279">
        <v>1.5</v>
      </c>
    </row>
    <row r="46" spans="1:22" ht="15.75" hidden="1" customHeight="1" x14ac:dyDescent="0.25">
      <c r="B46" s="197" t="s">
        <v>129</v>
      </c>
      <c r="C46" s="198"/>
      <c r="D46" s="199"/>
      <c r="E46" s="198"/>
      <c r="F46" s="198"/>
      <c r="G46" s="197" t="s">
        <v>130</v>
      </c>
      <c r="H46" s="277"/>
    </row>
    <row r="47" spans="1:22" ht="21.75" customHeight="1" x14ac:dyDescent="0.2">
      <c r="B47" s="155"/>
      <c r="H47" s="280"/>
    </row>
    <row r="48" spans="1:22" x14ac:dyDescent="0.2">
      <c r="B48" s="72" t="s">
        <v>5</v>
      </c>
      <c r="E48" s="334" t="s">
        <v>7</v>
      </c>
      <c r="F48" s="334"/>
      <c r="H48" s="72" t="s">
        <v>6</v>
      </c>
    </row>
    <row r="49" spans="1:21" x14ac:dyDescent="0.2">
      <c r="E49" s="336" t="s">
        <v>8</v>
      </c>
      <c r="F49" s="336"/>
    </row>
    <row r="50" spans="1:21" x14ac:dyDescent="0.2">
      <c r="A50" s="136"/>
      <c r="B50" s="136"/>
      <c r="C50" s="136"/>
      <c r="D50" s="136"/>
      <c r="E50" s="2"/>
      <c r="F50" s="2"/>
      <c r="G50" s="2"/>
      <c r="H50" s="136"/>
      <c r="I50" s="2"/>
      <c r="J50" s="2"/>
      <c r="K50" s="2"/>
      <c r="L50" s="2"/>
      <c r="M50" s="2"/>
      <c r="N50" s="2"/>
      <c r="O50" s="133"/>
      <c r="P50" s="133"/>
      <c r="Q50" s="133"/>
      <c r="R50" s="133"/>
      <c r="S50" s="133"/>
      <c r="T50" s="133"/>
      <c r="U50" s="134"/>
    </row>
    <row r="51" spans="1:21" x14ac:dyDescent="0.2">
      <c r="T51" s="326"/>
    </row>
    <row r="52" spans="1:21" x14ac:dyDescent="0.2">
      <c r="S52" s="327"/>
      <c r="T52" s="328"/>
    </row>
    <row r="54" spans="1:21" x14ac:dyDescent="0.2">
      <c r="B54" s="155"/>
    </row>
  </sheetData>
  <mergeCells count="15">
    <mergeCell ref="U7:U8"/>
    <mergeCell ref="T1:U1"/>
    <mergeCell ref="B2:U2"/>
    <mergeCell ref="B3:U3"/>
    <mergeCell ref="A6:A8"/>
    <mergeCell ref="B6:B8"/>
    <mergeCell ref="C6:L6"/>
    <mergeCell ref="M6:U6"/>
    <mergeCell ref="C7:C8"/>
    <mergeCell ref="D7:L7"/>
    <mergeCell ref="M7:M8"/>
    <mergeCell ref="O7:O8"/>
    <mergeCell ref="Q7:Q8"/>
    <mergeCell ref="S7:S8"/>
    <mergeCell ref="T7:T8"/>
  </mergeCells>
  <pageMargins left="0.7" right="0.7" top="0.75" bottom="0.75" header="0.3" footer="0.3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Форма 8</vt:lpstr>
      <vt:lpstr>Приложение 1 ф8</vt:lpstr>
      <vt:lpstr>прилож 2 к ф8</vt:lpstr>
      <vt:lpstr>Приложение 3 ф9</vt:lpstr>
      <vt:lpstr>ф8.1 к 71 вл1</vt:lpstr>
      <vt:lpstr>ф8.2 к 71 вл2 </vt:lpstr>
      <vt:lpstr>ф8.3 к 72 вл1 </vt:lpstr>
      <vt:lpstr>ф8.4 к 72 вл2 </vt:lpstr>
      <vt:lpstr>Лист1</vt:lpstr>
      <vt:lpstr>Лист2</vt:lpstr>
      <vt:lpstr>Лист3</vt:lpstr>
      <vt:lpstr>Лист4</vt:lpstr>
      <vt:lpstr>Лист5</vt:lpstr>
      <vt:lpstr>'прилож 2 к ф8'!Заголовки_для_печати</vt:lpstr>
      <vt:lpstr>'Приложение 3 ф9'!Заголовки_для_печати</vt:lpstr>
      <vt:lpstr>'прилож 2 к ф8'!Область_печати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2014-12-24T12:48:27Z</cp:lastPrinted>
  <dcterms:created xsi:type="dcterms:W3CDTF">2014-07-13T09:38:46Z</dcterms:created>
  <dcterms:modified xsi:type="dcterms:W3CDTF">2014-12-25T03:18:54Z</dcterms:modified>
</cp:coreProperties>
</file>