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360" windowWidth="15450" windowHeight="11520" tabRatio="684"/>
  </bookViews>
  <sheets>
    <sheet name="расчет дог.цены прилож №3.1" sheetId="19" r:id="rId1"/>
  </sheets>
  <externalReferences>
    <externalReference r:id="rId2"/>
    <externalReference r:id="rId3"/>
    <externalReference r:id="rId4"/>
    <externalReference r:id="rId5"/>
    <externalReference r:id="rId6"/>
  </externalReferences>
  <definedNames>
    <definedName name="_1Excel_BuiltIn_Print_Area_4_1">#REF!</definedName>
    <definedName name="_2Excel_BuiltIn_Print_Area_5_1">#REF!</definedName>
    <definedName name="_3Excel_BuiltIn_Print_Titles_2_1">#REF!</definedName>
    <definedName name="_4Excel_BuiltIn_Print_Titles_3_1">#REF!</definedName>
    <definedName name="DATE_1">#N/A</definedName>
    <definedName name="deviation1">#REF!</definedName>
    <definedName name="DiscontRate">#REF!</definedName>
    <definedName name="E114_">#N/A</definedName>
    <definedName name="Excel_BuiltIn_Print_Area_1">#REF!</definedName>
    <definedName name="Excel_BuiltIn_Print_Area_4">#REF!</definedName>
    <definedName name="Excel_BuiltIn_Print_Area_5">#REF!</definedName>
    <definedName name="Excel_BuiltIn_Print_Area_6">#REF!</definedName>
    <definedName name="Excel_BuiltIn_Print_Titles_2">#REF!</definedName>
    <definedName name="Excel_BuiltIn_Print_Titles_3">#REF!</definedName>
    <definedName name="блок">#REF!</definedName>
    <definedName name="весмп">#REF!</definedName>
    <definedName name="врем">#REF!</definedName>
    <definedName name="высл">#REF!</definedName>
    <definedName name="ггг">#REF!</definedName>
    <definedName name="группа">#REF!</definedName>
    <definedName name="д">[1]ц_1991!$A$6</definedName>
    <definedName name="Дата_изменения_группы_строек">#REF!</definedName>
    <definedName name="Дата_изменения_локальной_сметы">#REF!</definedName>
    <definedName name="Дата_изменения_объекта">#REF!</definedName>
    <definedName name="Дата_изменения_объектной_сметы">#REF!</definedName>
    <definedName name="Дата_изменения_очереди">#REF!</definedName>
    <definedName name="Дата_изменения_пускового_комплекса">#REF!</definedName>
    <definedName name="Дата_изменения_сводного_сметного_расчета">#REF!</definedName>
    <definedName name="Дата_изменения_стройки">#REF!</definedName>
    <definedName name="Дата_создания_группы_строек">#REF!</definedName>
    <definedName name="Дата_создания_локальной_сметы">#REF!</definedName>
    <definedName name="Дата_создания_объекта">#REF!</definedName>
    <definedName name="Дата_создания_объектной_сметы">#REF!</definedName>
    <definedName name="Дата_создания_очереди">#REF!</definedName>
    <definedName name="Дата_создания_пускового_комплекса">#REF!</definedName>
    <definedName name="Дата_создания_сводного_сметного_расчета">#REF!</definedName>
    <definedName name="Дата_создания_стройки">#REF!</definedName>
    <definedName name="дллл">#REF!</definedName>
    <definedName name="дол">#REF!</definedName>
    <definedName name="допотп">#REF!</definedName>
    <definedName name="ДЦ1">#REF!</definedName>
    <definedName name="ДЦ10">#REF!</definedName>
    <definedName name="ДЦ11">#REF!</definedName>
    <definedName name="ДЦ12">#REF!</definedName>
    <definedName name="ДЦ13">#REF!</definedName>
    <definedName name="ДЦ14">#REF!</definedName>
    <definedName name="ДЦ15">#REF!</definedName>
    <definedName name="ДЦ16">#REF!</definedName>
    <definedName name="ДЦ17">#REF!</definedName>
    <definedName name="ДЦ18">#REF!</definedName>
    <definedName name="ДЦ19">#REF!</definedName>
    <definedName name="ДЦ2">#REF!</definedName>
    <definedName name="ДЦ2_">#REF!</definedName>
    <definedName name="ДЦ20">#REF!</definedName>
    <definedName name="ДЦ20_1">#REF!</definedName>
    <definedName name="ДЦ21">#REF!</definedName>
    <definedName name="ДЦ22">#REF!</definedName>
    <definedName name="ДЦ23">#REF!</definedName>
    <definedName name="ДЦ24">#REF!</definedName>
    <definedName name="ДЦ25">#REF!</definedName>
    <definedName name="ДЦ26">#REF!</definedName>
    <definedName name="ДЦ3">#REF!</definedName>
    <definedName name="ДЦ3_">#REF!</definedName>
    <definedName name="ДЦ4">#REF!</definedName>
    <definedName name="ДЦ5">#REF!</definedName>
    <definedName name="ДЦ6">#REF!</definedName>
    <definedName name="ДЦ6_1">#REF!</definedName>
    <definedName name="ДЦ7">#REF!</definedName>
    <definedName name="ДЦ8">#REF!</definedName>
    <definedName name="ДЦ9">#REF!</definedName>
    <definedName name="емм">#REF!</definedName>
    <definedName name="_xlnm.Print_Titles">#N/A</definedName>
    <definedName name="Заказчик">#REF!</definedName>
    <definedName name="зп">#REF!</definedName>
    <definedName name="зпмес">#REF!</definedName>
    <definedName name="зпо">#REF!</definedName>
    <definedName name="зппр">#REF!</definedName>
    <definedName name="зпч">#REF!</definedName>
    <definedName name="зу">#REF!</definedName>
    <definedName name="и_н_п">#REF!</definedName>
    <definedName name="изп">#REF!</definedName>
    <definedName name="имат">#REF!</definedName>
    <definedName name="иматзак">#REF!</definedName>
    <definedName name="иматпод">#REF!</definedName>
    <definedName name="имя">#REF!</definedName>
    <definedName name="Инвестор">#REF!</definedName>
    <definedName name="инд1">#REF!</definedName>
    <definedName name="инд11">#REF!</definedName>
    <definedName name="инд12">#REF!</definedName>
    <definedName name="инд13">#REF!</definedName>
    <definedName name="инд3">#REF!</definedName>
    <definedName name="инд4">#REF!</definedName>
    <definedName name="инд5">#REF!</definedName>
    <definedName name="инд6">#REF!</definedName>
    <definedName name="инд7">#REF!</definedName>
    <definedName name="инд8">#REF!</definedName>
    <definedName name="инд9">#REF!</definedName>
    <definedName name="Индекс_ЛН_группы_строек">#REF!</definedName>
    <definedName name="Индекс_ЛН_локальной_сметы">#REF!</definedName>
    <definedName name="Индекс_ЛН_объекта">#REF!</definedName>
    <definedName name="Индекс_ЛН_объектной_сметы">#REF!</definedName>
    <definedName name="Индекс_ЛН_очереди">#REF!</definedName>
    <definedName name="Индекс_ЛН_пускового_комплекса">#REF!</definedName>
    <definedName name="Индекс_ЛН_сводного_сметного_расчета">#REF!</definedName>
    <definedName name="Индекс_ЛН_стройки">#REF!</definedName>
    <definedName name="Итого_ЗПМ__по_рес_расчету_с_учетом_к_тов">#REF!</definedName>
    <definedName name="Итого_ЗПМ_в_базисных_ценах">#REF!</definedName>
    <definedName name="Итого_ЗПМ_в_базисных_ценах_с_учетом_к_тов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>#REF!</definedName>
    <definedName name="Итого_материалы">#REF!</definedName>
    <definedName name="Итого_материалы__по_рес_расчету_с_учетом_к_тов">#REF!</definedName>
    <definedName name="Итого_материалы_в_базисных_ценах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>#REF!</definedName>
    <definedName name="Итого_машины_и_механизмы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>#REF!</definedName>
    <definedName name="Итого_НР_в_базисных_ценах">#REF!</definedName>
    <definedName name="Итого_НР_по_акту_в_базисных_ценах">#REF!</definedName>
    <definedName name="Итого_НР_по_акту_по_ресурсному_расчету">#REF!</definedName>
    <definedName name="Итого_НР_по_ресурсному_расчету">#REF!</definedName>
    <definedName name="Итого_ОЗП">#REF!</definedName>
    <definedName name="Итого_ОЗП_в_базисных_ценах">#REF!</definedName>
    <definedName name="Итого_ОЗП_в_базисных_ценах_с_учетом_к_тов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>#REF!</definedName>
    <definedName name="Итого_ОЗП_по_рес_расчету_с_учетом_к_тов">#REF!</definedName>
    <definedName name="Итого_ПЗ">#REF!</definedName>
    <definedName name="Итого_ПЗ_в_базисных_ценах">#REF!</definedName>
    <definedName name="Итого_ПЗ_в_базисных_ценах_с_учетом_к_тов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>#REF!</definedName>
    <definedName name="Итого_ПЗ_по_рес_расчету_с_учетом_к_тов">#REF!</definedName>
    <definedName name="Итого_СП_в_базисных_ценах">#REF!</definedName>
    <definedName name="Итого_СП_по_акту_в_базисных_ценах">#REF!</definedName>
    <definedName name="Итого_СП_по_акту_по_ресурсному_расчету">#REF!</definedName>
    <definedName name="Итого_СП_по_ресурсному_расчету">#REF!</definedName>
    <definedName name="Итого_ФОТ_в_базисных_ценах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>#REF!</definedName>
    <definedName name="Итого_ЭММ__по_рес_расчету_с_учетом_к_тов">#REF!</definedName>
    <definedName name="Итого_ЭММ_в_базисных_ценах_с_учетом_к_тов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>#REF!</definedName>
    <definedName name="иэмм">#REF!</definedName>
    <definedName name="к_ЗПМ">#REF!</definedName>
    <definedName name="к_МАТ">#REF!</definedName>
    <definedName name="к_ОЗП">#REF!</definedName>
    <definedName name="к_ПЗ">#REF!</definedName>
    <definedName name="к_ЭМ">#REF!</definedName>
    <definedName name="кве">#REF!</definedName>
    <definedName name="кмм">#REF!</definedName>
    <definedName name="кмо">#REF!</definedName>
    <definedName name="кол">#REF!</definedName>
    <definedName name="лот1">#REF!</definedName>
    <definedName name="м">#REF!</definedName>
    <definedName name="м_лы_д_перевозки">#REF!</definedName>
    <definedName name="масмес">#REF!</definedName>
    <definedName name="мат">#REF!</definedName>
    <definedName name="матз">#REF!</definedName>
    <definedName name="матпз">#REF!</definedName>
    <definedName name="мех">#REF!</definedName>
    <definedName name="мз">#REF!</definedName>
    <definedName name="Монтажные_работы_в_базисных_ценах">#REF!</definedName>
    <definedName name="Монтажные_работы_в_текущих_ценах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>#REF!</definedName>
    <definedName name="н">#REF!</definedName>
    <definedName name="Наименование_группы_строек">#REF!</definedName>
    <definedName name="Наименование_локальной_сметы">#REF!</definedName>
    <definedName name="Наименование_объекта">#REF!</definedName>
    <definedName name="Наименование_объектной_сметы">#REF!</definedName>
    <definedName name="Наименование_очереди">#REF!</definedName>
    <definedName name="Наименование_пускового_комплекса">#REF!</definedName>
    <definedName name="Наименование_сводного_сметного_расчета">#REF!</definedName>
    <definedName name="Наименование_стройки">#REF!</definedName>
    <definedName name="НДС">#REF!</definedName>
    <definedName name="нет">#REF!</definedName>
    <definedName name="нзу">#REF!</definedName>
    <definedName name="ннр">#REF!</definedName>
    <definedName name="ннр0">#REF!</definedName>
    <definedName name="ннркс">#REF!</definedName>
    <definedName name="ннрс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>#REF!</definedName>
    <definedName name="Нормативная_трудоемкость_механизаторов_по_смете">#REF!</definedName>
    <definedName name="Нормативная_трудоемкость_основных_рабочих_по_смете">#REF!</definedName>
    <definedName name="нр">#REF!</definedName>
    <definedName name="_xlnm.Print_Area" localSheetId="0">'расчет дог.цены прилож №3.1'!$A$1:$Y$58</definedName>
    <definedName name="оборз">#REF!</definedName>
    <definedName name="Оборудование_в_базисных_ценах">#REF!</definedName>
    <definedName name="Оборудование_в_текущих_ценах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>#REF!</definedName>
    <definedName name="Обоснование_поправки">#REF!</definedName>
    <definedName name="Описание_группы_строек">#REF!</definedName>
    <definedName name="Описание_локальной_сметы">#REF!</definedName>
    <definedName name="Описание_объекта">#REF!</definedName>
    <definedName name="Описание_объектной_сметы">#REF!</definedName>
    <definedName name="Описание_очереди">#REF!</definedName>
    <definedName name="Описание_пускового_комплекса">#REF!</definedName>
    <definedName name="Описание_сводного_сметного_расчета">#REF!</definedName>
    <definedName name="Описание_стройки">#REF!</definedName>
    <definedName name="Основание">#REF!</definedName>
    <definedName name="отп">#REF!</definedName>
    <definedName name="Отчетный_период__учет_выполненных_работ">#REF!</definedName>
    <definedName name="п">#REF!</definedName>
    <definedName name="пВр">[2]ИД1!$A$51</definedName>
    <definedName name="пВрВс">[2]ИД1!$A$58</definedName>
    <definedName name="ператр1">#REF!</definedName>
    <definedName name="ператр2">#REF!</definedName>
    <definedName name="перм">#REF!</definedName>
    <definedName name="перо">#REF!</definedName>
    <definedName name="пЗуВр">#REF!</definedName>
    <definedName name="поток2">#REF!</definedName>
    <definedName name="пПрВр">#REF!</definedName>
    <definedName name="ПРВ">[3]ИДвалка!#REF!</definedName>
    <definedName name="прем">#REF!</definedName>
    <definedName name="премввод">#REF!</definedName>
    <definedName name="прибыль">#REF!</definedName>
    <definedName name="Проверил">#REF!</definedName>
    <definedName name="Прочие_затраты_в_базисных_ценах">#REF!</definedName>
    <definedName name="Прочие_затраты_в_текущих_ценах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>#REF!</definedName>
    <definedName name="прямаяЗП">[4]ЗП_ЮНГ!#REF!</definedName>
    <definedName name="р_пр">#REF!</definedName>
    <definedName name="Районный_к_т_к_ЗП">#REF!</definedName>
    <definedName name="Районный_к_т_к_ЗП_по_ресурсному_расчету">#REF!</definedName>
    <definedName name="рак">#REF!</definedName>
    <definedName name="Регистрационный_номер_группы_строек">#REF!</definedName>
    <definedName name="Регистрационный_номер_локальной_сметы">#REF!</definedName>
    <definedName name="Регистрационный_номер_объекта">#REF!</definedName>
    <definedName name="Регистрационный_номер_объектной_сметы">#REF!</definedName>
    <definedName name="Регистрационный_номер_очереди">#REF!</definedName>
    <definedName name="Регистрационный_номер_пускового_комплекса">#REF!</definedName>
    <definedName name="Регистрационный_номер_сводного_сметного_расчета">#REF!</definedName>
    <definedName name="Регистрационный_номер_стройки">#REF!</definedName>
    <definedName name="рк">#REF!</definedName>
    <definedName name="с">#REF!</definedName>
    <definedName name="с21">#REF!</definedName>
    <definedName name="са">#REF!</definedName>
    <definedName name="Сметная_стоимость_в_базисных_ценах">#REF!</definedName>
    <definedName name="Сметная_стоимость_в_текущих_ценах__после_применения_индексов">#REF!</definedName>
    <definedName name="Сметная_стоимость_по_ресурсному_расчету">#REF!</definedName>
    <definedName name="сн">#REF!</definedName>
    <definedName name="сн_рк">#REF!</definedName>
    <definedName name="Составил">#REF!</definedName>
    <definedName name="сп">#REF!</definedName>
    <definedName name="ссммрр">#REF!</definedName>
    <definedName name="сто">#REF!</definedName>
    <definedName name="сто2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>#REF!</definedName>
    <definedName name="стр21">#REF!</definedName>
    <definedName name="Строительные_работы_в_базисных_ценах">#REF!</definedName>
    <definedName name="Строительные_работы_в_текущих_ценах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>#REF!</definedName>
    <definedName name="сут">#REF!</definedName>
    <definedName name="т11">#REF!</definedName>
    <definedName name="т12">#REF!</definedName>
    <definedName name="т13">#REF!</definedName>
    <definedName name="т14">#REF!</definedName>
    <definedName name="т15">#REF!</definedName>
    <definedName name="т16">#REF!</definedName>
    <definedName name="т17">#REF!</definedName>
    <definedName name="т18">#REF!</definedName>
    <definedName name="т19">#REF!</definedName>
    <definedName name="т20">#REF!</definedName>
    <definedName name="т21">#REF!</definedName>
    <definedName name="т22">#REF!</definedName>
    <definedName name="т23">#REF!</definedName>
    <definedName name="т24">#REF!</definedName>
    <definedName name="т25">#REF!</definedName>
    <definedName name="т26">#REF!</definedName>
    <definedName name="т27">#REF!</definedName>
    <definedName name="т28">#REF!</definedName>
    <definedName name="т29">#REF!</definedName>
    <definedName name="т30">#REF!</definedName>
    <definedName name="т31">#REF!</definedName>
    <definedName name="т32">#REF!</definedName>
    <definedName name="т33">#REF!</definedName>
    <definedName name="т34">#REF!</definedName>
    <definedName name="т35">#REF!</definedName>
    <definedName name="т36">#REF!</definedName>
    <definedName name="т37">#REF!</definedName>
    <definedName name="т38">#REF!</definedName>
    <definedName name="т39">#REF!</definedName>
    <definedName name="т40">#REF!</definedName>
    <definedName name="т41">#REF!</definedName>
    <definedName name="т42">#REF!</definedName>
    <definedName name="т43">#REF!</definedName>
    <definedName name="т44">#REF!</definedName>
    <definedName name="т45">#REF!</definedName>
    <definedName name="т46">#REF!</definedName>
    <definedName name="т47">#REF!</definedName>
    <definedName name="т48">#REF!</definedName>
    <definedName name="т49">#REF!</definedName>
    <definedName name="т50">#REF!</definedName>
    <definedName name="т51">#REF!</definedName>
    <definedName name="т52">#REF!</definedName>
    <definedName name="т53">#REF!</definedName>
    <definedName name="т54">#REF!</definedName>
    <definedName name="т55">#REF!</definedName>
    <definedName name="т56">#REF!</definedName>
    <definedName name="т57">#REF!</definedName>
    <definedName name="т58">#REF!</definedName>
    <definedName name="т59">#REF!</definedName>
    <definedName name="т60">#REF!</definedName>
    <definedName name="тар">#REF!</definedName>
    <definedName name="Тарифы">#REF!</definedName>
    <definedName name="Территориальная_поправка_к_ТЕР">#REF!</definedName>
    <definedName name="тро">#REF!</definedName>
    <definedName name="трр">#REF!</definedName>
    <definedName name="Труд_механизаторов_по_акту_вып_работ_с_учетом_к_тов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>#REF!</definedName>
    <definedName name="ФОТ">#REF!</definedName>
    <definedName name="фотм">#REF!</definedName>
    <definedName name="фотр">#REF!</definedName>
    <definedName name="челдн">#REF!</definedName>
    <definedName name="чм">#REF!</definedName>
    <definedName name="шшшшшшшшш">#REF!</definedName>
    <definedName name="ьж">#REF!</definedName>
    <definedName name="эмм">#REF!</definedName>
  </definedNames>
  <calcPr calcId="145621" fullPrecision="0"/>
</workbook>
</file>

<file path=xl/calcChain.xml><?xml version="1.0" encoding="utf-8"?>
<calcChain xmlns="http://schemas.openxmlformats.org/spreadsheetml/2006/main">
  <c r="B15" i="19" l="1"/>
  <c r="B13" i="19" l="1"/>
  <c r="C13" i="19" s="1"/>
  <c r="D13" i="19" s="1"/>
  <c r="E13" i="19" s="1"/>
  <c r="F13" i="19" s="1"/>
  <c r="G13" i="19" s="1"/>
  <c r="H13" i="19" s="1"/>
  <c r="I13" i="19" s="1"/>
  <c r="J13" i="19" s="1"/>
  <c r="K13" i="19" s="1"/>
  <c r="L13" i="19" s="1"/>
  <c r="M13" i="19" s="1"/>
  <c r="N13" i="19" s="1"/>
  <c r="O13" i="19" s="1"/>
  <c r="P13" i="19" s="1"/>
  <c r="Q13" i="19" s="1"/>
  <c r="R13" i="19" s="1"/>
  <c r="S13" i="19" s="1"/>
  <c r="T13" i="19" s="1"/>
  <c r="U13" i="19" s="1"/>
  <c r="V13" i="19" s="1"/>
  <c r="W13" i="19" s="1"/>
  <c r="X13" i="19" s="1"/>
  <c r="Y13" i="19" s="1"/>
</calcChain>
</file>

<file path=xl/comments1.xml><?xml version="1.0" encoding="utf-8"?>
<comments xmlns="http://schemas.openxmlformats.org/spreadsheetml/2006/main">
  <authors>
    <author>Венера Абдыкаировна Дменова</author>
  </authors>
  <commentList>
    <comment ref="I11" authorId="0">
      <text>
        <r>
          <rPr>
            <b/>
            <sz val="9"/>
            <color indexed="81"/>
            <rFont val="Tahoma"/>
            <family val="2"/>
            <charset val="204"/>
          </rPr>
          <t>В сметах учтена стоимость  доставки материалов (ТЕР25) и перевозка грузов (311)  их следует исключать из ЭММ (в целях исключения "двойного счета")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<sst xmlns="http://schemas.openxmlformats.org/spreadsheetml/2006/main" count="84" uniqueCount="70">
  <si>
    <t>Зимнее удорожание</t>
  </si>
  <si>
    <t>ИТОГО</t>
  </si>
  <si>
    <t>№</t>
  </si>
  <si>
    <t>Поставка Подрядчика</t>
  </si>
  <si>
    <t>%</t>
  </si>
  <si>
    <t>Текущий уровень цен</t>
  </si>
  <si>
    <t>в том числе:</t>
  </si>
  <si>
    <t>Трудозатраты основных рабочих, чел-час</t>
  </si>
  <si>
    <t>Трудозатраты рабочих-механизаторов, чел-час</t>
  </si>
  <si>
    <t>Временные здания и сооружения</t>
  </si>
  <si>
    <t>ИТОГО по всем работам</t>
  </si>
  <si>
    <t>ИТОГО с ВРзиС</t>
  </si>
  <si>
    <t>ИТОГО с учетом прочих работ и затрат</t>
  </si>
  <si>
    <t>Непредвиденные затраты</t>
  </si>
  <si>
    <t>ВСЕГО с учетом всех затрат</t>
  </si>
  <si>
    <t>НДС</t>
  </si>
  <si>
    <t>ВСЕГО с учетом НДС, в том числе:</t>
  </si>
  <si>
    <t>Значения</t>
  </si>
  <si>
    <t>Индекс оплаты труда</t>
  </si>
  <si>
    <t>Уровень накладных расходов</t>
  </si>
  <si>
    <t>Уровень сметной прибыли</t>
  </si>
  <si>
    <t xml:space="preserve">Расчет договорной цены  строительства объекта </t>
  </si>
  <si>
    <t>№ сметы, виды работ и затрат</t>
  </si>
  <si>
    <t>Единица измерения мощности (км, м3, шт и т.д.)</t>
  </si>
  <si>
    <t xml:space="preserve">Базисный уровень цен 2001г. </t>
  </si>
  <si>
    <t>Стоимость объекта всего, тыс. руб.</t>
  </si>
  <si>
    <t>Оплата труда  основных рабочих, тыс.руб.</t>
  </si>
  <si>
    <t>Затраты на эксплуатацию машин и механизмов ( за вычетом гр. 9),  тыс. руб.</t>
  </si>
  <si>
    <t>Оплата труда механизаторов, тыс.руб.</t>
  </si>
  <si>
    <t>Накладные расходы, тыс. руб.</t>
  </si>
  <si>
    <t>Сметная прибыль, тыс. руб.</t>
  </si>
  <si>
    <t xml:space="preserve"> Полная стоимость с учетом материалов и оборудования Поставки Подрядчика (без оборудования поставки Заказчика) с учетом прочих затрат и НДС</t>
  </si>
  <si>
    <t>Стоимость материалов всего, тыс. руб.</t>
  </si>
  <si>
    <t>Оплата труда основных рабочих, тыс. руб.</t>
  </si>
  <si>
    <t>Стоимость ЭММ, тыс. руб.</t>
  </si>
  <si>
    <t xml:space="preserve">в том числе доставка материалов на объект </t>
  </si>
  <si>
    <t>в том числе оплата труда механизаторов, тыс. руб.</t>
  </si>
  <si>
    <t xml:space="preserve">Поставка Заказчика </t>
  </si>
  <si>
    <t>Стоимость оборудования, тыс. руб.</t>
  </si>
  <si>
    <t>Стоимость материалов, тыс. руб.</t>
  </si>
  <si>
    <t xml:space="preserve"> Прочие работы и затраты, в том числе:</t>
  </si>
  <si>
    <t xml:space="preserve">  - Зимнее удорожание</t>
  </si>
  <si>
    <t>и пр. в соответствии с условиями лота.</t>
  </si>
  <si>
    <t>Стоимость работ в 2015г. с учетом НДС</t>
  </si>
  <si>
    <t>Стоимость работ в 2016г. с учетом НДС</t>
  </si>
  <si>
    <t xml:space="preserve">ВСЕГО                                                                      </t>
  </si>
  <si>
    <t xml:space="preserve">в том числе:  </t>
  </si>
  <si>
    <t>Стоимость работ без учета  оборудования поставки Заказчика с НДС (тыс. руб.)</t>
  </si>
  <si>
    <t>руб./час</t>
  </si>
  <si>
    <t>Индекс эксплуатации машин и механизмов</t>
  </si>
  <si>
    <t>Кол-во</t>
  </si>
  <si>
    <t>Стройка:</t>
  </si>
  <si>
    <t>Объект:</t>
  </si>
  <si>
    <t>Затраты по перевозке автомобильным транспортом работников строительно-монтажных организаций</t>
  </si>
  <si>
    <t xml:space="preserve"> - Затраты по перевозке автомобильным транспортом работников строительно-монтажных организаций</t>
  </si>
  <si>
    <t xml:space="preserve"> - Пусконаладочные работы</t>
  </si>
  <si>
    <t>Средняя заработная плата рабочего</t>
  </si>
  <si>
    <t xml:space="preserve">  -  Затрат на разницу в стоимости электроэнергии, получаемой от передвижных электростанций, по сравнению со стоимостью электроэнергии, отпускаемой энергосистемой России. Данные затраты компенсируются по факту выполнения работ с предоставлением подтверждающих документов. (Приложение 4)</t>
  </si>
  <si>
    <t>Ценовые нормативы, используемые в расчете (базисно-индексный метод): - указать в ценах какого периода выполнен расчет</t>
  </si>
  <si>
    <t xml:space="preserve">Стоимость МТР всего, тыс. руб. </t>
  </si>
  <si>
    <t xml:space="preserve"> - Перебазировка техники (Приложение 1)</t>
  </si>
  <si>
    <t xml:space="preserve"> - Доставка материалов на объект (Приложение 2)</t>
  </si>
  <si>
    <t>04-08-01</t>
  </si>
  <si>
    <t>Электрические воздушные линии 6 кВ №2, 25 этап. Куст №102</t>
  </si>
  <si>
    <t>04-06-02</t>
  </si>
  <si>
    <t>Электрическая воздушная линия 6 кВ Ф-6, 24 этап. Куст скважин №102</t>
  </si>
  <si>
    <t>км.</t>
  </si>
  <si>
    <t>ВЛ-6кВ №2 на куст скважин №102</t>
  </si>
  <si>
    <t xml:space="preserve">                                                                к договору №  _______ от __.__.201_г.</t>
  </si>
  <si>
    <t>Приложение № 3.1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</si>
</sst>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0">
    <numFmt numFmtId="43" formatCode="_-* #,##0.00_р_._-;\-* #,##0.00_р_._-;_-* &quot;-&quot;??_р_._-;_-@_-"/>
    <numFmt numFmtId="164" formatCode="0.000"/>
    <numFmt numFmtId="165" formatCode="0.00000"/>
    <numFmt numFmtId="166" formatCode="_(&quot;$&quot;* #,##0_);_(&quot;$&quot;* \(#,##0\);_(&quot;$&quot;* &quot;-&quot;_);_(@_)"/>
    <numFmt numFmtId="167" formatCode="_(&quot;$&quot;* #,##0.00_);_(&quot;$&quot;* \(#,##0.00\);_(&quot;$&quot;* &quot;-&quot;??_);_(@_)"/>
    <numFmt numFmtId="168" formatCode="_(* #,##0.00_);_(* \(#,##0.00\);_(* &quot;-&quot;??_);_(@_)"/>
    <numFmt numFmtId="169" formatCode="&quot;$&quot;#,##0_);[Red]\(&quot;$&quot;#,##0\)"/>
    <numFmt numFmtId="170" formatCode="&quot;$&quot;#,##0.00_);[Red]\(&quot;$&quot;#,##0.00\)"/>
    <numFmt numFmtId="171" formatCode="#,##0\ &quot;F&quot;;\-#,##0\ &quot;F&quot;"/>
    <numFmt numFmtId="172" formatCode="#,##0\ &quot;F&quot;;[Red]\-#,##0\ &quot;F&quot;"/>
    <numFmt numFmtId="173" formatCode="#,##0.00\ &quot;F&quot;;\-#,##0.00\ &quot;F&quot;"/>
    <numFmt numFmtId="174" formatCode="#,##0.00\ &quot;F&quot;;[Red]\-#,##0.00\ &quot;F&quot;"/>
    <numFmt numFmtId="175" formatCode="#,##0.0000_);[Red]\(#,##0.0000\)"/>
    <numFmt numFmtId="176" formatCode="_-* #,##0_-;\-* #,##0_-;_-* &quot;-&quot;_-;_-@_-"/>
    <numFmt numFmtId="177" formatCode="_-* #,##0.00_-;\-* #,##0.00_-;_-* &quot;-&quot;??_-;_-@_-"/>
    <numFmt numFmtId="178" formatCode="dd\.mm\.yyyy"/>
    <numFmt numFmtId="179" formatCode="_-* #,##0.0000000_р_._-;\-* #,##0.0000000_р_._-;_-* &quot;-&quot;???????_р_._-;_-@_-"/>
    <numFmt numFmtId="180" formatCode="#,##0.0_);\(#,##0.0\)"/>
    <numFmt numFmtId="181" formatCode="#,##0.00\ &quot;р.&quot;;[Red]\-#,##0.00\ &quot;р.&quot;"/>
    <numFmt numFmtId="182" formatCode="_-* #,##0\ _р_._-;\-* #,##0\ _р_._-;_-* &quot;-&quot;\ _р_._-;_-@_-"/>
    <numFmt numFmtId="183" formatCode="_-* #,##0.00\ _р_._-;\-* #,##0.00\ _р_._-;_-* &quot;-&quot;??\ _р_._-;_-@_-"/>
    <numFmt numFmtId="184" formatCode="0.0%"/>
    <numFmt numFmtId="185" formatCode="0.00_)"/>
    <numFmt numFmtId="186" formatCode="General_)"/>
    <numFmt numFmtId="187" formatCode="#."/>
    <numFmt numFmtId="188" formatCode="_-&quot;Ј&quot;* #,##0.00_-;\-&quot;Ј&quot;* #,##0.00_-;_-&quot;Ј&quot;* &quot;-&quot;??_-;_-@_-"/>
    <numFmt numFmtId="189" formatCode="#,##0.00;\(#,##0.00\)"/>
    <numFmt numFmtId="190" formatCode="_-* #,##0.00_р_._-;\-* #,##0.00_р_._-;_-* \-??_р_._-;_-@_-"/>
    <numFmt numFmtId="191" formatCode="0.0000"/>
    <numFmt numFmtId="192" formatCode="0.000%"/>
  </numFmts>
  <fonts count="72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 Cyr"/>
      <family val="1"/>
      <charset val="204"/>
    </font>
    <font>
      <sz val="10"/>
      <name val="Helv"/>
    </font>
    <font>
      <sz val="10"/>
      <name val="Helv"/>
      <charset val="204"/>
    </font>
    <font>
      <sz val="10"/>
      <name val="Arial Cyr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name val="Arial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sz val="10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10"/>
      <name val="Arial"/>
      <family val="2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0"/>
      <name val="Times New Roman"/>
      <family val="1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0"/>
      <name val="Arial Cyr"/>
      <charset val="204"/>
    </font>
    <font>
      <sz val="10"/>
      <name val="Times New Roman Cyr"/>
    </font>
    <font>
      <sz val="10"/>
      <name val="Arial Cyr"/>
    </font>
    <font>
      <sz val="10"/>
      <name val="Courier"/>
      <family val="1"/>
      <charset val="204"/>
    </font>
    <font>
      <b/>
      <i/>
      <sz val="10"/>
      <color rgb="FFFF0000"/>
      <name val="Times New Roman"/>
      <family val="1"/>
      <charset val="204"/>
    </font>
    <font>
      <i/>
      <sz val="10"/>
      <color rgb="FFFF0000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"/>
      <color indexed="16"/>
      <name val="Courier"/>
      <family val="3"/>
    </font>
    <font>
      <sz val="9"/>
      <color indexed="8"/>
      <name val="Arial"/>
      <family val="2"/>
      <charset val="204"/>
    </font>
    <font>
      <b/>
      <sz val="1"/>
      <color indexed="16"/>
      <name val="Courier"/>
      <family val="3"/>
    </font>
    <font>
      <sz val="11"/>
      <color theme="1"/>
      <name val="Calibri"/>
      <family val="2"/>
      <charset val="204"/>
      <scheme val="minor"/>
    </font>
    <font>
      <sz val="12"/>
      <color indexed="24"/>
      <name val="Arial"/>
      <family val="2"/>
      <charset val="204"/>
    </font>
    <font>
      <b/>
      <i/>
      <sz val="10"/>
      <color indexed="10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b/>
      <i/>
      <sz val="10"/>
      <color theme="1"/>
      <name val="Arial Cyr"/>
      <charset val="204"/>
    </font>
  </fonts>
  <fills count="3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59999389629810485"/>
        <bgColor indexed="64"/>
      </patternFill>
    </fill>
  </fills>
  <borders count="109">
    <border>
      <left/>
      <right/>
      <top/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629">
    <xf numFmtId="0" fontId="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5" fillId="0" borderId="0"/>
    <xf numFmtId="0" fontId="5" fillId="0" borderId="0"/>
    <xf numFmtId="0" fontId="4" fillId="0" borderId="0"/>
    <xf numFmtId="0" fontId="5" fillId="0" borderId="0"/>
    <xf numFmtId="0" fontId="4" fillId="0" borderId="0"/>
    <xf numFmtId="0" fontId="4" fillId="0" borderId="0"/>
    <xf numFmtId="4" fontId="2" fillId="0" borderId="0">
      <alignment vertical="center"/>
    </xf>
    <xf numFmtId="0" fontId="5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5" fillId="0" borderId="0"/>
    <xf numFmtId="4" fontId="2" fillId="0" borderId="0">
      <alignment vertical="center"/>
    </xf>
    <xf numFmtId="0" fontId="5" fillId="0" borderId="0"/>
    <xf numFmtId="0" fontId="4" fillId="0" borderId="0"/>
    <xf numFmtId="0" fontId="4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171" fontId="1" fillId="0" borderId="0" applyFill="0" applyBorder="0" applyAlignment="0"/>
    <xf numFmtId="170" fontId="1" fillId="0" borderId="0" applyFill="0" applyBorder="0" applyAlignment="0"/>
    <xf numFmtId="164" fontId="8" fillId="0" borderId="0" applyFill="0" applyBorder="0" applyAlignment="0"/>
    <xf numFmtId="172" fontId="1" fillId="0" borderId="0" applyFill="0" applyBorder="0" applyAlignment="0"/>
    <xf numFmtId="173" fontId="1" fillId="0" borderId="0" applyFill="0" applyBorder="0" applyAlignment="0"/>
    <xf numFmtId="171" fontId="1" fillId="0" borderId="0" applyFill="0" applyBorder="0" applyAlignment="0"/>
    <xf numFmtId="174" fontId="1" fillId="0" borderId="0" applyFill="0" applyBorder="0" applyAlignment="0"/>
    <xf numFmtId="170" fontId="1" fillId="0" borderId="0" applyFill="0" applyBorder="0" applyAlignment="0"/>
    <xf numFmtId="38" fontId="9" fillId="0" borderId="0" applyFont="0" applyFill="0" applyBorder="0" applyAlignment="0" applyProtection="0"/>
    <xf numFmtId="171" fontId="1" fillId="0" borderId="0" applyFont="0" applyFill="0" applyBorder="0" applyAlignment="0" applyProtection="0"/>
    <xf numFmtId="3" fontId="11" fillId="0" borderId="0" applyFont="0" applyFill="0" applyBorder="0" applyAlignment="0" applyProtection="0"/>
    <xf numFmtId="0" fontId="12" fillId="0" borderId="0"/>
    <xf numFmtId="169" fontId="9" fillId="0" borderId="0" applyFont="0" applyFill="0" applyBorder="0" applyAlignment="0" applyProtection="0"/>
    <xf numFmtId="170" fontId="1" fillId="0" borderId="0" applyFont="0" applyFill="0" applyBorder="0" applyAlignment="0" applyProtection="0"/>
    <xf numFmtId="175" fontId="1" fillId="0" borderId="0" applyFont="0" applyFill="0" applyBorder="0" applyAlignment="0" applyProtection="0"/>
    <xf numFmtId="14" fontId="13" fillId="0" borderId="0" applyFill="0" applyBorder="0" applyAlignment="0"/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0" fontId="14" fillId="0" borderId="0"/>
    <xf numFmtId="176" fontId="10" fillId="0" borderId="0" applyFont="0" applyFill="0" applyBorder="0" applyAlignment="0" applyProtection="0"/>
    <xf numFmtId="177" fontId="10" fillId="0" borderId="0" applyFont="0" applyFill="0" applyBorder="0" applyAlignment="0" applyProtection="0"/>
    <xf numFmtId="171" fontId="1" fillId="0" borderId="0" applyFill="0" applyBorder="0" applyAlignment="0"/>
    <xf numFmtId="170" fontId="1" fillId="0" borderId="0" applyFill="0" applyBorder="0" applyAlignment="0"/>
    <xf numFmtId="171" fontId="1" fillId="0" borderId="0" applyFill="0" applyBorder="0" applyAlignment="0"/>
    <xf numFmtId="174" fontId="1" fillId="0" borderId="0" applyFill="0" applyBorder="0" applyAlignment="0"/>
    <xf numFmtId="170" fontId="1" fillId="0" borderId="0" applyFill="0" applyBorder="0" applyAlignment="0"/>
    <xf numFmtId="4" fontId="14" fillId="0" borderId="0">
      <alignment vertical="center"/>
    </xf>
    <xf numFmtId="0" fontId="15" fillId="0" borderId="0">
      <protection locked="0"/>
    </xf>
    <xf numFmtId="0" fontId="15" fillId="0" borderId="0">
      <protection locked="0"/>
    </xf>
    <xf numFmtId="0" fontId="16" fillId="0" borderId="0">
      <protection locked="0"/>
    </xf>
    <xf numFmtId="0" fontId="15" fillId="0" borderId="0">
      <protection locked="0"/>
    </xf>
    <xf numFmtId="0" fontId="17" fillId="0" borderId="0">
      <protection locked="0"/>
    </xf>
    <xf numFmtId="0" fontId="18" fillId="0" borderId="0">
      <protection locked="0"/>
    </xf>
    <xf numFmtId="0" fontId="19" fillId="0" borderId="0">
      <protection locked="0"/>
    </xf>
    <xf numFmtId="0" fontId="10" fillId="0" borderId="0"/>
    <xf numFmtId="0" fontId="10" fillId="0" borderId="0"/>
    <xf numFmtId="0" fontId="10" fillId="0" borderId="0"/>
    <xf numFmtId="38" fontId="20" fillId="16" borderId="0" applyNumberFormat="0" applyBorder="0" applyAlignment="0" applyProtection="0"/>
    <xf numFmtId="0" fontId="21" fillId="0" borderId="2" applyNumberFormat="0" applyAlignment="0" applyProtection="0">
      <alignment horizontal="left" vertical="center"/>
    </xf>
    <xf numFmtId="0" fontId="21" fillId="0" borderId="3">
      <alignment horizontal="left" vertical="center"/>
    </xf>
    <xf numFmtId="0" fontId="22" fillId="0" borderId="0" applyNumberFormat="0" applyFill="0" applyBorder="0" applyAlignment="0" applyProtection="0"/>
    <xf numFmtId="0" fontId="23" fillId="0" borderId="0"/>
    <xf numFmtId="0" fontId="24" fillId="0" borderId="0"/>
    <xf numFmtId="0" fontId="25" fillId="0" borderId="0"/>
    <xf numFmtId="0" fontId="26" fillId="0" borderId="0"/>
    <xf numFmtId="0" fontId="27" fillId="0" borderId="0"/>
    <xf numFmtId="0" fontId="28" fillId="0" borderId="0"/>
    <xf numFmtId="178" fontId="1" fillId="0" borderId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29" fillId="0" borderId="0" applyNumberFormat="0" applyFill="0" applyBorder="0" applyAlignment="0" applyProtection="0">
      <alignment vertical="top"/>
      <protection locked="0"/>
    </xf>
    <xf numFmtId="0" fontId="10" fillId="0" borderId="0"/>
    <xf numFmtId="10" fontId="20" fillId="17" borderId="4" applyNumberFormat="0" applyBorder="0" applyAlignment="0" applyProtection="0"/>
    <xf numFmtId="171" fontId="1" fillId="0" borderId="0" applyFill="0" applyBorder="0" applyAlignment="0"/>
    <xf numFmtId="170" fontId="1" fillId="0" borderId="0" applyFill="0" applyBorder="0" applyAlignment="0"/>
    <xf numFmtId="171" fontId="1" fillId="0" borderId="0" applyFill="0" applyBorder="0" applyAlignment="0"/>
    <xf numFmtId="174" fontId="1" fillId="0" borderId="0" applyFill="0" applyBorder="0" applyAlignment="0"/>
    <xf numFmtId="170" fontId="1" fillId="0" borderId="0" applyFill="0" applyBorder="0" applyAlignment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30" fillId="0" borderId="0" applyNumberFormat="0" applyFill="0" applyBorder="0" applyAlignment="0" applyProtection="0"/>
    <xf numFmtId="166" fontId="1" fillId="0" borderId="0"/>
    <xf numFmtId="0" fontId="10" fillId="0" borderId="0"/>
    <xf numFmtId="0" fontId="4" fillId="0" borderId="0"/>
    <xf numFmtId="0" fontId="5" fillId="0" borderId="0" applyNumberFormat="0" applyBorder="0">
      <alignment horizontal="center" vertical="center" wrapText="1"/>
    </xf>
    <xf numFmtId="0" fontId="14" fillId="0" borderId="0"/>
    <xf numFmtId="171" fontId="1" fillId="0" borderId="0" applyFont="0" applyFill="0" applyBorder="0" applyAlignment="0" applyProtection="0"/>
    <xf numFmtId="179" fontId="1" fillId="0" borderId="0" applyFont="0" applyFill="0" applyBorder="0" applyAlignment="0" applyProtection="0"/>
    <xf numFmtId="10" fontId="14" fillId="0" borderId="0" applyFont="0" applyFill="0" applyBorder="0" applyAlignment="0" applyProtection="0"/>
    <xf numFmtId="167" fontId="4" fillId="0" borderId="0" applyFill="0" applyBorder="0" applyAlignment="0"/>
    <xf numFmtId="180" fontId="4" fillId="0" borderId="0" applyFill="0" applyBorder="0" applyAlignment="0"/>
    <xf numFmtId="167" fontId="4" fillId="0" borderId="0" applyFill="0" applyBorder="0" applyAlignment="0"/>
    <xf numFmtId="172" fontId="1" fillId="0" borderId="0" applyFill="0" applyBorder="0" applyAlignment="0"/>
    <xf numFmtId="180" fontId="4" fillId="0" borderId="0" applyFill="0" applyBorder="0" applyAlignment="0"/>
    <xf numFmtId="0" fontId="14" fillId="0" borderId="0"/>
    <xf numFmtId="3" fontId="31" fillId="0" borderId="5" applyNumberFormat="0" applyAlignment="0">
      <alignment vertical="top"/>
    </xf>
    <xf numFmtId="0" fontId="20" fillId="0" borderId="0"/>
    <xf numFmtId="3" fontId="5" fillId="0" borderId="0" applyFont="0" applyFill="0" applyBorder="0" applyAlignment="0"/>
    <xf numFmtId="0" fontId="5" fillId="0" borderId="0"/>
    <xf numFmtId="49" fontId="32" fillId="0" borderId="0" applyFill="0" applyBorder="0" applyAlignment="0"/>
    <xf numFmtId="173" fontId="1" fillId="0" borderId="0" applyFill="0" applyBorder="0" applyAlignment="0"/>
    <xf numFmtId="174" fontId="1" fillId="0" borderId="0" applyFill="0" applyBorder="0" applyAlignment="0"/>
    <xf numFmtId="165" fontId="1" fillId="0" borderId="0">
      <alignment horizontal="left"/>
    </xf>
    <xf numFmtId="181" fontId="1" fillId="0" borderId="0" applyFont="0" applyFill="0" applyBorder="0" applyAlignment="0" applyProtection="0"/>
    <xf numFmtId="182" fontId="1" fillId="0" borderId="0" applyFont="0" applyFill="0" applyBorder="0" applyAlignment="0" applyProtection="0"/>
    <xf numFmtId="0" fontId="33" fillId="0" borderId="4">
      <alignment horizontal="center"/>
    </xf>
    <xf numFmtId="0" fontId="1" fillId="0" borderId="0">
      <alignment vertical="top"/>
    </xf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3" fillId="0" borderId="4">
      <alignment horizontal="center"/>
    </xf>
    <xf numFmtId="0" fontId="33" fillId="0" borderId="0">
      <alignment vertical="top"/>
    </xf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7" fillId="16" borderId="8"/>
    <xf numFmtId="14" fontId="5" fillId="0" borderId="0">
      <alignment horizontal="right"/>
    </xf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10" fillId="0" borderId="4">
      <alignment horizontal="right"/>
    </xf>
    <xf numFmtId="0" fontId="1" fillId="0" borderId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33" fillId="0" borderId="0">
      <alignment horizontal="right" vertical="top" wrapText="1"/>
    </xf>
    <xf numFmtId="0" fontId="33" fillId="0" borderId="0"/>
    <xf numFmtId="0" fontId="1" fillId="0" borderId="0"/>
    <xf numFmtId="0" fontId="1" fillId="0" borderId="0"/>
    <xf numFmtId="0" fontId="33" fillId="0" borderId="0"/>
    <xf numFmtId="0" fontId="1" fillId="0" borderId="0"/>
    <xf numFmtId="0" fontId="1" fillId="0" borderId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33" fillId="0" borderId="4">
      <alignment horizontal="center" wrapText="1"/>
    </xf>
    <xf numFmtId="0" fontId="1" fillId="0" borderId="0">
      <alignment vertical="top"/>
    </xf>
    <xf numFmtId="0" fontId="1" fillId="0" borderId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5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56" fillId="0" borderId="0"/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5" fillId="0" borderId="0">
      <alignment vertical="center"/>
    </xf>
    <xf numFmtId="4" fontId="5" fillId="0" borderId="0">
      <alignment vertical="center"/>
    </xf>
    <xf numFmtId="4" fontId="6" fillId="0" borderId="0">
      <alignment vertical="center"/>
    </xf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0" fontId="1" fillId="0" borderId="0"/>
    <xf numFmtId="4" fontId="1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58" fillId="0" borderId="0"/>
    <xf numFmtId="0" fontId="10" fillId="0" borderId="0"/>
    <xf numFmtId="0" fontId="57" fillId="0" borderId="0"/>
    <xf numFmtId="0" fontId="57" fillId="0" borderId="0" applyProtection="0"/>
    <xf numFmtId="0" fontId="33" fillId="0" borderId="0"/>
    <xf numFmtId="0" fontId="33" fillId="0" borderId="4">
      <alignment horizontal="center" wrapText="1"/>
    </xf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6" fillId="25" borderId="4">
      <alignment horizontal="left"/>
    </xf>
    <xf numFmtId="0" fontId="47" fillId="25" borderId="4">
      <alignment horizontal="left"/>
    </xf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9" fontId="1" fillId="0" borderId="0" applyFont="0" applyFill="0" applyBorder="0" applyAlignment="0" applyProtection="0"/>
    <xf numFmtId="0" fontId="49" fillId="27" borderId="15">
      <alignment horizontal="centerContinuous"/>
    </xf>
    <xf numFmtId="0" fontId="33" fillId="0" borderId="4">
      <alignment horizontal="center"/>
    </xf>
    <xf numFmtId="0" fontId="56" fillId="0" borderId="0"/>
    <xf numFmtId="0" fontId="33" fillId="0" borderId="4">
      <alignment horizontal="center" wrapText="1"/>
    </xf>
    <xf numFmtId="0" fontId="1" fillId="0" borderId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" fillId="0" borderId="0"/>
    <xf numFmtId="0" fontId="4" fillId="0" borderId="0"/>
    <xf numFmtId="0" fontId="1" fillId="25" borderId="4" applyNumberFormat="0" applyAlignment="0">
      <alignment horizontal="left"/>
    </xf>
    <xf numFmtId="0" fontId="1" fillId="25" borderId="4" applyNumberFormat="0" applyAlignment="0">
      <alignment horizontal="left"/>
    </xf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33" fillId="0" borderId="0">
      <alignment horizontal="center"/>
    </xf>
    <xf numFmtId="182" fontId="1" fillId="0" borderId="0" applyFont="0" applyFill="0" applyBorder="0" applyAlignment="0" applyProtection="0"/>
    <xf numFmtId="18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8" fontId="10" fillId="0" borderId="0" applyFont="0" applyFill="0" applyBorder="0" applyAlignment="0" applyProtection="0"/>
    <xf numFmtId="168" fontId="10" fillId="0" borderId="0" applyFont="0" applyFill="0" applyBorder="0" applyAlignment="0" applyProtection="0"/>
    <xf numFmtId="168" fontId="10" fillId="0" borderId="0" applyFont="0" applyFill="0" applyBorder="0" applyAlignment="0" applyProtection="0"/>
    <xf numFmtId="168" fontId="10" fillId="0" borderId="0" applyFont="0" applyFill="0" applyBorder="0" applyAlignment="0" applyProtection="0"/>
    <xf numFmtId="0" fontId="1" fillId="0" borderId="0"/>
    <xf numFmtId="0" fontId="33" fillId="0" borderId="0">
      <alignment horizontal="left" vertical="top"/>
    </xf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4" fontId="10" fillId="0" borderId="4"/>
    <xf numFmtId="0" fontId="33" fillId="0" borderId="0"/>
    <xf numFmtId="186" fontId="59" fillId="0" borderId="0"/>
    <xf numFmtId="0" fontId="1" fillId="0" borderId="0"/>
    <xf numFmtId="9" fontId="10" fillId="0" borderId="0" applyFont="0" applyFill="0" applyBorder="0" applyAlignment="0" applyProtection="0"/>
    <xf numFmtId="0" fontId="4" fillId="0" borderId="0"/>
    <xf numFmtId="0" fontId="14" fillId="0" borderId="0"/>
    <xf numFmtId="0" fontId="4" fillId="0" borderId="0"/>
    <xf numFmtId="4" fontId="2" fillId="0" borderId="0">
      <alignment vertical="center"/>
    </xf>
    <xf numFmtId="0" fontId="4" fillId="0" borderId="0"/>
    <xf numFmtId="0" fontId="5" fillId="0" borderId="0"/>
    <xf numFmtId="0" fontId="4" fillId="0" borderId="0"/>
    <xf numFmtId="0" fontId="3" fillId="0" borderId="0"/>
    <xf numFmtId="4" fontId="2" fillId="0" borderId="0">
      <alignment vertical="center"/>
    </xf>
    <xf numFmtId="4" fontId="2" fillId="0" borderId="0">
      <alignment vertical="center"/>
    </xf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" fontId="2" fillId="0" borderId="0">
      <alignment vertical="center"/>
    </xf>
    <xf numFmtId="4" fontId="2" fillId="0" borderId="0">
      <alignment vertical="center"/>
    </xf>
    <xf numFmtId="4" fontId="2" fillId="0" borderId="0">
      <alignment vertical="center"/>
    </xf>
    <xf numFmtId="4" fontId="2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5" fillId="0" borderId="0"/>
    <xf numFmtId="4" fontId="2" fillId="0" borderId="0">
      <alignment vertical="center"/>
    </xf>
    <xf numFmtId="0" fontId="4" fillId="0" borderId="0"/>
    <xf numFmtId="4" fontId="2" fillId="0" borderId="0">
      <alignment vertical="center"/>
    </xf>
    <xf numFmtId="4" fontId="2" fillId="0" borderId="0">
      <alignment vertical="center"/>
    </xf>
    <xf numFmtId="0" fontId="4" fillId="0" borderId="0"/>
    <xf numFmtId="0" fontId="4" fillId="0" borderId="0"/>
    <xf numFmtId="0" fontId="3" fillId="0" borderId="0"/>
    <xf numFmtId="0" fontId="4" fillId="0" borderId="0"/>
    <xf numFmtId="0" fontId="5" fillId="0" borderId="0"/>
    <xf numFmtId="4" fontId="2" fillId="0" borderId="0">
      <alignment vertical="center"/>
    </xf>
    <xf numFmtId="0" fontId="4" fillId="0" borderId="0"/>
    <xf numFmtId="0" fontId="4" fillId="0" borderId="0"/>
    <xf numFmtId="0" fontId="5" fillId="0" borderId="0"/>
    <xf numFmtId="0" fontId="4" fillId="0" borderId="0"/>
    <xf numFmtId="4" fontId="2" fillId="0" borderId="0">
      <alignment vertical="center"/>
    </xf>
    <xf numFmtId="0" fontId="5" fillId="0" borderId="0"/>
    <xf numFmtId="0" fontId="4" fillId="0" borderId="0"/>
    <xf numFmtId="0" fontId="5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5" fillId="0" borderId="0"/>
    <xf numFmtId="0" fontId="4" fillId="0" borderId="0"/>
    <xf numFmtId="4" fontId="2" fillId="0" borderId="0">
      <alignment vertical="center"/>
    </xf>
    <xf numFmtId="4" fontId="2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187" fontId="64" fillId="0" borderId="0">
      <protection locked="0"/>
    </xf>
    <xf numFmtId="187" fontId="64" fillId="0" borderId="0">
      <protection locked="0"/>
    </xf>
    <xf numFmtId="187" fontId="64" fillId="0" borderId="0">
      <protection locked="0"/>
    </xf>
    <xf numFmtId="187" fontId="64" fillId="0" borderId="99">
      <protection locked="0"/>
    </xf>
    <xf numFmtId="0" fontId="65" fillId="0" borderId="0"/>
    <xf numFmtId="187" fontId="66" fillId="0" borderId="0">
      <protection locked="0"/>
    </xf>
    <xf numFmtId="187" fontId="66" fillId="0" borderId="0">
      <protection locked="0"/>
    </xf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177" fontId="10" fillId="0" borderId="0" applyFont="0" applyFill="0" applyBorder="0" applyAlignment="0" applyProtection="0"/>
    <xf numFmtId="188" fontId="10" fillId="0" borderId="0" applyFont="0" applyFill="0" applyBorder="0" applyAlignment="0" applyProtection="0"/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31" fillId="0" borderId="100">
      <alignment horizontal="left" vertical="top"/>
    </xf>
    <xf numFmtId="0" fontId="31" fillId="0" borderId="100">
      <alignment horizontal="left" vertical="top"/>
    </xf>
    <xf numFmtId="0" fontId="31" fillId="0" borderId="100">
      <alignment horizontal="left" vertical="top"/>
    </xf>
    <xf numFmtId="0" fontId="31" fillId="0" borderId="100">
      <alignment horizontal="left" vertical="top"/>
    </xf>
    <xf numFmtId="0" fontId="31" fillId="0" borderId="100">
      <alignment horizontal="left" vertical="top"/>
    </xf>
    <xf numFmtId="0" fontId="1" fillId="0" borderId="0">
      <alignment vertical="top"/>
    </xf>
    <xf numFmtId="0" fontId="1" fillId="0" borderId="0">
      <alignment vertical="top"/>
    </xf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1" fillId="0" borderId="0"/>
    <xf numFmtId="0" fontId="1" fillId="0" borderId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3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3" fillId="0" borderId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 wrapText="1"/>
    </xf>
    <xf numFmtId="0" fontId="1" fillId="0" borderId="0">
      <alignment vertical="top"/>
    </xf>
    <xf numFmtId="0" fontId="1" fillId="0" borderId="0">
      <alignment vertical="top"/>
    </xf>
    <xf numFmtId="0" fontId="1" fillId="0" borderId="0"/>
    <xf numFmtId="0" fontId="1" fillId="0" borderId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1" fillId="0" borderId="0"/>
    <xf numFmtId="4" fontId="5" fillId="0" borderId="0">
      <alignment vertical="center"/>
    </xf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1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1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1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1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1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1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1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1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1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1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1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1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1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1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10" fillId="0" borderId="0"/>
    <xf numFmtId="0" fontId="10" fillId="0" borderId="0"/>
    <xf numFmtId="0" fontId="10" fillId="0" borderId="0"/>
    <xf numFmtId="4" fontId="6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4" fontId="6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0" fontId="1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189" fontId="65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10" fillId="0" borderId="0"/>
    <xf numFmtId="0" fontId="10" fillId="0" borderId="0"/>
    <xf numFmtId="0" fontId="10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1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1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1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0" fontId="1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1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1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1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1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1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1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1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67" fillId="0" borderId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182" fontId="26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33" fillId="0" borderId="0">
      <alignment horizontal="center" vertical="top" wrapText="1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5" fillId="0" borderId="0"/>
    <xf numFmtId="0" fontId="1" fillId="0" borderId="0">
      <alignment vertical="justify"/>
    </xf>
    <xf numFmtId="0" fontId="68" fillId="0" borderId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8" fontId="10" fillId="0" borderId="0" applyFont="0" applyFill="0" applyBorder="0" applyAlignment="0" applyProtection="0"/>
    <xf numFmtId="168" fontId="10" fillId="0" borderId="0" applyFont="0" applyFill="0" applyBorder="0" applyAlignment="0" applyProtection="0"/>
    <xf numFmtId="168" fontId="10" fillId="0" borderId="0" applyFont="0" applyFill="0" applyBorder="0" applyAlignment="0" applyProtection="0"/>
    <xf numFmtId="190" fontId="5" fillId="0" borderId="0" applyFill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1" fillId="0" borderId="4">
      <alignment vertical="top" wrapText="1"/>
    </xf>
    <xf numFmtId="0" fontId="1" fillId="0" borderId="4">
      <alignment vertical="top" wrapText="1"/>
    </xf>
    <xf numFmtId="187" fontId="64" fillId="0" borderId="0">
      <protection locked="0"/>
    </xf>
  </cellStyleXfs>
  <cellXfs count="363">
    <xf numFmtId="0" fontId="0" fillId="0" borderId="0" xfId="0"/>
    <xf numFmtId="0" fontId="53" fillId="0" borderId="0" xfId="370" applyFont="1" applyFill="1" applyBorder="1" applyAlignment="1">
      <alignment horizontal="left" vertical="top"/>
    </xf>
    <xf numFmtId="0" fontId="33" fillId="0" borderId="0" xfId="351" applyFont="1"/>
    <xf numFmtId="0" fontId="60" fillId="0" borderId="0" xfId="351" applyFont="1" applyFill="1" applyAlignment="1">
      <alignment horizontal="center" vertical="top"/>
    </xf>
    <xf numFmtId="4" fontId="60" fillId="16" borderId="4" xfId="351" applyNumberFormat="1" applyFont="1" applyFill="1" applyBorder="1" applyAlignment="1">
      <alignment horizontal="center" vertical="top" wrapText="1"/>
    </xf>
    <xf numFmtId="4" fontId="60" fillId="16" borderId="55" xfId="351" applyNumberFormat="1" applyFont="1" applyFill="1" applyBorder="1" applyAlignment="1">
      <alignment horizontal="center" vertical="top" wrapText="1"/>
    </xf>
    <xf numFmtId="4" fontId="60" fillId="16" borderId="47" xfId="351" applyNumberFormat="1" applyFont="1" applyFill="1" applyBorder="1" applyAlignment="1">
      <alignment horizontal="center" vertical="top" wrapText="1"/>
    </xf>
    <xf numFmtId="0" fontId="33" fillId="0" borderId="0" xfId="351" applyFont="1" applyBorder="1"/>
    <xf numFmtId="1" fontId="53" fillId="0" borderId="0" xfId="351" applyNumberFormat="1" applyFont="1" applyFill="1" applyBorder="1" applyAlignment="1">
      <alignment horizontal="center"/>
    </xf>
    <xf numFmtId="1" fontId="61" fillId="0" borderId="0" xfId="351" applyNumberFormat="1" applyFont="1" applyFill="1" applyBorder="1" applyAlignment="1">
      <alignment horizontal="center"/>
    </xf>
    <xf numFmtId="0" fontId="61" fillId="0" borderId="0" xfId="351" applyFont="1" applyFill="1" applyBorder="1"/>
    <xf numFmtId="0" fontId="61" fillId="0" borderId="0" xfId="351" applyFont="1"/>
    <xf numFmtId="0" fontId="61" fillId="0" borderId="0" xfId="351" applyFont="1" applyBorder="1"/>
    <xf numFmtId="1" fontId="60" fillId="0" borderId="0" xfId="351" applyNumberFormat="1" applyFont="1" applyFill="1" applyBorder="1" applyAlignment="1">
      <alignment horizontal="center"/>
    </xf>
    <xf numFmtId="0" fontId="33" fillId="0" borderId="0" xfId="351" applyFont="1" applyFill="1" applyBorder="1"/>
    <xf numFmtId="1" fontId="60" fillId="0" borderId="0" xfId="351" applyNumberFormat="1" applyFont="1" applyBorder="1" applyAlignment="1">
      <alignment horizontal="center"/>
    </xf>
    <xf numFmtId="0" fontId="33" fillId="0" borderId="0" xfId="351" applyFont="1" applyBorder="1" applyAlignment="1">
      <alignment horizontal="center"/>
    </xf>
    <xf numFmtId="4" fontId="60" fillId="16" borderId="21" xfId="351" applyNumberFormat="1" applyFont="1" applyFill="1" applyBorder="1" applyAlignment="1">
      <alignment vertical="top" wrapText="1"/>
    </xf>
    <xf numFmtId="4" fontId="60" fillId="16" borderId="53" xfId="351" applyNumberFormat="1" applyFont="1" applyFill="1" applyBorder="1" applyAlignment="1">
      <alignment vertical="top" wrapText="1"/>
    </xf>
    <xf numFmtId="4" fontId="60" fillId="16" borderId="49" xfId="351" applyNumberFormat="1" applyFont="1" applyFill="1" applyBorder="1" applyAlignment="1">
      <alignment vertical="top" wrapText="1"/>
    </xf>
    <xf numFmtId="1" fontId="54" fillId="0" borderId="40" xfId="369" quotePrefix="1" applyNumberFormat="1" applyFont="1" applyFill="1" applyBorder="1" applyAlignment="1" applyProtection="1">
      <alignment horizontal="center" vertical="center"/>
      <protection locked="0"/>
    </xf>
    <xf numFmtId="1" fontId="54" fillId="0" borderId="27" xfId="369" quotePrefix="1" applyNumberFormat="1" applyFont="1" applyFill="1" applyBorder="1" applyAlignment="1" applyProtection="1">
      <alignment horizontal="center" vertical="center"/>
      <protection locked="0"/>
    </xf>
    <xf numFmtId="0" fontId="54" fillId="0" borderId="57" xfId="351" applyFont="1" applyFill="1" applyBorder="1" applyAlignment="1">
      <alignment horizontal="center" vertical="top"/>
    </xf>
    <xf numFmtId="4" fontId="54" fillId="28" borderId="26" xfId="351" applyNumberFormat="1" applyFont="1" applyFill="1" applyBorder="1" applyAlignment="1">
      <alignment horizontal="right" vertical="top" wrapText="1"/>
    </xf>
    <xf numFmtId="3" fontId="54" fillId="28" borderId="71" xfId="351" applyNumberFormat="1" applyFont="1" applyFill="1" applyBorder="1" applyAlignment="1">
      <alignment horizontal="center" vertical="center" wrapText="1"/>
    </xf>
    <xf numFmtId="0" fontId="33" fillId="30" borderId="0" xfId="351" applyFont="1" applyFill="1"/>
    <xf numFmtId="1" fontId="54" fillId="0" borderId="24" xfId="369" quotePrefix="1" applyNumberFormat="1" applyFont="1" applyFill="1" applyBorder="1" applyAlignment="1" applyProtection="1">
      <alignment horizontal="center" vertical="center"/>
      <protection locked="0"/>
    </xf>
    <xf numFmtId="4" fontId="60" fillId="16" borderId="73" xfId="351" applyNumberFormat="1" applyFont="1" applyFill="1" applyBorder="1" applyAlignment="1">
      <alignment vertical="top" wrapText="1"/>
    </xf>
    <xf numFmtId="4" fontId="60" fillId="16" borderId="78" xfId="351" applyNumberFormat="1" applyFont="1" applyFill="1" applyBorder="1" applyAlignment="1">
      <alignment vertical="top" wrapText="1"/>
    </xf>
    <xf numFmtId="4" fontId="60" fillId="16" borderId="74" xfId="351" applyNumberFormat="1" applyFont="1" applyFill="1" applyBorder="1" applyAlignment="1">
      <alignment vertical="top" wrapText="1"/>
    </xf>
    <xf numFmtId="185" fontId="54" fillId="0" borderId="53" xfId="416" applyNumberFormat="1" applyFont="1" applyFill="1" applyBorder="1" applyAlignment="1" applyProtection="1">
      <alignment horizontal="center" vertical="center" wrapText="1"/>
      <protection locked="0"/>
    </xf>
    <xf numFmtId="185" fontId="54" fillId="0" borderId="54" xfId="416" applyNumberFormat="1" applyFont="1" applyFill="1" applyBorder="1" applyAlignment="1" applyProtection="1">
      <alignment horizontal="center" vertical="center" wrapText="1"/>
      <protection locked="0"/>
    </xf>
    <xf numFmtId="1" fontId="54" fillId="0" borderId="41" xfId="369" quotePrefix="1" applyNumberFormat="1" applyFont="1" applyFill="1" applyBorder="1" applyAlignment="1" applyProtection="1">
      <alignment horizontal="center" vertical="center"/>
      <protection locked="0"/>
    </xf>
    <xf numFmtId="0" fontId="54" fillId="0" borderId="24" xfId="351" applyFont="1" applyFill="1" applyBorder="1" applyAlignment="1">
      <alignment horizontal="center" vertical="top"/>
    </xf>
    <xf numFmtId="0" fontId="54" fillId="0" borderId="25" xfId="351" applyFont="1" applyFill="1" applyBorder="1" applyAlignment="1">
      <alignment vertical="top"/>
    </xf>
    <xf numFmtId="4" fontId="55" fillId="28" borderId="51" xfId="351" applyNumberFormat="1" applyFont="1" applyFill="1" applyBorder="1" applyAlignment="1">
      <alignment horizontal="right" vertical="top" wrapText="1"/>
    </xf>
    <xf numFmtId="4" fontId="55" fillId="28" borderId="52" xfId="351" applyNumberFormat="1" applyFont="1" applyFill="1" applyBorder="1" applyAlignment="1">
      <alignment horizontal="right" vertical="top" wrapText="1"/>
    </xf>
    <xf numFmtId="4" fontId="60" fillId="16" borderId="34" xfId="351" applyNumberFormat="1" applyFont="1" applyFill="1" applyBorder="1" applyAlignment="1">
      <alignment horizontal="center" vertical="top" wrapText="1"/>
    </xf>
    <xf numFmtId="4" fontId="60" fillId="16" borderId="54" xfId="351" applyNumberFormat="1" applyFont="1" applyFill="1" applyBorder="1" applyAlignment="1">
      <alignment horizontal="center" vertical="top" wrapText="1"/>
    </xf>
    <xf numFmtId="4" fontId="60" fillId="16" borderId="50" xfId="351" applyNumberFormat="1" applyFont="1" applyFill="1" applyBorder="1" applyAlignment="1">
      <alignment horizontal="center" vertical="top" wrapText="1"/>
    </xf>
    <xf numFmtId="185" fontId="54" fillId="0" borderId="40" xfId="416" applyNumberFormat="1" applyFont="1" applyFill="1" applyBorder="1" applyAlignment="1" applyProtection="1">
      <alignment horizontal="center" vertical="center" wrapText="1"/>
      <protection locked="0"/>
    </xf>
    <xf numFmtId="185" fontId="54" fillId="0" borderId="41" xfId="416" applyNumberFormat="1" applyFont="1" applyFill="1" applyBorder="1" applyAlignment="1" applyProtection="1">
      <alignment horizontal="center" vertical="center" wrapText="1"/>
      <protection locked="0"/>
    </xf>
    <xf numFmtId="4" fontId="55" fillId="16" borderId="73" xfId="351" applyNumberFormat="1" applyFont="1" applyFill="1" applyBorder="1" applyAlignment="1">
      <alignment vertical="top" wrapText="1"/>
    </xf>
    <xf numFmtId="0" fontId="55" fillId="0" borderId="0" xfId="351" applyFont="1" applyFill="1" applyAlignment="1">
      <alignment horizontal="right" vertical="top"/>
    </xf>
    <xf numFmtId="0" fontId="54" fillId="0" borderId="0" xfId="351" applyFont="1"/>
    <xf numFmtId="0" fontId="55" fillId="0" borderId="0" xfId="351" applyFont="1" applyFill="1" applyAlignment="1">
      <alignment horizontal="center" vertical="top"/>
    </xf>
    <xf numFmtId="3" fontId="55" fillId="0" borderId="0" xfId="351" applyNumberFormat="1" applyFont="1" applyFill="1" applyAlignment="1">
      <alignment horizontal="center" vertical="top"/>
    </xf>
    <xf numFmtId="0" fontId="54" fillId="0" borderId="24" xfId="351" applyFont="1" applyFill="1" applyBorder="1" applyAlignment="1">
      <alignment horizontal="center" vertical="center"/>
    </xf>
    <xf numFmtId="1" fontId="54" fillId="0" borderId="38" xfId="369" quotePrefix="1" applyNumberFormat="1" applyFont="1" applyFill="1" applyBorder="1" applyAlignment="1" applyProtection="1">
      <alignment horizontal="center" vertical="center"/>
      <protection locked="0"/>
    </xf>
    <xf numFmtId="1" fontId="54" fillId="0" borderId="56" xfId="369" quotePrefix="1" applyNumberFormat="1" applyFont="1" applyFill="1" applyBorder="1" applyAlignment="1" applyProtection="1">
      <alignment horizontal="center" vertical="center"/>
      <protection locked="0"/>
    </xf>
    <xf numFmtId="1" fontId="54" fillId="0" borderId="57" xfId="369" quotePrefix="1" applyNumberFormat="1" applyFont="1" applyFill="1" applyBorder="1" applyAlignment="1" applyProtection="1">
      <alignment horizontal="center" vertical="center"/>
      <protection locked="0"/>
    </xf>
    <xf numFmtId="1" fontId="54" fillId="0" borderId="30" xfId="369" quotePrefix="1" applyNumberFormat="1" applyFont="1" applyFill="1" applyBorder="1" applyAlignment="1" applyProtection="1">
      <alignment horizontal="center" vertical="center"/>
      <protection locked="0"/>
    </xf>
    <xf numFmtId="1" fontId="54" fillId="0" borderId="32" xfId="369" quotePrefix="1" applyNumberFormat="1" applyFont="1" applyFill="1" applyBorder="1" applyAlignment="1" applyProtection="1">
      <alignment horizontal="center" vertical="center"/>
      <protection locked="0"/>
    </xf>
    <xf numFmtId="1" fontId="54" fillId="0" borderId="35" xfId="369" quotePrefix="1" applyNumberFormat="1" applyFont="1" applyFill="1" applyBorder="1" applyAlignment="1" applyProtection="1">
      <alignment horizontal="center" vertical="center"/>
      <protection locked="0"/>
    </xf>
    <xf numFmtId="1" fontId="54" fillId="0" borderId="42" xfId="369" quotePrefix="1" applyNumberFormat="1" applyFont="1" applyFill="1" applyBorder="1" applyAlignment="1" applyProtection="1">
      <alignment horizontal="center" vertical="center"/>
      <protection locked="0"/>
    </xf>
    <xf numFmtId="0" fontId="54" fillId="0" borderId="24" xfId="351" applyFont="1" applyBorder="1"/>
    <xf numFmtId="0" fontId="55" fillId="0" borderId="57" xfId="351" applyNumberFormat="1" applyFont="1" applyFill="1" applyBorder="1" applyAlignment="1">
      <alignment horizontal="center" vertical="center" wrapText="1"/>
    </xf>
    <xf numFmtId="0" fontId="54" fillId="0" borderId="56" xfId="351" applyFont="1" applyFill="1" applyBorder="1" applyAlignment="1">
      <alignment horizontal="center" vertical="top"/>
    </xf>
    <xf numFmtId="2" fontId="55" fillId="0" borderId="57" xfId="351" applyNumberFormat="1" applyFont="1" applyFill="1" applyBorder="1" applyAlignment="1">
      <alignment horizontal="center" vertical="top" wrapText="1"/>
    </xf>
    <xf numFmtId="0" fontId="54" fillId="0" borderId="25" xfId="351" applyFont="1" applyFill="1" applyBorder="1" applyAlignment="1">
      <alignment horizontal="center" vertical="top"/>
    </xf>
    <xf numFmtId="3" fontId="55" fillId="0" borderId="68" xfId="351" applyNumberFormat="1" applyFont="1" applyFill="1" applyBorder="1" applyAlignment="1">
      <alignment horizontal="center" vertical="center" wrapText="1"/>
    </xf>
    <xf numFmtId="4" fontId="55" fillId="28" borderId="98" xfId="351" applyNumberFormat="1" applyFont="1" applyFill="1" applyBorder="1" applyAlignment="1">
      <alignment horizontal="right" vertical="top" wrapText="1"/>
    </xf>
    <xf numFmtId="3" fontId="55" fillId="28" borderId="77" xfId="351" applyNumberFormat="1" applyFont="1" applyFill="1" applyBorder="1" applyAlignment="1">
      <alignment horizontal="right" vertical="top" wrapText="1"/>
    </xf>
    <xf numFmtId="3" fontId="55" fillId="28" borderId="26" xfId="351" applyNumberFormat="1" applyFont="1" applyFill="1" applyBorder="1" applyAlignment="1">
      <alignment horizontal="right" vertical="top" wrapText="1"/>
    </xf>
    <xf numFmtId="3" fontId="55" fillId="28" borderId="59" xfId="351" applyNumberFormat="1" applyFont="1" applyFill="1" applyBorder="1" applyAlignment="1">
      <alignment horizontal="right" vertical="top" wrapText="1"/>
    </xf>
    <xf numFmtId="3" fontId="55" fillId="28" borderId="68" xfId="351" applyNumberFormat="1" applyFont="1" applyFill="1" applyBorder="1" applyAlignment="1">
      <alignment horizontal="center" vertical="top" wrapText="1"/>
    </xf>
    <xf numFmtId="3" fontId="55" fillId="0" borderId="71" xfId="351" applyNumberFormat="1" applyFont="1" applyFill="1" applyBorder="1" applyAlignment="1">
      <alignment horizontal="center" vertical="center" wrapText="1"/>
    </xf>
    <xf numFmtId="3" fontId="55" fillId="0" borderId="66" xfId="351" applyNumberFormat="1" applyFont="1" applyFill="1" applyBorder="1" applyAlignment="1">
      <alignment horizontal="center" vertical="center" wrapText="1"/>
    </xf>
    <xf numFmtId="3" fontId="55" fillId="30" borderId="8" xfId="351" applyNumberFormat="1" applyFont="1" applyFill="1" applyBorder="1" applyAlignment="1">
      <alignment horizontal="center" vertical="center" wrapText="1"/>
    </xf>
    <xf numFmtId="3" fontId="55" fillId="30" borderId="39" xfId="351" applyNumberFormat="1" applyFont="1" applyFill="1" applyBorder="1" applyAlignment="1">
      <alignment horizontal="center" vertical="center" wrapText="1"/>
    </xf>
    <xf numFmtId="3" fontId="55" fillId="30" borderId="32" xfId="351" applyNumberFormat="1" applyFont="1" applyFill="1" applyBorder="1" applyAlignment="1">
      <alignment horizontal="center" vertical="center" wrapText="1"/>
    </xf>
    <xf numFmtId="3" fontId="55" fillId="30" borderId="35" xfId="351" applyNumberFormat="1" applyFont="1" applyFill="1" applyBorder="1" applyAlignment="1">
      <alignment horizontal="center" vertical="center" wrapText="1"/>
    </xf>
    <xf numFmtId="0" fontId="54" fillId="0" borderId="18" xfId="351" applyFont="1" applyBorder="1"/>
    <xf numFmtId="4" fontId="55" fillId="0" borderId="18" xfId="351" applyNumberFormat="1" applyFont="1" applyFill="1" applyBorder="1" applyAlignment="1">
      <alignment vertical="top" wrapText="1"/>
    </xf>
    <xf numFmtId="4" fontId="55" fillId="0" borderId="69" xfId="351" applyNumberFormat="1" applyFont="1" applyFill="1" applyBorder="1" applyAlignment="1">
      <alignment vertical="top" wrapText="1"/>
    </xf>
    <xf numFmtId="4" fontId="55" fillId="0" borderId="0" xfId="351" applyNumberFormat="1" applyFont="1" applyFill="1" applyBorder="1" applyAlignment="1">
      <alignment vertical="top" wrapText="1"/>
    </xf>
    <xf numFmtId="4" fontId="55" fillId="0" borderId="56" xfId="351" applyNumberFormat="1" applyFont="1" applyFill="1" applyBorder="1" applyAlignment="1">
      <alignment horizontal="center" vertical="center" wrapText="1"/>
    </xf>
    <xf numFmtId="4" fontId="55" fillId="0" borderId="23" xfId="351" applyNumberFormat="1" applyFont="1" applyFill="1" applyBorder="1" applyAlignment="1">
      <alignment horizontal="center" vertical="center" wrapText="1"/>
    </xf>
    <xf numFmtId="4" fontId="55" fillId="0" borderId="19" xfId="351" applyNumberFormat="1" applyFont="1" applyFill="1" applyBorder="1" applyAlignment="1">
      <alignment horizontal="center" vertical="center" wrapText="1"/>
    </xf>
    <xf numFmtId="4" fontId="55" fillId="0" borderId="33" xfId="351" applyNumberFormat="1" applyFont="1" applyFill="1" applyBorder="1" applyAlignment="1">
      <alignment horizontal="center" vertical="center" wrapText="1"/>
    </xf>
    <xf numFmtId="4" fontId="60" fillId="28" borderId="18" xfId="351" applyNumberFormat="1" applyFont="1" applyFill="1" applyBorder="1" applyAlignment="1">
      <alignment vertical="top" wrapText="1"/>
    </xf>
    <xf numFmtId="4" fontId="60" fillId="28" borderId="20" xfId="351" applyNumberFormat="1" applyFont="1" applyFill="1" applyBorder="1" applyAlignment="1">
      <alignment vertical="top" wrapText="1"/>
    </xf>
    <xf numFmtId="4" fontId="60" fillId="28" borderId="33" xfId="351" applyNumberFormat="1" applyFont="1" applyFill="1" applyBorder="1" applyAlignment="1">
      <alignment horizontal="center" vertical="top" wrapText="1"/>
    </xf>
    <xf numFmtId="4" fontId="55" fillId="28" borderId="23" xfId="351" applyNumberFormat="1" applyFont="1" applyFill="1" applyBorder="1" applyAlignment="1">
      <alignment horizontal="center" vertical="top" wrapText="1"/>
    </xf>
    <xf numFmtId="4" fontId="60" fillId="28" borderId="19" xfId="351" applyNumberFormat="1" applyFont="1" applyFill="1" applyBorder="1" applyAlignment="1">
      <alignment horizontal="center" vertical="top" wrapText="1"/>
    </xf>
    <xf numFmtId="4" fontId="55" fillId="28" borderId="19" xfId="351" applyNumberFormat="1" applyFont="1" applyFill="1" applyBorder="1" applyAlignment="1">
      <alignment horizontal="center" vertical="top" wrapText="1"/>
    </xf>
    <xf numFmtId="4" fontId="55" fillId="28" borderId="22" xfId="351" applyNumberFormat="1" applyFont="1" applyFill="1" applyBorder="1" applyAlignment="1">
      <alignment horizontal="center" vertical="top" wrapText="1"/>
    </xf>
    <xf numFmtId="3" fontId="54" fillId="28" borderId="69" xfId="351" applyNumberFormat="1" applyFont="1" applyFill="1" applyBorder="1" applyAlignment="1">
      <alignment horizontal="center" vertical="center" wrapText="1"/>
    </xf>
    <xf numFmtId="0" fontId="54" fillId="30" borderId="38" xfId="351" applyFont="1" applyFill="1" applyBorder="1"/>
    <xf numFmtId="4" fontId="55" fillId="30" borderId="38" xfId="351" applyNumberFormat="1" applyFont="1" applyFill="1" applyBorder="1" applyAlignment="1">
      <alignment vertical="top" wrapText="1"/>
    </xf>
    <xf numFmtId="4" fontId="55" fillId="30" borderId="8" xfId="351" applyNumberFormat="1" applyFont="1" applyFill="1" applyBorder="1" applyAlignment="1">
      <alignment vertical="top" wrapText="1"/>
    </xf>
    <xf numFmtId="4" fontId="55" fillId="30" borderId="2" xfId="351" applyNumberFormat="1" applyFont="1" applyFill="1" applyBorder="1" applyAlignment="1">
      <alignment vertical="top" wrapText="1"/>
    </xf>
    <xf numFmtId="4" fontId="55" fillId="30" borderId="39" xfId="351" applyNumberFormat="1" applyFont="1" applyFill="1" applyBorder="1" applyAlignment="1">
      <alignment horizontal="center" vertical="center" wrapText="1"/>
    </xf>
    <xf numFmtId="4" fontId="55" fillId="30" borderId="32" xfId="351" applyNumberFormat="1" applyFont="1" applyFill="1" applyBorder="1" applyAlignment="1">
      <alignment horizontal="center" vertical="center" wrapText="1"/>
    </xf>
    <xf numFmtId="4" fontId="55" fillId="30" borderId="35" xfId="351" applyNumberFormat="1" applyFont="1" applyFill="1" applyBorder="1" applyAlignment="1">
      <alignment horizontal="center" vertical="center" wrapText="1"/>
    </xf>
    <xf numFmtId="4" fontId="60" fillId="30" borderId="38" xfId="351" applyNumberFormat="1" applyFont="1" applyFill="1" applyBorder="1" applyAlignment="1">
      <alignment vertical="top" wrapText="1"/>
    </xf>
    <xf numFmtId="4" fontId="60" fillId="30" borderId="30" xfId="351" applyNumberFormat="1" applyFont="1" applyFill="1" applyBorder="1" applyAlignment="1">
      <alignment vertical="top" wrapText="1"/>
    </xf>
    <xf numFmtId="4" fontId="60" fillId="30" borderId="35" xfId="351" applyNumberFormat="1" applyFont="1" applyFill="1" applyBorder="1" applyAlignment="1">
      <alignment horizontal="center" vertical="top" wrapText="1"/>
    </xf>
    <xf numFmtId="4" fontId="55" fillId="30" borderId="39" xfId="351" applyNumberFormat="1" applyFont="1" applyFill="1" applyBorder="1" applyAlignment="1">
      <alignment horizontal="center" vertical="top" wrapText="1"/>
    </xf>
    <xf numFmtId="4" fontId="60" fillId="30" borderId="32" xfId="351" applyNumberFormat="1" applyFont="1" applyFill="1" applyBorder="1" applyAlignment="1">
      <alignment horizontal="center" vertical="top" wrapText="1"/>
    </xf>
    <xf numFmtId="4" fontId="55" fillId="30" borderId="32" xfId="351" applyNumberFormat="1" applyFont="1" applyFill="1" applyBorder="1" applyAlignment="1">
      <alignment horizontal="center" vertical="top" wrapText="1"/>
    </xf>
    <xf numFmtId="4" fontId="55" fillId="30" borderId="31" xfId="351" applyNumberFormat="1" applyFont="1" applyFill="1" applyBorder="1" applyAlignment="1">
      <alignment horizontal="center" vertical="top" wrapText="1"/>
    </xf>
    <xf numFmtId="0" fontId="54" fillId="0" borderId="61" xfId="351" applyFont="1" applyBorder="1"/>
    <xf numFmtId="4" fontId="55" fillId="0" borderId="61" xfId="351" applyNumberFormat="1" applyFont="1" applyFill="1" applyBorder="1" applyAlignment="1">
      <alignment vertical="top" wrapText="1"/>
    </xf>
    <xf numFmtId="4" fontId="55" fillId="0" borderId="68" xfId="351" applyNumberFormat="1" applyFont="1" applyFill="1" applyBorder="1" applyAlignment="1">
      <alignment vertical="top" wrapText="1"/>
    </xf>
    <xf numFmtId="4" fontId="55" fillId="0" borderId="98" xfId="351" applyNumberFormat="1" applyFont="1" applyFill="1" applyBorder="1" applyAlignment="1">
      <alignment vertical="top" wrapText="1"/>
    </xf>
    <xf numFmtId="4" fontId="55" fillId="0" borderId="77" xfId="351" applyNumberFormat="1" applyFont="1" applyFill="1" applyBorder="1" applyAlignment="1">
      <alignment horizontal="center" vertical="center" wrapText="1"/>
    </xf>
    <xf numFmtId="4" fontId="55" fillId="0" borderId="26" xfId="351" applyNumberFormat="1" applyFont="1" applyFill="1" applyBorder="1" applyAlignment="1">
      <alignment horizontal="center" vertical="center" wrapText="1"/>
    </xf>
    <xf numFmtId="4" fontId="55" fillId="0" borderId="52" xfId="351" applyNumberFormat="1" applyFont="1" applyFill="1" applyBorder="1" applyAlignment="1">
      <alignment horizontal="center" vertical="center" wrapText="1"/>
    </xf>
    <xf numFmtId="4" fontId="60" fillId="28" borderId="61" xfId="351" applyNumberFormat="1" applyFont="1" applyFill="1" applyBorder="1" applyAlignment="1">
      <alignment vertical="top" wrapText="1"/>
    </xf>
    <xf numFmtId="4" fontId="60" fillId="28" borderId="51" xfId="351" applyNumberFormat="1" applyFont="1" applyFill="1" applyBorder="1" applyAlignment="1">
      <alignment vertical="top" wrapText="1"/>
    </xf>
    <xf numFmtId="4" fontId="60" fillId="28" borderId="52" xfId="351" applyNumberFormat="1" applyFont="1" applyFill="1" applyBorder="1" applyAlignment="1">
      <alignment horizontal="center" vertical="top" wrapText="1"/>
    </xf>
    <xf numFmtId="4" fontId="55" fillId="28" borderId="77" xfId="351" applyNumberFormat="1" applyFont="1" applyFill="1" applyBorder="1" applyAlignment="1">
      <alignment horizontal="center" vertical="top" wrapText="1"/>
    </xf>
    <xf numFmtId="4" fontId="60" fillId="28" borderId="26" xfId="351" applyNumberFormat="1" applyFont="1" applyFill="1" applyBorder="1" applyAlignment="1">
      <alignment horizontal="center" vertical="top" wrapText="1"/>
    </xf>
    <xf numFmtId="4" fontId="55" fillId="28" borderId="26" xfId="351" applyNumberFormat="1" applyFont="1" applyFill="1" applyBorder="1" applyAlignment="1">
      <alignment horizontal="center" vertical="top" wrapText="1"/>
    </xf>
    <xf numFmtId="4" fontId="55" fillId="28" borderId="59" xfId="351" applyNumberFormat="1" applyFont="1" applyFill="1" applyBorder="1" applyAlignment="1">
      <alignment horizontal="center" vertical="top" wrapText="1"/>
    </xf>
    <xf numFmtId="3" fontId="55" fillId="28" borderId="68" xfId="351" applyNumberFormat="1" applyFont="1" applyFill="1" applyBorder="1" applyAlignment="1">
      <alignment horizontal="center" vertical="center" wrapText="1"/>
    </xf>
    <xf numFmtId="0" fontId="54" fillId="0" borderId="73" xfId="351" applyFont="1" applyBorder="1"/>
    <xf numFmtId="1" fontId="55" fillId="0" borderId="73" xfId="351" applyNumberFormat="1" applyFont="1" applyFill="1" applyBorder="1" applyAlignment="1">
      <alignment horizontal="left" vertical="center" wrapText="1"/>
    </xf>
    <xf numFmtId="0" fontId="55" fillId="0" borderId="71" xfId="351" applyFont="1" applyFill="1" applyBorder="1" applyAlignment="1">
      <alignment vertical="top" wrapText="1"/>
    </xf>
    <xf numFmtId="4" fontId="55" fillId="0" borderId="3" xfId="351" applyNumberFormat="1" applyFont="1" applyFill="1" applyBorder="1" applyAlignment="1">
      <alignment vertical="top" wrapText="1"/>
    </xf>
    <xf numFmtId="4" fontId="55" fillId="0" borderId="37" xfId="351" applyNumberFormat="1" applyFont="1" applyFill="1" applyBorder="1" applyAlignment="1">
      <alignment horizontal="center" vertical="center" wrapText="1"/>
    </xf>
    <xf numFmtId="4" fontId="55" fillId="0" borderId="4" xfId="351" applyNumberFormat="1" applyFont="1" applyFill="1" applyBorder="1" applyAlignment="1">
      <alignment horizontal="center" vertical="center" wrapText="1"/>
    </xf>
    <xf numFmtId="4" fontId="55" fillId="0" borderId="34" xfId="351" applyNumberFormat="1" applyFont="1" applyFill="1" applyBorder="1" applyAlignment="1">
      <alignment horizontal="center" vertical="center" wrapText="1"/>
    </xf>
    <xf numFmtId="4" fontId="60" fillId="28" borderId="73" xfId="351" applyNumberFormat="1" applyFont="1" applyFill="1" applyBorder="1" applyAlignment="1">
      <alignment vertical="top" wrapText="1"/>
    </xf>
    <xf numFmtId="0" fontId="60" fillId="28" borderId="21" xfId="351" applyFont="1" applyFill="1" applyBorder="1" applyAlignment="1">
      <alignment vertical="top" wrapText="1"/>
    </xf>
    <xf numFmtId="4" fontId="60" fillId="28" borderId="34" xfId="351" applyNumberFormat="1" applyFont="1" applyFill="1" applyBorder="1" applyAlignment="1">
      <alignment horizontal="center" vertical="top" wrapText="1"/>
    </xf>
    <xf numFmtId="4" fontId="55" fillId="28" borderId="37" xfId="351" applyNumberFormat="1" applyFont="1" applyFill="1" applyBorder="1" applyAlignment="1">
      <alignment horizontal="center" vertical="top" wrapText="1"/>
    </xf>
    <xf numFmtId="4" fontId="60" fillId="28" borderId="4" xfId="351" applyNumberFormat="1" applyFont="1" applyFill="1" applyBorder="1" applyAlignment="1">
      <alignment horizontal="center" vertical="top" wrapText="1"/>
    </xf>
    <xf numFmtId="4" fontId="55" fillId="28" borderId="4" xfId="351" applyNumberFormat="1" applyFont="1" applyFill="1" applyBorder="1" applyAlignment="1">
      <alignment horizontal="center" vertical="top" wrapText="1"/>
    </xf>
    <xf numFmtId="4" fontId="55" fillId="28" borderId="15" xfId="351" applyNumberFormat="1" applyFont="1" applyFill="1" applyBorder="1" applyAlignment="1">
      <alignment horizontal="center" vertical="top" wrapText="1"/>
    </xf>
    <xf numFmtId="4" fontId="54" fillId="0" borderId="73" xfId="351" applyNumberFormat="1" applyFont="1" applyFill="1" applyBorder="1" applyAlignment="1">
      <alignment horizontal="left" vertical="center" wrapText="1"/>
    </xf>
    <xf numFmtId="2" fontId="54" fillId="0" borderId="71" xfId="351" applyNumberFormat="1" applyFont="1" applyFill="1" applyBorder="1" applyAlignment="1">
      <alignment horizontal="center" vertical="top" wrapText="1"/>
    </xf>
    <xf numFmtId="2" fontId="61" fillId="28" borderId="21" xfId="351" applyNumberFormat="1" applyFont="1" applyFill="1" applyBorder="1" applyAlignment="1">
      <alignment horizontal="center" vertical="top" wrapText="1"/>
    </xf>
    <xf numFmtId="49" fontId="54" fillId="0" borderId="73" xfId="367" applyNumberFormat="1" applyFont="1" applyFill="1" applyBorder="1" applyAlignment="1">
      <alignment horizontal="left" vertical="center" wrapText="1"/>
    </xf>
    <xf numFmtId="49" fontId="54" fillId="0" borderId="73" xfId="417" applyNumberFormat="1" applyFont="1" applyBorder="1" applyAlignment="1">
      <alignment horizontal="left" vertical="center" wrapText="1"/>
    </xf>
    <xf numFmtId="0" fontId="54" fillId="0" borderId="71" xfId="417" applyNumberFormat="1" applyFont="1" applyBorder="1" applyAlignment="1">
      <alignment horizontal="left" vertical="center" wrapText="1"/>
    </xf>
    <xf numFmtId="4" fontId="55" fillId="0" borderId="73" xfId="351" applyNumberFormat="1" applyFont="1" applyFill="1" applyBorder="1" applyAlignment="1">
      <alignment vertical="top" wrapText="1"/>
    </xf>
    <xf numFmtId="4" fontId="55" fillId="0" borderId="71" xfId="351" applyNumberFormat="1" applyFont="1" applyFill="1" applyBorder="1" applyAlignment="1">
      <alignment vertical="top" wrapText="1"/>
    </xf>
    <xf numFmtId="4" fontId="60" fillId="28" borderId="21" xfId="351" applyNumberFormat="1" applyFont="1" applyFill="1" applyBorder="1" applyAlignment="1">
      <alignment vertical="top" wrapText="1"/>
    </xf>
    <xf numFmtId="0" fontId="54" fillId="0" borderId="74" xfId="351" applyFont="1" applyBorder="1"/>
    <xf numFmtId="0" fontId="54" fillId="0" borderId="74" xfId="369" applyFont="1" applyFill="1" applyBorder="1" applyAlignment="1" applyProtection="1">
      <alignment vertical="top" wrapText="1"/>
      <protection locked="0"/>
    </xf>
    <xf numFmtId="2" fontId="54" fillId="0" borderId="66" xfId="351" applyNumberFormat="1" applyFont="1" applyFill="1" applyBorder="1" applyAlignment="1">
      <alignment horizontal="center" vertical="top" wrapText="1"/>
    </xf>
    <xf numFmtId="4" fontId="55" fillId="0" borderId="102" xfId="351" applyNumberFormat="1" applyFont="1" applyFill="1" applyBorder="1" applyAlignment="1">
      <alignment vertical="top" wrapText="1"/>
    </xf>
    <xf numFmtId="4" fontId="55" fillId="0" borderId="46" xfId="351" applyNumberFormat="1" applyFont="1" applyFill="1" applyBorder="1" applyAlignment="1">
      <alignment horizontal="center" vertical="center" wrapText="1"/>
    </xf>
    <xf numFmtId="4" fontId="55" fillId="0" borderId="47" xfId="351" applyNumberFormat="1" applyFont="1" applyFill="1" applyBorder="1" applyAlignment="1">
      <alignment horizontal="center" vertical="center" wrapText="1"/>
    </xf>
    <xf numFmtId="4" fontId="55" fillId="0" borderId="50" xfId="351" applyNumberFormat="1" applyFont="1" applyFill="1" applyBorder="1" applyAlignment="1">
      <alignment horizontal="center" vertical="center" wrapText="1"/>
    </xf>
    <xf numFmtId="4" fontId="60" fillId="28" borderId="74" xfId="351" applyNumberFormat="1" applyFont="1" applyFill="1" applyBorder="1" applyAlignment="1">
      <alignment vertical="top" wrapText="1"/>
    </xf>
    <xf numFmtId="2" fontId="61" fillId="28" borderId="49" xfId="351" applyNumberFormat="1" applyFont="1" applyFill="1" applyBorder="1" applyAlignment="1">
      <alignment horizontal="center" vertical="top" wrapText="1"/>
    </xf>
    <xf numFmtId="4" fontId="60" fillId="28" borderId="50" xfId="351" applyNumberFormat="1" applyFont="1" applyFill="1" applyBorder="1" applyAlignment="1">
      <alignment horizontal="center" vertical="top" wrapText="1"/>
    </xf>
    <xf numFmtId="4" fontId="55" fillId="28" borderId="46" xfId="351" applyNumberFormat="1" applyFont="1" applyFill="1" applyBorder="1" applyAlignment="1">
      <alignment horizontal="center" vertical="top" wrapText="1"/>
    </xf>
    <xf numFmtId="4" fontId="60" fillId="28" borderId="47" xfId="351" applyNumberFormat="1" applyFont="1" applyFill="1" applyBorder="1" applyAlignment="1">
      <alignment horizontal="center" vertical="top" wrapText="1"/>
    </xf>
    <xf numFmtId="4" fontId="55" fillId="28" borderId="47" xfId="351" applyNumberFormat="1" applyFont="1" applyFill="1" applyBorder="1" applyAlignment="1">
      <alignment horizontal="center" vertical="top" wrapText="1"/>
    </xf>
    <xf numFmtId="4" fontId="55" fillId="28" borderId="48" xfId="351" applyNumberFormat="1" applyFont="1" applyFill="1" applyBorder="1" applyAlignment="1">
      <alignment horizontal="center" vertical="top" wrapText="1"/>
    </xf>
    <xf numFmtId="3" fontId="54" fillId="28" borderId="66" xfId="351" applyNumberFormat="1" applyFont="1" applyFill="1" applyBorder="1" applyAlignment="1">
      <alignment horizontal="center" vertical="center" wrapText="1"/>
    </xf>
    <xf numFmtId="4" fontId="55" fillId="16" borderId="103" xfId="351" applyNumberFormat="1" applyFont="1" applyFill="1" applyBorder="1" applyAlignment="1">
      <alignment vertical="top" wrapText="1"/>
    </xf>
    <xf numFmtId="4" fontId="55" fillId="16" borderId="93" xfId="351" applyNumberFormat="1" applyFont="1" applyFill="1" applyBorder="1" applyAlignment="1">
      <alignment vertical="top" wrapText="1"/>
    </xf>
    <xf numFmtId="4" fontId="55" fillId="16" borderId="101" xfId="351" applyNumberFormat="1" applyFont="1" applyFill="1" applyBorder="1" applyAlignment="1">
      <alignment vertical="top" wrapText="1"/>
    </xf>
    <xf numFmtId="3" fontId="55" fillId="16" borderId="93" xfId="351" applyNumberFormat="1" applyFont="1" applyFill="1" applyBorder="1" applyAlignment="1">
      <alignment horizontal="center" vertical="center" wrapText="1"/>
    </xf>
    <xf numFmtId="4" fontId="55" fillId="16" borderId="95" xfId="351" applyNumberFormat="1" applyFont="1" applyFill="1" applyBorder="1" applyAlignment="1">
      <alignment horizontal="center" vertical="center" wrapText="1"/>
    </xf>
    <xf numFmtId="4" fontId="55" fillId="16" borderId="79" xfId="351" applyNumberFormat="1" applyFont="1" applyFill="1" applyBorder="1" applyAlignment="1">
      <alignment horizontal="center" vertical="center" wrapText="1"/>
    </xf>
    <xf numFmtId="4" fontId="55" fillId="16" borderId="80" xfId="351" applyNumberFormat="1" applyFont="1" applyFill="1" applyBorder="1" applyAlignment="1">
      <alignment horizontal="center" vertical="center" wrapText="1"/>
    </xf>
    <xf numFmtId="4" fontId="60" fillId="16" borderId="103" xfId="351" applyNumberFormat="1" applyFont="1" applyFill="1" applyBorder="1" applyAlignment="1">
      <alignment vertical="top" wrapText="1"/>
    </xf>
    <xf numFmtId="4" fontId="60" fillId="16" borderId="90" xfId="351" applyNumberFormat="1" applyFont="1" applyFill="1" applyBorder="1" applyAlignment="1">
      <alignment vertical="top" wrapText="1"/>
    </xf>
    <xf numFmtId="4" fontId="60" fillId="16" borderId="80" xfId="351" applyNumberFormat="1" applyFont="1" applyFill="1" applyBorder="1" applyAlignment="1">
      <alignment horizontal="center" vertical="top" wrapText="1"/>
    </xf>
    <xf numFmtId="4" fontId="55" fillId="16" borderId="95" xfId="351" applyNumberFormat="1" applyFont="1" applyFill="1" applyBorder="1" applyAlignment="1">
      <alignment horizontal="center" vertical="top" wrapText="1"/>
    </xf>
    <xf numFmtId="4" fontId="60" fillId="16" borderId="79" xfId="351" applyNumberFormat="1" applyFont="1" applyFill="1" applyBorder="1" applyAlignment="1">
      <alignment horizontal="center" vertical="top" wrapText="1"/>
    </xf>
    <xf numFmtId="4" fontId="55" fillId="16" borderId="79" xfId="351" applyNumberFormat="1" applyFont="1" applyFill="1" applyBorder="1" applyAlignment="1">
      <alignment horizontal="center" vertical="top" wrapText="1"/>
    </xf>
    <xf numFmtId="4" fontId="55" fillId="16" borderId="86" xfId="351" applyNumberFormat="1" applyFont="1" applyFill="1" applyBorder="1" applyAlignment="1">
      <alignment horizontal="center" vertical="top" wrapText="1"/>
    </xf>
    <xf numFmtId="3" fontId="55" fillId="16" borderId="93" xfId="351" applyNumberFormat="1" applyFont="1" applyFill="1" applyBorder="1" applyAlignment="1">
      <alignment horizontal="center" vertical="top" wrapText="1"/>
    </xf>
    <xf numFmtId="0" fontId="55" fillId="16" borderId="104" xfId="370" applyFont="1" applyFill="1" applyBorder="1" applyAlignment="1">
      <alignment horizontal="left" vertical="top"/>
    </xf>
    <xf numFmtId="9" fontId="54" fillId="16" borderId="94" xfId="351" applyNumberFormat="1" applyFont="1" applyFill="1" applyBorder="1" applyAlignment="1">
      <alignment horizontal="center" vertical="top" wrapText="1"/>
    </xf>
    <xf numFmtId="9" fontId="55" fillId="16" borderId="106" xfId="418" applyFont="1" applyFill="1" applyBorder="1" applyAlignment="1">
      <alignment horizontal="center" vertical="top" wrapText="1"/>
    </xf>
    <xf numFmtId="3" fontId="55" fillId="16" borderId="94" xfId="418" applyNumberFormat="1" applyFont="1" applyFill="1" applyBorder="1" applyAlignment="1">
      <alignment horizontal="center" vertical="center" wrapText="1"/>
    </xf>
    <xf numFmtId="9" fontId="55" fillId="16" borderId="96" xfId="418" applyFont="1" applyFill="1" applyBorder="1" applyAlignment="1">
      <alignment horizontal="center" vertical="center" wrapText="1"/>
    </xf>
    <xf numFmtId="9" fontId="55" fillId="16" borderId="81" xfId="418" applyFont="1" applyFill="1" applyBorder="1" applyAlignment="1">
      <alignment horizontal="center" vertical="center" wrapText="1"/>
    </xf>
    <xf numFmtId="9" fontId="55" fillId="16" borderId="82" xfId="418" applyFont="1" applyFill="1" applyBorder="1" applyAlignment="1">
      <alignment horizontal="center" vertical="center" wrapText="1"/>
    </xf>
    <xf numFmtId="9" fontId="60" fillId="16" borderId="104" xfId="418" applyFont="1" applyFill="1" applyBorder="1" applyAlignment="1">
      <alignment horizontal="center" vertical="top" wrapText="1"/>
    </xf>
    <xf numFmtId="4" fontId="60" fillId="16" borderId="91" xfId="351" applyNumberFormat="1" applyFont="1" applyFill="1" applyBorder="1" applyAlignment="1">
      <alignment horizontal="center" vertical="top" wrapText="1"/>
    </xf>
    <xf numFmtId="4" fontId="60" fillId="16" borderId="82" xfId="351" applyNumberFormat="1" applyFont="1" applyFill="1" applyBorder="1" applyAlignment="1">
      <alignment horizontal="center" vertical="top" wrapText="1"/>
    </xf>
    <xf numFmtId="2" fontId="61" fillId="16" borderId="91" xfId="351" applyNumberFormat="1" applyFont="1" applyFill="1" applyBorder="1" applyAlignment="1">
      <alignment horizontal="center" vertical="top" wrapText="1"/>
    </xf>
    <xf numFmtId="4" fontId="55" fillId="16" borderId="96" xfId="351" applyNumberFormat="1" applyFont="1" applyFill="1" applyBorder="1" applyAlignment="1">
      <alignment horizontal="center" vertical="top" wrapText="1"/>
    </xf>
    <xf numFmtId="4" fontId="60" fillId="16" borderId="81" xfId="351" applyNumberFormat="1" applyFont="1" applyFill="1" applyBorder="1" applyAlignment="1">
      <alignment horizontal="center" vertical="top" wrapText="1"/>
    </xf>
    <xf numFmtId="4" fontId="55" fillId="16" borderId="81" xfId="351" applyNumberFormat="1" applyFont="1" applyFill="1" applyBorder="1" applyAlignment="1">
      <alignment horizontal="center" vertical="top" wrapText="1"/>
    </xf>
    <xf numFmtId="4" fontId="55" fillId="16" borderId="87" xfId="351" applyNumberFormat="1" applyFont="1" applyFill="1" applyBorder="1" applyAlignment="1">
      <alignment horizontal="center" vertical="top" wrapText="1"/>
    </xf>
    <xf numFmtId="3" fontId="55" fillId="16" borderId="94" xfId="351" applyNumberFormat="1" applyFont="1" applyFill="1" applyBorder="1" applyAlignment="1">
      <alignment horizontal="center" vertical="top" wrapText="1"/>
    </xf>
    <xf numFmtId="0" fontId="54" fillId="0" borderId="60" xfId="351" applyFont="1" applyBorder="1"/>
    <xf numFmtId="4" fontId="55" fillId="16" borderId="105" xfId="351" applyNumberFormat="1" applyFont="1" applyFill="1" applyBorder="1" applyAlignment="1">
      <alignment vertical="top" wrapText="1"/>
    </xf>
    <xf numFmtId="4" fontId="55" fillId="16" borderId="65" xfId="351" applyNumberFormat="1" applyFont="1" applyFill="1" applyBorder="1" applyAlignment="1">
      <alignment vertical="top" wrapText="1"/>
    </xf>
    <xf numFmtId="4" fontId="55" fillId="16" borderId="107" xfId="351" applyNumberFormat="1" applyFont="1" applyFill="1" applyBorder="1" applyAlignment="1">
      <alignment vertical="top" wrapText="1"/>
    </xf>
    <xf numFmtId="3" fontId="55" fillId="16" borderId="65" xfId="351" applyNumberFormat="1" applyFont="1" applyFill="1" applyBorder="1" applyAlignment="1">
      <alignment horizontal="center" vertical="center" wrapText="1"/>
    </xf>
    <xf numFmtId="4" fontId="55" fillId="16" borderId="97" xfId="351" applyNumberFormat="1" applyFont="1" applyFill="1" applyBorder="1" applyAlignment="1">
      <alignment horizontal="center" vertical="center" wrapText="1"/>
    </xf>
    <xf numFmtId="4" fontId="55" fillId="16" borderId="83" xfId="351" applyNumberFormat="1" applyFont="1" applyFill="1" applyBorder="1" applyAlignment="1">
      <alignment horizontal="center" vertical="center" wrapText="1"/>
    </xf>
    <xf numFmtId="4" fontId="55" fillId="16" borderId="84" xfId="351" applyNumberFormat="1" applyFont="1" applyFill="1" applyBorder="1" applyAlignment="1">
      <alignment horizontal="center" vertical="center" wrapText="1"/>
    </xf>
    <xf numFmtId="4" fontId="60" fillId="16" borderId="105" xfId="351" applyNumberFormat="1" applyFont="1" applyFill="1" applyBorder="1" applyAlignment="1">
      <alignment vertical="top" wrapText="1"/>
    </xf>
    <xf numFmtId="4" fontId="60" fillId="16" borderId="92" xfId="351" applyNumberFormat="1" applyFont="1" applyFill="1" applyBorder="1" applyAlignment="1">
      <alignment vertical="top" wrapText="1"/>
    </xf>
    <xf numFmtId="4" fontId="60" fillId="16" borderId="84" xfId="351" applyNumberFormat="1" applyFont="1" applyFill="1" applyBorder="1" applyAlignment="1">
      <alignment horizontal="center" vertical="top" wrapText="1"/>
    </xf>
    <xf numFmtId="4" fontId="55" fillId="16" borderId="97" xfId="351" applyNumberFormat="1" applyFont="1" applyFill="1" applyBorder="1" applyAlignment="1">
      <alignment horizontal="center" vertical="top" wrapText="1"/>
    </xf>
    <xf numFmtId="4" fontId="60" fillId="16" borderId="83" xfId="351" applyNumberFormat="1" applyFont="1" applyFill="1" applyBorder="1" applyAlignment="1">
      <alignment horizontal="center" vertical="top" wrapText="1"/>
    </xf>
    <xf numFmtId="4" fontId="55" fillId="16" borderId="83" xfId="351" applyNumberFormat="1" applyFont="1" applyFill="1" applyBorder="1" applyAlignment="1">
      <alignment horizontal="center" vertical="top" wrapText="1"/>
    </xf>
    <xf numFmtId="4" fontId="55" fillId="16" borderId="88" xfId="351" applyNumberFormat="1" applyFont="1" applyFill="1" applyBorder="1" applyAlignment="1">
      <alignment horizontal="center" vertical="top" wrapText="1"/>
    </xf>
    <xf numFmtId="3" fontId="55" fillId="16" borderId="65" xfId="351" applyNumberFormat="1" applyFont="1" applyFill="1" applyBorder="1" applyAlignment="1">
      <alignment horizontal="center" vertical="top" wrapText="1"/>
    </xf>
    <xf numFmtId="4" fontId="55" fillId="16" borderId="71" xfId="351" applyNumberFormat="1" applyFont="1" applyFill="1" applyBorder="1" applyAlignment="1">
      <alignment vertical="top" wrapText="1"/>
    </xf>
    <xf numFmtId="4" fontId="55" fillId="16" borderId="3" xfId="351" applyNumberFormat="1" applyFont="1" applyFill="1" applyBorder="1" applyAlignment="1">
      <alignment vertical="top" wrapText="1"/>
    </xf>
    <xf numFmtId="4" fontId="55" fillId="16" borderId="71" xfId="351" applyNumberFormat="1" applyFont="1" applyFill="1" applyBorder="1" applyAlignment="1">
      <alignment horizontal="center" vertical="center" wrapText="1"/>
    </xf>
    <xf numFmtId="4" fontId="55" fillId="16" borderId="37" xfId="351" applyNumberFormat="1" applyFont="1" applyFill="1" applyBorder="1" applyAlignment="1">
      <alignment horizontal="center" vertical="center" wrapText="1"/>
    </xf>
    <xf numFmtId="4" fontId="55" fillId="16" borderId="4" xfId="351" applyNumberFormat="1" applyFont="1" applyFill="1" applyBorder="1" applyAlignment="1">
      <alignment horizontal="center" vertical="center" wrapText="1"/>
    </xf>
    <xf numFmtId="4" fontId="55" fillId="16" borderId="34" xfId="351" applyNumberFormat="1" applyFont="1" applyFill="1" applyBorder="1" applyAlignment="1">
      <alignment horizontal="center" vertical="center" wrapText="1"/>
    </xf>
    <xf numFmtId="4" fontId="55" fillId="16" borderId="37" xfId="351" applyNumberFormat="1" applyFont="1" applyFill="1" applyBorder="1" applyAlignment="1">
      <alignment horizontal="center" vertical="top" wrapText="1"/>
    </xf>
    <xf numFmtId="4" fontId="55" fillId="16" borderId="4" xfId="351" applyNumberFormat="1" applyFont="1" applyFill="1" applyBorder="1" applyAlignment="1">
      <alignment horizontal="center" vertical="top" wrapText="1"/>
    </xf>
    <xf numFmtId="4" fontId="55" fillId="16" borderId="15" xfId="351" applyNumberFormat="1" applyFont="1" applyFill="1" applyBorder="1" applyAlignment="1">
      <alignment horizontal="center" vertical="top" wrapText="1"/>
    </xf>
    <xf numFmtId="3" fontId="55" fillId="16" borderId="71" xfId="351" applyNumberFormat="1" applyFont="1" applyFill="1" applyBorder="1" applyAlignment="1">
      <alignment horizontal="center" vertical="top" wrapText="1"/>
    </xf>
    <xf numFmtId="0" fontId="54" fillId="0" borderId="78" xfId="351" applyFont="1" applyBorder="1"/>
    <xf numFmtId="4" fontId="55" fillId="16" borderId="75" xfId="351" applyNumberFormat="1" applyFont="1" applyFill="1" applyBorder="1" applyAlignment="1">
      <alignment vertical="top" wrapText="1"/>
    </xf>
    <xf numFmtId="4" fontId="55" fillId="16" borderId="85" xfId="351" applyNumberFormat="1" applyFont="1" applyFill="1" applyBorder="1" applyAlignment="1">
      <alignment vertical="top" wrapText="1"/>
    </xf>
    <xf numFmtId="4" fontId="55" fillId="16" borderId="75" xfId="351" applyNumberFormat="1" applyFont="1" applyFill="1" applyBorder="1" applyAlignment="1">
      <alignment horizontal="center" vertical="center" wrapText="1"/>
    </xf>
    <xf numFmtId="4" fontId="55" fillId="16" borderId="70" xfId="351" applyNumberFormat="1" applyFont="1" applyFill="1" applyBorder="1" applyAlignment="1">
      <alignment horizontal="center" vertical="center" wrapText="1"/>
    </xf>
    <xf numFmtId="4" fontId="55" fillId="16" borderId="55" xfId="351" applyNumberFormat="1" applyFont="1" applyFill="1" applyBorder="1" applyAlignment="1">
      <alignment horizontal="center" vertical="center" wrapText="1"/>
    </xf>
    <xf numFmtId="4" fontId="55" fillId="16" borderId="54" xfId="351" applyNumberFormat="1" applyFont="1" applyFill="1" applyBorder="1" applyAlignment="1">
      <alignment horizontal="center" vertical="center" wrapText="1"/>
    </xf>
    <xf numFmtId="4" fontId="55" fillId="16" borderId="70" xfId="351" applyNumberFormat="1" applyFont="1" applyFill="1" applyBorder="1" applyAlignment="1">
      <alignment horizontal="center" vertical="top" wrapText="1"/>
    </xf>
    <xf numFmtId="4" fontId="55" fillId="16" borderId="55" xfId="351" applyNumberFormat="1" applyFont="1" applyFill="1" applyBorder="1" applyAlignment="1">
      <alignment horizontal="center" vertical="top" wrapText="1"/>
    </xf>
    <xf numFmtId="4" fontId="55" fillId="16" borderId="58" xfId="351" applyNumberFormat="1" applyFont="1" applyFill="1" applyBorder="1" applyAlignment="1">
      <alignment horizontal="center" vertical="top" wrapText="1"/>
    </xf>
    <xf numFmtId="3" fontId="55" fillId="16" borderId="75" xfId="351" applyNumberFormat="1" applyFont="1" applyFill="1" applyBorder="1" applyAlignment="1">
      <alignment horizontal="center" vertical="top" wrapText="1"/>
    </xf>
    <xf numFmtId="4" fontId="55" fillId="16" borderId="74" xfId="351" applyNumberFormat="1" applyFont="1" applyFill="1" applyBorder="1" applyAlignment="1">
      <alignment vertical="top" wrapText="1"/>
    </xf>
    <xf numFmtId="4" fontId="55" fillId="16" borderId="66" xfId="351" applyNumberFormat="1" applyFont="1" applyFill="1" applyBorder="1" applyAlignment="1">
      <alignment vertical="top" wrapText="1"/>
    </xf>
    <xf numFmtId="4" fontId="55" fillId="16" borderId="102" xfId="351" applyNumberFormat="1" applyFont="1" applyFill="1" applyBorder="1" applyAlignment="1">
      <alignment vertical="top" wrapText="1"/>
    </xf>
    <xf numFmtId="4" fontId="55" fillId="16" borderId="46" xfId="351" applyNumberFormat="1" applyFont="1" applyFill="1" applyBorder="1" applyAlignment="1">
      <alignment vertical="top" wrapText="1"/>
    </xf>
    <xf numFmtId="4" fontId="55" fillId="16" borderId="47" xfId="351" applyNumberFormat="1" applyFont="1" applyFill="1" applyBorder="1" applyAlignment="1">
      <alignment vertical="top" wrapText="1"/>
    </xf>
    <xf numFmtId="4" fontId="55" fillId="16" borderId="50" xfId="351" applyNumberFormat="1" applyFont="1" applyFill="1" applyBorder="1" applyAlignment="1">
      <alignment vertical="top" wrapText="1"/>
    </xf>
    <xf numFmtId="4" fontId="55" fillId="16" borderId="46" xfId="351" applyNumberFormat="1" applyFont="1" applyFill="1" applyBorder="1" applyAlignment="1">
      <alignment horizontal="center" vertical="top" wrapText="1"/>
    </xf>
    <xf numFmtId="4" fontId="55" fillId="16" borderId="47" xfId="351" applyNumberFormat="1" applyFont="1" applyFill="1" applyBorder="1" applyAlignment="1">
      <alignment horizontal="center" vertical="top" wrapText="1"/>
    </xf>
    <xf numFmtId="4" fontId="55" fillId="16" borderId="48" xfId="351" applyNumberFormat="1" applyFont="1" applyFill="1" applyBorder="1" applyAlignment="1">
      <alignment horizontal="center" vertical="top" wrapText="1"/>
    </xf>
    <xf numFmtId="4" fontId="55" fillId="16" borderId="66" xfId="351" applyNumberFormat="1" applyFont="1" applyFill="1" applyBorder="1" applyAlignment="1">
      <alignment horizontal="center" vertical="top" wrapText="1"/>
    </xf>
    <xf numFmtId="0" fontId="54" fillId="0" borderId="0" xfId="351" applyFont="1" applyBorder="1"/>
    <xf numFmtId="4" fontId="55" fillId="0" borderId="57" xfId="351" applyNumberFormat="1" applyFont="1" applyFill="1" applyBorder="1" applyAlignment="1">
      <alignment vertical="top" wrapText="1"/>
    </xf>
    <xf numFmtId="4" fontId="60" fillId="0" borderId="57" xfId="351" applyNumberFormat="1" applyFont="1" applyFill="1" applyBorder="1" applyAlignment="1">
      <alignment vertical="center" wrapText="1"/>
    </xf>
    <xf numFmtId="3" fontId="60" fillId="0" borderId="57" xfId="351" applyNumberFormat="1" applyFont="1" applyFill="1" applyBorder="1" applyAlignment="1">
      <alignment horizontal="center" vertical="center" wrapText="1"/>
    </xf>
    <xf numFmtId="4" fontId="55" fillId="0" borderId="0" xfId="351" applyNumberFormat="1" applyFont="1" applyFill="1" applyBorder="1" applyAlignment="1">
      <alignment horizontal="center" vertical="top" wrapText="1"/>
    </xf>
    <xf numFmtId="1" fontId="55" fillId="16" borderId="26" xfId="351" applyNumberFormat="1" applyFont="1" applyFill="1" applyBorder="1" applyAlignment="1">
      <alignment horizontal="center" vertical="center" wrapText="1"/>
    </xf>
    <xf numFmtId="1" fontId="55" fillId="16" borderId="4" xfId="351" applyNumberFormat="1" applyFont="1" applyFill="1" applyBorder="1" applyAlignment="1">
      <alignment horizontal="center" vertical="center" wrapText="1"/>
    </xf>
    <xf numFmtId="1" fontId="55" fillId="0" borderId="0" xfId="351" applyNumberFormat="1" applyFont="1" applyFill="1" applyBorder="1" applyAlignment="1">
      <alignment horizontal="center" vertical="top" wrapText="1"/>
    </xf>
    <xf numFmtId="1" fontId="55" fillId="16" borderId="4" xfId="351" applyNumberFormat="1" applyFont="1" applyFill="1" applyBorder="1" applyAlignment="1">
      <alignment horizontal="center"/>
    </xf>
    <xf numFmtId="1" fontId="54" fillId="16" borderId="4" xfId="351" applyNumberFormat="1" applyFont="1" applyFill="1" applyBorder="1" applyAlignment="1">
      <alignment horizontal="center"/>
    </xf>
    <xf numFmtId="1" fontId="54" fillId="0" borderId="0" xfId="351" applyNumberFormat="1" applyFont="1" applyFill="1" applyBorder="1" applyAlignment="1">
      <alignment horizontal="center"/>
    </xf>
    <xf numFmtId="1" fontId="55" fillId="0" borderId="0" xfId="351" applyNumberFormat="1" applyFont="1" applyFill="1" applyBorder="1" applyAlignment="1">
      <alignment horizontal="center"/>
    </xf>
    <xf numFmtId="0" fontId="55" fillId="0" borderId="85" xfId="370" applyFont="1" applyFill="1" applyBorder="1" applyAlignment="1">
      <alignment horizontal="left" vertical="top"/>
    </xf>
    <xf numFmtId="0" fontId="54" fillId="0" borderId="85" xfId="351" applyFont="1" applyBorder="1"/>
    <xf numFmtId="0" fontId="54" fillId="0" borderId="0" xfId="351" applyFont="1" applyFill="1" applyBorder="1"/>
    <xf numFmtId="1" fontId="55" fillId="0" borderId="0" xfId="351" applyNumberFormat="1" applyFont="1" applyBorder="1" applyAlignment="1">
      <alignment horizontal="center"/>
    </xf>
    <xf numFmtId="0" fontId="55" fillId="0" borderId="0" xfId="370" applyFont="1" applyFill="1" applyBorder="1" applyAlignment="1">
      <alignment horizontal="left" vertical="top"/>
    </xf>
    <xf numFmtId="0" fontId="69" fillId="0" borderId="44" xfId="370" applyFont="1" applyFill="1" applyBorder="1" applyAlignment="1">
      <alignment horizontal="left" vertical="top"/>
    </xf>
    <xf numFmtId="0" fontId="69" fillId="0" borderId="43" xfId="370" applyFont="1" applyFill="1" applyBorder="1" applyAlignment="1">
      <alignment horizontal="left" vertical="top"/>
    </xf>
    <xf numFmtId="1" fontId="55" fillId="16" borderId="45" xfId="351" applyNumberFormat="1" applyFont="1" applyFill="1" applyBorder="1" applyAlignment="1">
      <alignment horizontal="center" vertical="top" wrapText="1"/>
    </xf>
    <xf numFmtId="0" fontId="54" fillId="0" borderId="21" xfId="351" applyFont="1" applyBorder="1" applyAlignment="1">
      <alignment horizontal="center" vertical="center"/>
    </xf>
    <xf numFmtId="0" fontId="55" fillId="0" borderId="4" xfId="370" applyFont="1" applyFill="1" applyBorder="1" applyAlignment="1">
      <alignment horizontal="left" vertical="center"/>
    </xf>
    <xf numFmtId="0" fontId="54" fillId="0" borderId="4" xfId="351" applyFont="1" applyBorder="1" applyAlignment="1">
      <alignment horizontal="center" vertical="center"/>
    </xf>
    <xf numFmtId="1" fontId="55" fillId="0" borderId="0" xfId="351" applyNumberFormat="1" applyFont="1" applyFill="1" applyBorder="1" applyAlignment="1">
      <alignment horizontal="center" vertical="center" wrapText="1"/>
    </xf>
    <xf numFmtId="184" fontId="55" fillId="0" borderId="0" xfId="351" applyNumberFormat="1" applyFont="1" applyFill="1" applyBorder="1" applyAlignment="1">
      <alignment horizontal="center" vertical="center" wrapText="1"/>
    </xf>
    <xf numFmtId="184" fontId="55" fillId="16" borderId="34" xfId="351" applyNumberFormat="1" applyFont="1" applyFill="1" applyBorder="1" applyAlignment="1">
      <alignment horizontal="center" vertical="center"/>
    </xf>
    <xf numFmtId="10" fontId="55" fillId="16" borderId="34" xfId="351" applyNumberFormat="1" applyFont="1" applyFill="1" applyBorder="1" applyAlignment="1">
      <alignment horizontal="center" vertical="center"/>
    </xf>
    <xf numFmtId="0" fontId="55" fillId="0" borderId="4" xfId="370" applyFont="1" applyFill="1" applyBorder="1" applyAlignment="1">
      <alignment horizontal="left" vertical="center" wrapText="1"/>
    </xf>
    <xf numFmtId="0" fontId="54" fillId="0" borderId="49" xfId="351" applyFont="1" applyBorder="1" applyAlignment="1">
      <alignment horizontal="center" vertical="center"/>
    </xf>
    <xf numFmtId="0" fontId="55" fillId="0" borderId="47" xfId="370" applyFont="1" applyFill="1" applyBorder="1" applyAlignment="1">
      <alignment horizontal="left" vertical="center"/>
    </xf>
    <xf numFmtId="0" fontId="54" fillId="0" borderId="47" xfId="351" applyFont="1" applyBorder="1" applyAlignment="1">
      <alignment horizontal="center" vertical="center"/>
    </xf>
    <xf numFmtId="9" fontId="55" fillId="16" borderId="50" xfId="351" applyNumberFormat="1" applyFont="1" applyFill="1" applyBorder="1" applyAlignment="1">
      <alignment horizontal="center" vertical="center"/>
    </xf>
    <xf numFmtId="0" fontId="55" fillId="30" borderId="30" xfId="351" applyFont="1" applyFill="1" applyBorder="1" applyAlignment="1">
      <alignment horizontal="center" vertical="center" wrapText="1"/>
    </xf>
    <xf numFmtId="3" fontId="55" fillId="30" borderId="2" xfId="351" applyNumberFormat="1" applyFont="1" applyFill="1" applyBorder="1" applyAlignment="1">
      <alignment horizontal="center" vertical="center" wrapText="1"/>
    </xf>
    <xf numFmtId="3" fontId="55" fillId="30" borderId="30" xfId="351" applyNumberFormat="1" applyFont="1" applyFill="1" applyBorder="1" applyAlignment="1">
      <alignment horizontal="center" vertical="center" wrapText="1"/>
    </xf>
    <xf numFmtId="3" fontId="55" fillId="30" borderId="31" xfId="351" applyNumberFormat="1" applyFont="1" applyFill="1" applyBorder="1" applyAlignment="1">
      <alignment horizontal="center" vertical="center" wrapText="1"/>
    </xf>
    <xf numFmtId="0" fontId="33" fillId="0" borderId="0" xfId="351" applyFont="1" applyAlignment="1">
      <alignment horizontal="center" vertical="center" wrapText="1"/>
    </xf>
    <xf numFmtId="4" fontId="55" fillId="30" borderId="31" xfId="351" applyNumberFormat="1" applyFont="1" applyFill="1" applyBorder="1" applyAlignment="1">
      <alignment horizontal="left" vertical="center" wrapText="1"/>
    </xf>
    <xf numFmtId="1" fontId="55" fillId="29" borderId="34" xfId="351" applyNumberFormat="1" applyFont="1" applyFill="1" applyBorder="1" applyAlignment="1">
      <alignment horizontal="center" vertical="center" wrapText="1"/>
    </xf>
    <xf numFmtId="2" fontId="55" fillId="29" borderId="34" xfId="351" applyNumberFormat="1" applyFont="1" applyFill="1" applyBorder="1" applyAlignment="1">
      <alignment horizontal="center" vertical="center" wrapText="1"/>
    </xf>
    <xf numFmtId="4" fontId="55" fillId="29" borderId="34" xfId="351" applyNumberFormat="1" applyFont="1" applyFill="1" applyBorder="1" applyAlignment="1">
      <alignment horizontal="center" vertical="center" wrapText="1"/>
    </xf>
    <xf numFmtId="4" fontId="33" fillId="0" borderId="62" xfId="362" applyNumberFormat="1" applyFont="1" applyFill="1" applyBorder="1" applyAlignment="1">
      <alignment vertical="center" wrapText="1"/>
    </xf>
    <xf numFmtId="3" fontId="33" fillId="0" borderId="68" xfId="1316" applyNumberFormat="1" applyFont="1" applyFill="1" applyBorder="1" applyAlignment="1">
      <alignment horizontal="center" vertical="top"/>
    </xf>
    <xf numFmtId="0" fontId="55" fillId="31" borderId="56" xfId="1316" applyFont="1" applyFill="1" applyBorder="1" applyAlignment="1">
      <alignment horizontal="center" vertical="center" wrapText="1"/>
    </xf>
    <xf numFmtId="1" fontId="55" fillId="31" borderId="56" xfId="369" quotePrefix="1" applyNumberFormat="1" applyFont="1" applyFill="1" applyBorder="1" applyAlignment="1" applyProtection="1">
      <alignment horizontal="left" vertical="center" wrapText="1"/>
      <protection locked="0"/>
    </xf>
    <xf numFmtId="1" fontId="33" fillId="31" borderId="24" xfId="369" quotePrefix="1" applyNumberFormat="1" applyFont="1" applyFill="1" applyBorder="1" applyAlignment="1" applyProtection="1">
      <alignment horizontal="center" vertical="center" wrapText="1"/>
      <protection locked="0"/>
    </xf>
    <xf numFmtId="1" fontId="33" fillId="31" borderId="56" xfId="369" quotePrefix="1" applyNumberFormat="1" applyFont="1" applyFill="1" applyBorder="1" applyAlignment="1" applyProtection="1">
      <alignment horizontal="center" vertical="center" wrapText="1"/>
      <protection locked="0"/>
    </xf>
    <xf numFmtId="0" fontId="54" fillId="31" borderId="2" xfId="351" applyFont="1" applyFill="1" applyBorder="1" applyAlignment="1">
      <alignment horizontal="center" vertical="top"/>
    </xf>
    <xf numFmtId="0" fontId="54" fillId="31" borderId="30" xfId="351" applyFont="1" applyFill="1" applyBorder="1" applyAlignment="1">
      <alignment horizontal="center" vertical="top"/>
    </xf>
    <xf numFmtId="0" fontId="54" fillId="31" borderId="35" xfId="351" applyFont="1" applyFill="1" applyBorder="1" applyAlignment="1">
      <alignment vertical="top"/>
    </xf>
    <xf numFmtId="0" fontId="54" fillId="31" borderId="39" xfId="351" applyFont="1" applyFill="1" applyBorder="1" applyAlignment="1">
      <alignment horizontal="center" vertical="top"/>
    </xf>
    <xf numFmtId="0" fontId="54" fillId="31" borderId="32" xfId="351" applyFont="1" applyFill="1" applyBorder="1" applyAlignment="1">
      <alignment horizontal="center" vertical="top"/>
    </xf>
    <xf numFmtId="2" fontId="55" fillId="31" borderId="32" xfId="351" applyNumberFormat="1" applyFont="1" applyFill="1" applyBorder="1" applyAlignment="1">
      <alignment horizontal="center" vertical="top" wrapText="1"/>
    </xf>
    <xf numFmtId="0" fontId="54" fillId="31" borderId="35" xfId="351" applyFont="1" applyFill="1" applyBorder="1" applyAlignment="1">
      <alignment horizontal="center" vertical="top"/>
    </xf>
    <xf numFmtId="0" fontId="33" fillId="31" borderId="0" xfId="351" applyFont="1" applyFill="1"/>
    <xf numFmtId="0" fontId="55" fillId="32" borderId="38" xfId="1316" applyFont="1" applyFill="1" applyBorder="1" applyAlignment="1">
      <alignment horizontal="center" vertical="center" wrapText="1"/>
    </xf>
    <xf numFmtId="1" fontId="55" fillId="32" borderId="8" xfId="369" quotePrefix="1" applyNumberFormat="1" applyFont="1" applyFill="1" applyBorder="1" applyAlignment="1" applyProtection="1">
      <alignment horizontal="left" vertical="center" wrapText="1"/>
      <protection locked="0"/>
    </xf>
    <xf numFmtId="1" fontId="33" fillId="32" borderId="8" xfId="369" quotePrefix="1" applyNumberFormat="1" applyFont="1" applyFill="1" applyBorder="1" applyAlignment="1" applyProtection="1">
      <alignment horizontal="center" vertical="center" wrapText="1"/>
      <protection locked="0"/>
    </xf>
    <xf numFmtId="0" fontId="54" fillId="32" borderId="17" xfId="351" applyFont="1" applyFill="1" applyBorder="1" applyAlignment="1">
      <alignment horizontal="center" vertical="top"/>
    </xf>
    <xf numFmtId="0" fontId="54" fillId="32" borderId="28" xfId="351" applyFont="1" applyFill="1" applyBorder="1" applyAlignment="1">
      <alignment horizontal="center" vertical="top"/>
    </xf>
    <xf numFmtId="0" fontId="54" fillId="32" borderId="36" xfId="351" applyFont="1" applyFill="1" applyBorder="1" applyAlignment="1">
      <alignment vertical="top"/>
    </xf>
    <xf numFmtId="0" fontId="54" fillId="32" borderId="67" xfId="351" applyFont="1" applyFill="1" applyBorder="1" applyAlignment="1">
      <alignment horizontal="center" vertical="top"/>
    </xf>
    <xf numFmtId="0" fontId="54" fillId="32" borderId="29" xfId="351" applyFont="1" applyFill="1" applyBorder="1" applyAlignment="1">
      <alignment horizontal="center" vertical="top"/>
    </xf>
    <xf numFmtId="2" fontId="55" fillId="32" borderId="29" xfId="351" applyNumberFormat="1" applyFont="1" applyFill="1" applyBorder="1" applyAlignment="1">
      <alignment horizontal="center" vertical="top" wrapText="1"/>
    </xf>
    <xf numFmtId="0" fontId="54" fillId="32" borderId="36" xfId="351" applyFont="1" applyFill="1" applyBorder="1" applyAlignment="1">
      <alignment horizontal="center" vertical="top"/>
    </xf>
    <xf numFmtId="0" fontId="33" fillId="32" borderId="0" xfId="351" applyFont="1" applyFill="1"/>
    <xf numFmtId="4" fontId="55" fillId="30" borderId="2" xfId="351" applyNumberFormat="1" applyFont="1" applyFill="1" applyBorder="1" applyAlignment="1">
      <alignment horizontal="center" vertical="center" wrapText="1"/>
    </xf>
    <xf numFmtId="192" fontId="55" fillId="16" borderId="34" xfId="351" applyNumberFormat="1" applyFont="1" applyFill="1" applyBorder="1" applyAlignment="1">
      <alignment horizontal="center" vertical="center"/>
    </xf>
    <xf numFmtId="49" fontId="33" fillId="0" borderId="62" xfId="0" applyNumberFormat="1" applyFont="1" applyBorder="1" applyAlignment="1">
      <alignment horizontal="center" vertical="center" wrapText="1"/>
    </xf>
    <xf numFmtId="49" fontId="33" fillId="0" borderId="66" xfId="0" applyNumberFormat="1" applyFont="1" applyBorder="1" applyAlignment="1">
      <alignment horizontal="center" vertical="center" wrapText="1"/>
    </xf>
    <xf numFmtId="4" fontId="33" fillId="0" borderId="66" xfId="362" applyNumberFormat="1" applyFont="1" applyFill="1" applyBorder="1" applyAlignment="1">
      <alignment vertical="center" wrapText="1"/>
    </xf>
    <xf numFmtId="3" fontId="33" fillId="0" borderId="108" xfId="1316" applyNumberFormat="1" applyFont="1" applyFill="1" applyBorder="1" applyAlignment="1">
      <alignment horizontal="center" vertical="top"/>
    </xf>
    <xf numFmtId="1" fontId="33" fillId="32" borderId="56" xfId="369" quotePrefix="1" applyNumberFormat="1" applyFont="1" applyFill="1" applyBorder="1" applyAlignment="1" applyProtection="1">
      <alignment horizontal="center" vertical="center" wrapText="1"/>
      <protection locked="0"/>
    </xf>
    <xf numFmtId="2" fontId="55" fillId="30" borderId="64" xfId="351" applyNumberFormat="1" applyFont="1" applyFill="1" applyBorder="1" applyAlignment="1">
      <alignment horizontal="center" vertical="center" wrapText="1"/>
    </xf>
    <xf numFmtId="191" fontId="53" fillId="32" borderId="8" xfId="369" quotePrefix="1" applyNumberFormat="1" applyFont="1" applyFill="1" applyBorder="1" applyAlignment="1" applyProtection="1">
      <alignment horizontal="center" vertical="center" wrapText="1"/>
      <protection locked="0"/>
    </xf>
    <xf numFmtId="0" fontId="55" fillId="0" borderId="0" xfId="351" applyFont="1" applyFill="1" applyAlignment="1">
      <alignment horizontal="center" vertical="top"/>
    </xf>
    <xf numFmtId="0" fontId="70" fillId="0" borderId="0" xfId="351" applyFont="1"/>
    <xf numFmtId="0" fontId="70" fillId="0" borderId="0" xfId="351" applyFont="1" applyAlignment="1">
      <alignment wrapText="1"/>
    </xf>
    <xf numFmtId="0" fontId="71" fillId="0" borderId="0" xfId="0" applyFont="1" applyAlignment="1">
      <alignment wrapText="1"/>
    </xf>
    <xf numFmtId="0" fontId="54" fillId="0" borderId="72" xfId="351" applyFont="1" applyBorder="1" applyAlignment="1">
      <alignment horizontal="center"/>
    </xf>
    <xf numFmtId="0" fontId="54" fillId="0" borderId="63" xfId="351" applyFont="1" applyBorder="1" applyAlignment="1">
      <alignment horizontal="center"/>
    </xf>
    <xf numFmtId="0" fontId="54" fillId="0" borderId="76" xfId="351" applyFont="1" applyBorder="1" applyAlignment="1">
      <alignment horizontal="center"/>
    </xf>
    <xf numFmtId="0" fontId="54" fillId="0" borderId="20" xfId="369" applyFont="1" applyFill="1" applyBorder="1" applyAlignment="1" applyProtection="1">
      <alignment horizontal="center" vertical="center" wrapText="1"/>
      <protection locked="0"/>
    </xf>
    <xf numFmtId="185" fontId="54" fillId="0" borderId="54" xfId="369" applyNumberFormat="1" applyFont="1" applyFill="1" applyBorder="1" applyAlignment="1" applyProtection="1">
      <alignment horizontal="center" vertical="center" wrapText="1"/>
      <protection locked="0"/>
    </xf>
    <xf numFmtId="185" fontId="54" fillId="0" borderId="33" xfId="369" applyNumberFormat="1" applyFont="1" applyFill="1" applyBorder="1" applyAlignment="1" applyProtection="1">
      <alignment horizontal="center" vertical="center" wrapText="1"/>
      <protection locked="0"/>
    </xf>
    <xf numFmtId="0" fontId="54" fillId="0" borderId="4" xfId="369" applyFont="1" applyFill="1" applyBorder="1" applyAlignment="1" applyProtection="1">
      <alignment horizontal="center" vertical="center" wrapText="1"/>
      <protection locked="0"/>
    </xf>
    <xf numFmtId="0" fontId="54" fillId="0" borderId="55" xfId="369" applyFont="1" applyFill="1" applyBorder="1" applyAlignment="1" applyProtection="1">
      <alignment horizontal="center" vertical="center" wrapText="1"/>
      <protection locked="0"/>
    </xf>
    <xf numFmtId="0" fontId="54" fillId="0" borderId="19" xfId="369" applyFont="1" applyFill="1" applyBorder="1" applyAlignment="1" applyProtection="1">
      <alignment horizontal="center" vertical="center" wrapText="1"/>
      <protection locked="0"/>
    </xf>
    <xf numFmtId="184" fontId="60" fillId="0" borderId="18" xfId="351" applyNumberFormat="1" applyFont="1" applyFill="1" applyBorder="1" applyAlignment="1">
      <alignment horizontal="left" vertical="center" wrapText="1"/>
    </xf>
    <xf numFmtId="184" fontId="60" fillId="0" borderId="0" xfId="351" applyNumberFormat="1" applyFont="1" applyFill="1" applyBorder="1" applyAlignment="1">
      <alignment horizontal="left" vertical="center" wrapText="1"/>
    </xf>
    <xf numFmtId="4" fontId="55" fillId="25" borderId="15" xfId="351" applyNumberFormat="1" applyFont="1" applyFill="1" applyBorder="1" applyAlignment="1">
      <alignment vertical="top" wrapText="1"/>
    </xf>
    <xf numFmtId="4" fontId="55" fillId="25" borderId="37" xfId="351" applyNumberFormat="1" applyFont="1" applyFill="1" applyBorder="1" applyAlignment="1">
      <alignment vertical="top" wrapText="1"/>
    </xf>
    <xf numFmtId="0" fontId="54" fillId="0" borderId="55" xfId="368" applyFont="1" applyFill="1" applyBorder="1" applyAlignment="1">
      <alignment horizontal="center" vertical="center" wrapText="1"/>
    </xf>
    <xf numFmtId="0" fontId="54" fillId="0" borderId="19" xfId="368" applyFont="1" applyFill="1" applyBorder="1" applyAlignment="1">
      <alignment horizontal="center" vertical="center" wrapText="1"/>
    </xf>
    <xf numFmtId="4" fontId="55" fillId="25" borderId="58" xfId="351" applyNumberFormat="1" applyFont="1" applyFill="1" applyBorder="1" applyAlignment="1">
      <alignment vertical="top" wrapText="1"/>
    </xf>
    <xf numFmtId="4" fontId="55" fillId="25" borderId="70" xfId="351" applyNumberFormat="1" applyFont="1" applyFill="1" applyBorder="1" applyAlignment="1">
      <alignment vertical="top" wrapText="1"/>
    </xf>
    <xf numFmtId="4" fontId="55" fillId="25" borderId="59" xfId="351" applyNumberFormat="1" applyFont="1" applyFill="1" applyBorder="1" applyAlignment="1">
      <alignment vertical="top" wrapText="1"/>
    </xf>
    <xf numFmtId="4" fontId="55" fillId="25" borderId="77" xfId="351" applyNumberFormat="1" applyFont="1" applyFill="1" applyBorder="1" applyAlignment="1">
      <alignment vertical="top" wrapText="1"/>
    </xf>
    <xf numFmtId="4" fontId="55" fillId="16" borderId="58" xfId="351" applyNumberFormat="1" applyFont="1" applyFill="1" applyBorder="1" applyAlignment="1">
      <alignment horizontal="center" vertical="center" wrapText="1"/>
    </xf>
    <xf numFmtId="4" fontId="55" fillId="16" borderId="26" xfId="351" applyNumberFormat="1" applyFont="1" applyFill="1" applyBorder="1" applyAlignment="1">
      <alignment horizontal="center" vertical="center" wrapText="1"/>
    </xf>
    <xf numFmtId="4" fontId="55" fillId="29" borderId="4" xfId="351" applyNumberFormat="1" applyFont="1" applyFill="1" applyBorder="1" applyAlignment="1">
      <alignment horizontal="center" vertical="center" wrapText="1"/>
    </xf>
    <xf numFmtId="0" fontId="28" fillId="29" borderId="4" xfId="351" applyFont="1" applyFill="1" applyBorder="1" applyAlignment="1">
      <alignment horizontal="center" vertical="center" wrapText="1"/>
    </xf>
    <xf numFmtId="0" fontId="61" fillId="0" borderId="0" xfId="351" applyFont="1" applyAlignment="1">
      <alignment horizontal="center" vertical="center"/>
    </xf>
    <xf numFmtId="0" fontId="54" fillId="0" borderId="54" xfId="369" applyFont="1" applyFill="1" applyBorder="1" applyAlignment="1" applyProtection="1">
      <alignment horizontal="center" vertical="center" wrapText="1"/>
      <protection locked="0"/>
    </xf>
    <xf numFmtId="0" fontId="54" fillId="0" borderId="33" xfId="369" applyFont="1" applyFill="1" applyBorder="1" applyAlignment="1" applyProtection="1">
      <alignment horizontal="center" vertical="center" wrapText="1"/>
      <protection locked="0"/>
    </xf>
    <xf numFmtId="185" fontId="54" fillId="0" borderId="72" xfId="369" applyNumberFormat="1" applyFont="1" applyFill="1" applyBorder="1" applyAlignment="1" applyProtection="1">
      <alignment horizontal="center" vertical="center"/>
      <protection locked="0"/>
    </xf>
    <xf numFmtId="185" fontId="54" fillId="0" borderId="76" xfId="369" applyNumberFormat="1" applyFont="1" applyFill="1" applyBorder="1" applyAlignment="1" applyProtection="1">
      <alignment horizontal="center" vertical="center"/>
      <protection locked="0"/>
    </xf>
    <xf numFmtId="185" fontId="54" fillId="0" borderId="70" xfId="369" applyNumberFormat="1" applyFont="1" applyFill="1" applyBorder="1" applyAlignment="1" applyProtection="1">
      <alignment horizontal="center" vertical="center"/>
      <protection locked="0"/>
    </xf>
    <xf numFmtId="185" fontId="54" fillId="0" borderId="55" xfId="369" applyNumberFormat="1" applyFont="1" applyFill="1" applyBorder="1" applyAlignment="1" applyProtection="1">
      <alignment horizontal="center" vertical="center"/>
      <protection locked="0"/>
    </xf>
    <xf numFmtId="0" fontId="54" fillId="0" borderId="15" xfId="351" applyFont="1" applyBorder="1" applyAlignment="1">
      <alignment horizontal="center"/>
    </xf>
    <xf numFmtId="0" fontId="54" fillId="0" borderId="3" xfId="351" applyFont="1" applyBorder="1" applyAlignment="1">
      <alignment horizontal="center"/>
    </xf>
    <xf numFmtId="0" fontId="54" fillId="0" borderId="89" xfId="351" applyFont="1" applyBorder="1" applyAlignment="1">
      <alignment horizontal="center"/>
    </xf>
    <xf numFmtId="0" fontId="54" fillId="0" borderId="53" xfId="369" applyFont="1" applyFill="1" applyBorder="1" applyAlignment="1" applyProtection="1">
      <alignment horizontal="center" vertical="center" wrapText="1"/>
      <protection locked="0"/>
    </xf>
    <xf numFmtId="0" fontId="54" fillId="0" borderId="18" xfId="369" applyFont="1" applyFill="1" applyBorder="1" applyAlignment="1" applyProtection="1">
      <alignment horizontal="center" vertical="center" wrapText="1"/>
      <protection locked="0"/>
    </xf>
    <xf numFmtId="0" fontId="55" fillId="0" borderId="0" xfId="351" applyFont="1" applyFill="1" applyAlignment="1">
      <alignment horizontal="center" vertical="top"/>
    </xf>
    <xf numFmtId="1" fontId="55" fillId="0" borderId="0" xfId="351" applyNumberFormat="1" applyFont="1" applyFill="1" applyBorder="1" applyAlignment="1">
      <alignment horizontal="center" vertical="top" wrapText="1"/>
    </xf>
    <xf numFmtId="0" fontId="54" fillId="0" borderId="58" xfId="351" applyFont="1" applyBorder="1" applyAlignment="1">
      <alignment horizontal="center"/>
    </xf>
    <xf numFmtId="0" fontId="54" fillId="0" borderId="85" xfId="351" applyFont="1" applyBorder="1" applyAlignment="1">
      <alignment horizontal="center"/>
    </xf>
    <xf numFmtId="0" fontId="54" fillId="0" borderId="37" xfId="351" applyFont="1" applyBorder="1" applyAlignment="1">
      <alignment horizontal="center"/>
    </xf>
    <xf numFmtId="0" fontId="54" fillId="0" borderId="23" xfId="368" applyFont="1" applyFill="1" applyBorder="1" applyAlignment="1">
      <alignment horizontal="center" vertical="center" wrapText="1"/>
    </xf>
    <xf numFmtId="0" fontId="60" fillId="0" borderId="0" xfId="351" applyFont="1" applyFill="1" applyBorder="1" applyAlignment="1">
      <alignment horizontal="center" vertical="top"/>
    </xf>
    <xf numFmtId="0" fontId="54" fillId="0" borderId="72" xfId="369" applyFont="1" applyFill="1" applyBorder="1" applyAlignment="1" applyProtection="1">
      <alignment horizontal="center" vertical="center" wrapText="1"/>
      <protection locked="0"/>
    </xf>
    <xf numFmtId="0" fontId="54" fillId="0" borderId="73" xfId="369" applyFont="1" applyFill="1" applyBorder="1" applyAlignment="1" applyProtection="1">
      <alignment horizontal="center" vertical="center" wrapText="1"/>
      <protection locked="0"/>
    </xf>
    <xf numFmtId="0" fontId="54" fillId="0" borderId="78" xfId="369" applyFont="1" applyFill="1" applyBorder="1" applyAlignment="1" applyProtection="1">
      <alignment horizontal="center" vertical="center" wrapText="1"/>
      <protection locked="0"/>
    </xf>
    <xf numFmtId="0" fontId="54" fillId="0" borderId="62" xfId="369" applyFont="1" applyFill="1" applyBorder="1" applyAlignment="1" applyProtection="1">
      <alignment horizontal="center" vertical="center" wrapText="1"/>
      <protection locked="0"/>
    </xf>
    <xf numFmtId="0" fontId="54" fillId="0" borderId="71" xfId="369" applyFont="1" applyFill="1" applyBorder="1" applyAlignment="1" applyProtection="1">
      <alignment horizontal="center" vertical="center" wrapText="1"/>
      <protection locked="0"/>
    </xf>
    <xf numFmtId="0" fontId="54" fillId="0" borderId="75" xfId="369" applyFont="1" applyFill="1" applyBorder="1" applyAlignment="1" applyProtection="1">
      <alignment horizontal="center" vertical="center" wrapText="1"/>
      <protection locked="0"/>
    </xf>
    <xf numFmtId="0" fontId="54" fillId="0" borderId="63" xfId="369" applyFont="1" applyFill="1" applyBorder="1" applyAlignment="1" applyProtection="1">
      <alignment horizontal="center" vertical="center" wrapText="1"/>
      <protection locked="0"/>
    </xf>
    <xf numFmtId="0" fontId="54" fillId="0" borderId="3" xfId="369" applyFont="1" applyFill="1" applyBorder="1" applyAlignment="1" applyProtection="1">
      <alignment horizontal="center" vertical="center" wrapText="1"/>
      <protection locked="0"/>
    </xf>
    <xf numFmtId="0" fontId="54" fillId="0" borderId="85" xfId="369" applyFont="1" applyFill="1" applyBorder="1" applyAlignment="1" applyProtection="1">
      <alignment horizontal="center" vertical="center" wrapText="1"/>
      <protection locked="0"/>
    </xf>
  </cellXfs>
  <cellStyles count="1629">
    <cellStyle name=" 1" xfId="419"/>
    <cellStyle name="??_PLDT" xfId="420"/>
    <cellStyle name="_111" xfId="421"/>
    <cellStyle name="_1310.1.17  БКНС-1 Тайл.м.м" xfId="422"/>
    <cellStyle name="_189 монтаж" xfId="423"/>
    <cellStyle name="_20011016165618" xfId="1"/>
    <cellStyle name="_2001102174622" xfId="2"/>
    <cellStyle name="_2001102592852" xfId="3"/>
    <cellStyle name="_200110916231" xfId="4"/>
    <cellStyle name="_20011113161024" xfId="5"/>
    <cellStyle name="_20011127173734" xfId="6"/>
    <cellStyle name="_200111891043" xfId="7"/>
    <cellStyle name="_20011211154828" xfId="8"/>
    <cellStyle name="_20011218173434" xfId="9"/>
    <cellStyle name="_2001918174625" xfId="10"/>
    <cellStyle name="_3" xfId="11"/>
    <cellStyle name="_PRICE" xfId="12"/>
    <cellStyle name="_Price0708_work" xfId="13"/>
    <cellStyle name="_Price0808_work" xfId="14"/>
    <cellStyle name="_Price2105_work" xfId="15"/>
    <cellStyle name="_Price2307_work" xfId="16"/>
    <cellStyle name="_Price2507_work" xfId="17"/>
    <cellStyle name="_Price2806_work" xfId="18"/>
    <cellStyle name="_Price2906_work" xfId="19"/>
    <cellStyle name="_Price3107" xfId="20"/>
    <cellStyle name="_PriceTriEl10.08.01" xfId="21"/>
    <cellStyle name="_Stock2414" xfId="22"/>
    <cellStyle name="_Акт приемки выполненных работ" xfId="424"/>
    <cellStyle name="_Аптека" xfId="425"/>
    <cellStyle name="_Вед. смонтир. оборуд. 10.2010" xfId="23"/>
    <cellStyle name="_Вес матер" xfId="426"/>
    <cellStyle name="_вод ДНС ЗУБ -КП-6 ф 168х16 удл 13м" xfId="427"/>
    <cellStyle name="_водовод ДНС  ЗУБ-КП-6 ф 219х18 удл 190м" xfId="428"/>
    <cellStyle name="_Водовод КП-6-скв3004Р" xfId="429"/>
    <cellStyle name="_Вып. СТЭ" xfId="24"/>
    <cellStyle name="_Вып. Чист. К.10 март" xfId="25"/>
    <cellStyle name="_ГРАФ1" xfId="430"/>
    <cellStyle name="_декабрь Полигон З-Асомк.г.п.с 16.12 кор." xfId="26"/>
    <cellStyle name="_дог 75-С" xfId="431"/>
    <cellStyle name="_дог 75-С с 16.10" xfId="27"/>
    <cellStyle name="_Инд.ЛС _1" xfId="432"/>
    <cellStyle name="_Инд.ЛС 1 артез.скв. монтаж" xfId="433"/>
    <cellStyle name="_Инд.Насосная пластовой воды на ДНС-1" xfId="434"/>
    <cellStyle name="_Индекс 13 скважин" xfId="435"/>
    <cellStyle name="_индекс водовод ЗУБ -кп6 дог 24П ф168х16" xfId="436"/>
    <cellStyle name="_индекс водовод ЗУБ -кп6 дог 24П ф219х8" xfId="437"/>
    <cellStyle name="_индекс на Аган.м.р-АРТЕЗИАН.СКВ." xfId="438"/>
    <cellStyle name="_Индекс Площадка нефтеслива" xfId="439"/>
    <cellStyle name="_Индекс ПНР" xfId="440"/>
    <cellStyle name="_Индекс по дог 8П-2011 ДЭС без сметы на план реш с флэшки" xfId="441"/>
    <cellStyle name="_Индекс по к доп работам дог 11П-2011 пункт налива" xfId="442"/>
    <cellStyle name="_индекс по Тайлакам Навигатор" xfId="443"/>
    <cellStyle name="_индекса ,материалы ДНС Узунка метод СН МНГ" xfId="28"/>
    <cellStyle name="_Книга1" xfId="444"/>
    <cellStyle name="_Книга2" xfId="445"/>
    <cellStyle name="_Копия ПРИЛОЖЕНИЯ" xfId="446"/>
    <cellStyle name="_КС-2" xfId="447"/>
    <cellStyle name="_куст 13,32,33 тайл" xfId="448"/>
    <cellStyle name="_куст 192 Ватинский расчет индекса СН-МНГ" xfId="29"/>
    <cellStyle name="_КУУГ от 21.10.13" xfId="449"/>
    <cellStyle name="_Лист1" xfId="450"/>
    <cellStyle name="_Локальная ресурсная ведомос (2)" xfId="451"/>
    <cellStyle name="_Локальная смета" xfId="30"/>
    <cellStyle name="_лот" xfId="31"/>
    <cellStyle name="_ЛОТ 1312.1.18 Электическая воздушная линия 6 кВ Тайлаковское м.р. " xfId="452"/>
    <cellStyle name="_мат. №2" xfId="453"/>
    <cellStyle name="_мат. площадка" xfId="454"/>
    <cellStyle name="_Матер Хохряки" xfId="32"/>
    <cellStyle name="_Материалы" xfId="455"/>
    <cellStyle name="_Материалы полигон-ф-2" xfId="456"/>
    <cellStyle name="_Общая спецификация" xfId="457"/>
    <cellStyle name="_октябрь" xfId="458"/>
    <cellStyle name="_ориентиров матер К15 обуст с Мачтой" xfId="459"/>
    <cellStyle name="_перебаз." xfId="33"/>
    <cellStyle name="_перебаз._Лист1" xfId="460"/>
    <cellStyle name="_Перебазировка" xfId="461"/>
    <cellStyle name="_Перевозка рабочих, вахты" xfId="34"/>
    <cellStyle name="_Перевозка рабочих, вахты_Лист1" xfId="462"/>
    <cellStyle name="_платная дорога" xfId="463"/>
    <cellStyle name="_ПНР Навигатор" xfId="464"/>
    <cellStyle name="_ПНР по ТЕРп 12_10_05" xfId="465"/>
    <cellStyle name="_Полигон Ачимовск. май" xfId="466"/>
    <cellStyle name="_Приложение  к договору 1С" xfId="467"/>
    <cellStyle name="_Приложение  кор. ЮНГ." xfId="35"/>
    <cellStyle name="_Приложение  кор. ЮНГ._ResList1мат" xfId="36"/>
    <cellStyle name="_Приложение  кор. ЮНГ._Акт приемки выполненных работ" xfId="37"/>
    <cellStyle name="_Приложение  кор. ЮНГ._Вып. апрель" xfId="38"/>
    <cellStyle name="_Приложение  кор. ЮНГ._Вып. апрель_Лист1" xfId="468"/>
    <cellStyle name="_Приложение  кор. ЮНГ._К106" xfId="39"/>
    <cellStyle name="_Приложение  кор. ЮНГ._К-27" xfId="40"/>
    <cellStyle name="_Приложение  кор. ЮНГ._К-27_Лист1" xfId="469"/>
    <cellStyle name="_Приложение  кор. ЮНГ._К-71 с корректировкой" xfId="41"/>
    <cellStyle name="_Приложение  кор. ЮНГ._К-71 с корректировкой_Лист1" xfId="470"/>
    <cellStyle name="_Приложение  кор. ЮНГ._К-77" xfId="42"/>
    <cellStyle name="_Приложение  кор. ЮНГ._К-77_Лист1" xfId="471"/>
    <cellStyle name="_Приложение  кор. ЮНГ._К-94" xfId="43"/>
    <cellStyle name="_Приложение  кор. ЮНГ._К-94_Лист1" xfId="472"/>
    <cellStyle name="_Приложение  кор. ЮНГ._Лист1" xfId="473"/>
    <cellStyle name="_Приложение  кор. ЮНГ._Маг.5,6,7 рес. расч.273х18" xfId="44"/>
    <cellStyle name="_Приложение  кор. ЮНГ._Матер. т.вр. к.10" xfId="45"/>
    <cellStyle name="_Приложение  кор. ЮНГ._Перевозка, перебаз. рабочая" xfId="46"/>
    <cellStyle name="_Приложение  кор. ЮНГ._Расч. к инд. площ. дог.2" xfId="47"/>
    <cellStyle name="_Приложение  кор. ЮНГ._Расч. к инд. площ. дог.2_Лист1" xfId="474"/>
    <cellStyle name="_Приложение  кор. ЮНГ._Расч.матк.121" xfId="48"/>
    <cellStyle name="_Приложение  кор. ЮНГ._расчет индекса" xfId="49"/>
    <cellStyle name="_Приложение  кор. ЮНГ._расчет индекса ГЗУ к.96 ф" xfId="50"/>
    <cellStyle name="_Приложение  кор. ЮНГ._расчет индекса_Лист1" xfId="475"/>
    <cellStyle name="_Приложение 1" xfId="51"/>
    <cellStyle name="_Приложение 1_ResList1мат" xfId="52"/>
    <cellStyle name="_Приложение 1_Акт приемки выполненных работ" xfId="53"/>
    <cellStyle name="_Приложение 1_Вып. апрель" xfId="54"/>
    <cellStyle name="_Приложение 1_Вып. апрель_Лист1" xfId="476"/>
    <cellStyle name="_Приложение 1_К106" xfId="55"/>
    <cellStyle name="_Приложение 1_К-27" xfId="56"/>
    <cellStyle name="_Приложение 1_К-27_Лист1" xfId="477"/>
    <cellStyle name="_Приложение 1_К-71 с корректировкой" xfId="57"/>
    <cellStyle name="_Приложение 1_К-71 с корректировкой_Лист1" xfId="478"/>
    <cellStyle name="_Приложение 1_К-77" xfId="58"/>
    <cellStyle name="_Приложение 1_К-77_Лист1" xfId="479"/>
    <cellStyle name="_Приложение 1_К-94" xfId="59"/>
    <cellStyle name="_Приложение 1_К-94_Лист1" xfId="480"/>
    <cellStyle name="_Приложение 1_Лист1" xfId="481"/>
    <cellStyle name="_Приложение 1_Маг.5,6,7 рес. расч.273х18" xfId="60"/>
    <cellStyle name="_Приложение 1_Матер. т.вр. к.10" xfId="61"/>
    <cellStyle name="_Приложение 1_Перевозка, перебаз. рабочая" xfId="62"/>
    <cellStyle name="_Приложение 1_Расч. к инд. площ. дог.2" xfId="63"/>
    <cellStyle name="_Приложение 1_Расч. к инд. площ. дог.2_Лист1" xfId="482"/>
    <cellStyle name="_Приложение 1_Расч.матк.121" xfId="64"/>
    <cellStyle name="_Приложение 1_расчет индекса" xfId="65"/>
    <cellStyle name="_Приложение 1_расчет индекса ГЗУ к.96 ф" xfId="66"/>
    <cellStyle name="_Приложение 1_расчет индекса_Лист1" xfId="483"/>
    <cellStyle name="_Приложение 3 " xfId="67"/>
    <cellStyle name="_Приложение 3 _ResList1мат" xfId="68"/>
    <cellStyle name="_Приложение 3 _Акт приемки выполненных работ" xfId="69"/>
    <cellStyle name="_Приложение 3 _Вып. апрель" xfId="70"/>
    <cellStyle name="_Приложение 3 _Вып. апрель_Лист1" xfId="484"/>
    <cellStyle name="_Приложение 3 _К106" xfId="71"/>
    <cellStyle name="_Приложение 3 _К-27" xfId="72"/>
    <cellStyle name="_Приложение 3 _К-27_Лист1" xfId="485"/>
    <cellStyle name="_Приложение 3 _К-71 с корректировкой" xfId="73"/>
    <cellStyle name="_Приложение 3 _К-71 с корректировкой_Лист1" xfId="486"/>
    <cellStyle name="_Приложение 3 _К-77" xfId="74"/>
    <cellStyle name="_Приложение 3 _К-77_Лист1" xfId="487"/>
    <cellStyle name="_Приложение 3 _К-94" xfId="75"/>
    <cellStyle name="_Приложение 3 _К-94_Лист1" xfId="488"/>
    <cellStyle name="_Приложение 3 _Лист1" xfId="489"/>
    <cellStyle name="_Приложение 3 _Маг.5,6,7 рес. расч.273х18" xfId="76"/>
    <cellStyle name="_Приложение 3 _Матер. т.вр. к.10" xfId="77"/>
    <cellStyle name="_Приложение 3 _Перевозка, перебаз. рабочая" xfId="78"/>
    <cellStyle name="_Приложение 3 _Расч. к инд. площ. дог.2" xfId="79"/>
    <cellStyle name="_Приложение 3 _Расч. к инд. площ. дог.2_Лист1" xfId="490"/>
    <cellStyle name="_Приложение 3 _Расч.матк.121" xfId="80"/>
    <cellStyle name="_Приложение 3 _расчет индекса" xfId="81"/>
    <cellStyle name="_Приложение 3 _расчет индекса ГЗУ к.96 ф" xfId="82"/>
    <cellStyle name="_Приложение 3 _расчет индекса_Лист1" xfId="491"/>
    <cellStyle name="_Приложение №2.1 Расчет стоимости услуг к 5- ЮКОС-2006г-ДЕЙСТВ." xfId="83"/>
    <cellStyle name="_Приложение №2.1 Расчет стоимости услуг к 5- ЮКОС-2006г-ДЕЙСТВ._ResList1мат" xfId="84"/>
    <cellStyle name="_Приложение №2.1 Расчет стоимости услуг к 5- ЮКОС-2006г-ДЕЙСТВ._Акт приемки выполненных работ" xfId="85"/>
    <cellStyle name="_Приложение №2.1 Расчет стоимости услуг к 5- ЮКОС-2006г-ДЕЙСТВ._Вып. апрель" xfId="86"/>
    <cellStyle name="_Приложение №2.1 Расчет стоимости услуг к 5- ЮКОС-2006г-ДЕЙСТВ._Вып. апрель_Лист1" xfId="492"/>
    <cellStyle name="_Приложение №2.1 Расчет стоимости услуг к 5- ЮКОС-2006г-ДЕЙСТВ._К106" xfId="87"/>
    <cellStyle name="_Приложение №2.1 Расчет стоимости услуг к 5- ЮКОС-2006г-ДЕЙСТВ._К-27" xfId="88"/>
    <cellStyle name="_Приложение №2.1 Расчет стоимости услуг к 5- ЮКОС-2006г-ДЕЙСТВ._К-27_Лист1" xfId="493"/>
    <cellStyle name="_Приложение №2.1 Расчет стоимости услуг к 5- ЮКОС-2006г-ДЕЙСТВ._К-71 с корректировкой" xfId="89"/>
    <cellStyle name="_Приложение №2.1 Расчет стоимости услуг к 5- ЮКОС-2006г-ДЕЙСТВ._К-71 с корректировкой_Лист1" xfId="494"/>
    <cellStyle name="_Приложение №2.1 Расчет стоимости услуг к 5- ЮКОС-2006г-ДЕЙСТВ._К-77" xfId="90"/>
    <cellStyle name="_Приложение №2.1 Расчет стоимости услуг к 5- ЮКОС-2006г-ДЕЙСТВ._К-77_Лист1" xfId="495"/>
    <cellStyle name="_Приложение №2.1 Расчет стоимости услуг к 5- ЮКОС-2006г-ДЕЙСТВ._К-94" xfId="91"/>
    <cellStyle name="_Приложение №2.1 Расчет стоимости услуг к 5- ЮКОС-2006г-ДЕЙСТВ._К-94_Лист1" xfId="496"/>
    <cellStyle name="_Приложение №2.1 Расчет стоимости услуг к 5- ЮКОС-2006г-ДЕЙСТВ._Лист1" xfId="497"/>
    <cellStyle name="_Приложение №2.1 Расчет стоимости услуг к 5- ЮКОС-2006г-ДЕЙСТВ._Маг.5,6,7 рес. расч.273х18" xfId="92"/>
    <cellStyle name="_Приложение №2.1 Расчет стоимости услуг к 5- ЮКОС-2006г-ДЕЙСТВ._Матер. т.вр. к.10" xfId="93"/>
    <cellStyle name="_Приложение №2.1 Расчет стоимости услуг к 5- ЮКОС-2006г-ДЕЙСТВ._Перевозка, перебаз. рабочая" xfId="94"/>
    <cellStyle name="_Приложение №2.1 Расчет стоимости услуг к 5- ЮКОС-2006г-ДЕЙСТВ._Расч. к инд. площ. дог.2" xfId="95"/>
    <cellStyle name="_Приложение №2.1 Расчет стоимости услуг к 5- ЮКОС-2006г-ДЕЙСТВ._Расч. к инд. площ. дог.2_Лист1" xfId="498"/>
    <cellStyle name="_Приложение №2.1 Расчет стоимости услуг к 5- ЮКОС-2006г-ДЕЙСТВ._Расч.матк.121" xfId="96"/>
    <cellStyle name="_Приложение №2.1 Расчет стоимости услуг к 5- ЮКОС-2006г-ДЕЙСТВ._расчет индекса" xfId="97"/>
    <cellStyle name="_Приложение №2.1 Расчет стоимости услуг к 5- ЮКОС-2006г-ДЕЙСТВ._расчет индекса ГЗУ к.96 ф" xfId="98"/>
    <cellStyle name="_Приложение №2.1 Расчет стоимости услуг к 5- ЮКОС-2006г-ДЕЙСТВ._расчет индекса_Лист1" xfId="499"/>
    <cellStyle name="_приложение №3 н.сб. к.49-т.вр. к. 57 тайлаки" xfId="500"/>
    <cellStyle name="_приложения" xfId="501"/>
    <cellStyle name="_Приложения  к доп 1дог.11П-2011" xfId="502"/>
    <cellStyle name="_Приложения к договору №6 от 28.02.07_пластик_Ю-Б" xfId="99"/>
    <cellStyle name="_Приложения к договору №6 от 28.02.07_пластик_Ю-Б_Лист1" xfId="503"/>
    <cellStyle name="_Приложения КСП" xfId="504"/>
    <cellStyle name="_приложения южн аган4" xfId="505"/>
    <cellStyle name="_Прочие К.941" xfId="100"/>
    <cellStyle name="_пункт налива нефти-индекс" xfId="506"/>
    <cellStyle name="_пункт налива с электрик.в" xfId="507"/>
    <cellStyle name="_Радикал дополнение" xfId="101"/>
    <cellStyle name="_Расч. матер.ДНС Асомкинская" xfId="102"/>
    <cellStyle name="_расчет   индекса  28,19    С.В. К-47 Сев.Покур." xfId="103"/>
    <cellStyle name="_Расчет авто" xfId="508"/>
    <cellStyle name="_Расчет индекса" xfId="509"/>
    <cellStyle name="_Расчет индекса  ..." xfId="510"/>
    <cellStyle name="_расчет индекса  1кв.2008г" xfId="104"/>
    <cellStyle name="_Расчет индекса  КИПиА без элосвещ" xfId="511"/>
    <cellStyle name="_Расчет стоимости" xfId="105"/>
    <cellStyle name="_Расчет стоимости_Лист1" xfId="512"/>
    <cellStyle name="_реестр материалов" xfId="513"/>
    <cellStyle name="_Ресурсы водовод №2-Р15-29" xfId="514"/>
    <cellStyle name="_Сводная вед объектов АСУ1" xfId="515"/>
    <cellStyle name="_Сводный коньюнкт. обзор 2005г" xfId="106"/>
    <cellStyle name="_Склад к рассылке 01102001" xfId="107"/>
    <cellStyle name="_Славутич смета  ПС 35 6кВ к255 2006г" xfId="108"/>
    <cellStyle name="_Смета от 10.11.08 ПК-197 до ПК-410" xfId="109"/>
    <cellStyle name="_сметы   куст 192   с дорогой    в ц. 1984г" xfId="110"/>
    <cellStyle name="_СМР_ПНР в ТЕР 30_05_06" xfId="516"/>
    <cellStyle name="_Спецификация КСП Аган (15.12.2004)" xfId="517"/>
    <cellStyle name="_Учет материалов СНГДУ-2-2006" xfId="111"/>
    <cellStyle name="_ЦПС Сев.ОР" xfId="112"/>
    <cellStyle name="_Шламонакопитель нооябрь" xfId="113"/>
    <cellStyle name="_Шламонакопитель. сент." xfId="114"/>
    <cellStyle name="”€ќђќ‘ћ‚›‰" xfId="518"/>
    <cellStyle name="”€љ‘€ђћ‚ђќќ›‰" xfId="519"/>
    <cellStyle name="„…ќ…†ќ›‰" xfId="520"/>
    <cellStyle name="€’ћѓћ‚›‰" xfId="521"/>
    <cellStyle name="=C:\WINNT35\SYSTEM32\COMMAND.COM" xfId="522"/>
    <cellStyle name="‡ђѓћ‹ћ‚ћљ1" xfId="523"/>
    <cellStyle name="‡ђѓћ‹ћ‚ћљ2" xfId="524"/>
    <cellStyle name="20% - Акцент1" xfId="115" builtinId="30" customBuiltin="1"/>
    <cellStyle name="20% - Акцент1 2" xfId="116"/>
    <cellStyle name="20% - Акцент1 2 2" xfId="117"/>
    <cellStyle name="20% - Акцент1 2 3" xfId="525"/>
    <cellStyle name="20% - Акцент1 2 4" xfId="526"/>
    <cellStyle name="20% - Акцент1 2 5" xfId="527"/>
    <cellStyle name="20% - Акцент1 2 6" xfId="528"/>
    <cellStyle name="20% - Акцент1 2_Егоза" xfId="529"/>
    <cellStyle name="20% - Акцент1 3" xfId="530"/>
    <cellStyle name="20% - Акцент1 4" xfId="531"/>
    <cellStyle name="20% - Акцент1 5" xfId="532"/>
    <cellStyle name="20% - Акцент1 6" xfId="533"/>
    <cellStyle name="20% - Акцент1 7" xfId="534"/>
    <cellStyle name="20% - Акцент2" xfId="118" builtinId="34" customBuiltin="1"/>
    <cellStyle name="20% - Акцент2 2" xfId="119"/>
    <cellStyle name="20% - Акцент2 2 2" xfId="120"/>
    <cellStyle name="20% - Акцент2 2 3" xfId="535"/>
    <cellStyle name="20% - Акцент2 2 4" xfId="536"/>
    <cellStyle name="20% - Акцент2 2 5" xfId="537"/>
    <cellStyle name="20% - Акцент2 2 6" xfId="538"/>
    <cellStyle name="20% - Акцент2 2_Егоза" xfId="539"/>
    <cellStyle name="20% - Акцент2 3" xfId="540"/>
    <cellStyle name="20% - Акцент2 4" xfId="541"/>
    <cellStyle name="20% - Акцент2 5" xfId="542"/>
    <cellStyle name="20% - Акцент2 6" xfId="543"/>
    <cellStyle name="20% - Акцент2 7" xfId="544"/>
    <cellStyle name="20% - Акцент3" xfId="121" builtinId="38" customBuiltin="1"/>
    <cellStyle name="20% - Акцент3 2" xfId="122"/>
    <cellStyle name="20% - Акцент3 2 2" xfId="123"/>
    <cellStyle name="20% - Акцент3 2 3" xfId="545"/>
    <cellStyle name="20% - Акцент3 2 4" xfId="546"/>
    <cellStyle name="20% - Акцент3 2 5" xfId="547"/>
    <cellStyle name="20% - Акцент3 2 6" xfId="548"/>
    <cellStyle name="20% - Акцент3 2_Егоза" xfId="549"/>
    <cellStyle name="20% - Акцент3 3" xfId="550"/>
    <cellStyle name="20% - Акцент3 4" xfId="551"/>
    <cellStyle name="20% - Акцент3 5" xfId="552"/>
    <cellStyle name="20% - Акцент3 6" xfId="553"/>
    <cellStyle name="20% - Акцент3 7" xfId="554"/>
    <cellStyle name="20% - Акцент4" xfId="124" builtinId="42" customBuiltin="1"/>
    <cellStyle name="20% - Акцент4 2" xfId="125"/>
    <cellStyle name="20% - Акцент4 2 2" xfId="126"/>
    <cellStyle name="20% - Акцент4 2 3" xfId="555"/>
    <cellStyle name="20% - Акцент4 2 4" xfId="556"/>
    <cellStyle name="20% - Акцент4 2 5" xfId="557"/>
    <cellStyle name="20% - Акцент4 2 6" xfId="558"/>
    <cellStyle name="20% - Акцент4 2_Егоза" xfId="559"/>
    <cellStyle name="20% - Акцент4 3" xfId="560"/>
    <cellStyle name="20% - Акцент4 4" xfId="561"/>
    <cellStyle name="20% - Акцент4 5" xfId="562"/>
    <cellStyle name="20% - Акцент4 6" xfId="563"/>
    <cellStyle name="20% - Акцент4 7" xfId="564"/>
    <cellStyle name="20% - Акцент5" xfId="127" builtinId="46" customBuiltin="1"/>
    <cellStyle name="20% - Акцент5 2" xfId="128"/>
    <cellStyle name="20% - Акцент5 2 2" xfId="129"/>
    <cellStyle name="20% - Акцент5 2 3" xfId="565"/>
    <cellStyle name="20% - Акцент5 2 4" xfId="566"/>
    <cellStyle name="20% - Акцент5 2 5" xfId="567"/>
    <cellStyle name="20% - Акцент5 2 6" xfId="568"/>
    <cellStyle name="20% - Акцент5 2_Егоза" xfId="569"/>
    <cellStyle name="20% - Акцент5 3" xfId="570"/>
    <cellStyle name="20% - Акцент5 4" xfId="571"/>
    <cellStyle name="20% - Акцент5 5" xfId="572"/>
    <cellStyle name="20% - Акцент5 6" xfId="573"/>
    <cellStyle name="20% - Акцент5 7" xfId="574"/>
    <cellStyle name="20% - Акцент6" xfId="130" builtinId="50" customBuiltin="1"/>
    <cellStyle name="20% - Акцент6 2" xfId="131"/>
    <cellStyle name="20% - Акцент6 2 2" xfId="132"/>
    <cellStyle name="20% - Акцент6 2 3" xfId="575"/>
    <cellStyle name="20% - Акцент6 2 4" xfId="576"/>
    <cellStyle name="20% - Акцент6 2 5" xfId="577"/>
    <cellStyle name="20% - Акцент6 2 6" xfId="578"/>
    <cellStyle name="20% - Акцент6 2_Егоза" xfId="579"/>
    <cellStyle name="20% - Акцент6 3" xfId="580"/>
    <cellStyle name="20% - Акцент6 4" xfId="581"/>
    <cellStyle name="20% - Акцент6 5" xfId="582"/>
    <cellStyle name="20% - Акцент6 6" xfId="583"/>
    <cellStyle name="20% - Акцент6 7" xfId="584"/>
    <cellStyle name="40% - Акцент1" xfId="133" builtinId="31" customBuiltin="1"/>
    <cellStyle name="40% - Акцент1 2" xfId="134"/>
    <cellStyle name="40% - Акцент1 2 2" xfId="135"/>
    <cellStyle name="40% - Акцент1 2 3" xfId="585"/>
    <cellStyle name="40% - Акцент1 2 4" xfId="586"/>
    <cellStyle name="40% - Акцент1 2 5" xfId="587"/>
    <cellStyle name="40% - Акцент1 2 6" xfId="588"/>
    <cellStyle name="40% - Акцент1 2_Егоза" xfId="589"/>
    <cellStyle name="40% - Акцент1 3" xfId="590"/>
    <cellStyle name="40% - Акцент1 4" xfId="591"/>
    <cellStyle name="40% - Акцент1 5" xfId="592"/>
    <cellStyle name="40% - Акцент1 6" xfId="593"/>
    <cellStyle name="40% - Акцент1 7" xfId="594"/>
    <cellStyle name="40% - Акцент2" xfId="136" builtinId="35" customBuiltin="1"/>
    <cellStyle name="40% - Акцент2 2" xfId="137"/>
    <cellStyle name="40% - Акцент2 2 2" xfId="138"/>
    <cellStyle name="40% - Акцент2 2 3" xfId="595"/>
    <cellStyle name="40% - Акцент2 2 4" xfId="596"/>
    <cellStyle name="40% - Акцент2 2 5" xfId="597"/>
    <cellStyle name="40% - Акцент2 2 6" xfId="598"/>
    <cellStyle name="40% - Акцент2 2_Егоза" xfId="599"/>
    <cellStyle name="40% - Акцент2 3" xfId="600"/>
    <cellStyle name="40% - Акцент2 4" xfId="601"/>
    <cellStyle name="40% - Акцент2 5" xfId="602"/>
    <cellStyle name="40% - Акцент2 6" xfId="603"/>
    <cellStyle name="40% - Акцент2 7" xfId="604"/>
    <cellStyle name="40% - Акцент3" xfId="139" builtinId="39" customBuiltin="1"/>
    <cellStyle name="40% - Акцент3 2" xfId="140"/>
    <cellStyle name="40% - Акцент3 2 2" xfId="141"/>
    <cellStyle name="40% - Акцент3 2 3" xfId="605"/>
    <cellStyle name="40% - Акцент3 2 4" xfId="606"/>
    <cellStyle name="40% - Акцент3 2 5" xfId="607"/>
    <cellStyle name="40% - Акцент3 2 6" xfId="608"/>
    <cellStyle name="40% - Акцент3 2_Егоза" xfId="609"/>
    <cellStyle name="40% - Акцент3 3" xfId="610"/>
    <cellStyle name="40% - Акцент3 4" xfId="611"/>
    <cellStyle name="40% - Акцент3 5" xfId="612"/>
    <cellStyle name="40% - Акцент3 6" xfId="613"/>
    <cellStyle name="40% - Акцент3 7" xfId="614"/>
    <cellStyle name="40% - Акцент4" xfId="142" builtinId="43" customBuiltin="1"/>
    <cellStyle name="40% - Акцент4 2" xfId="143"/>
    <cellStyle name="40% - Акцент4 2 2" xfId="144"/>
    <cellStyle name="40% - Акцент4 2 3" xfId="615"/>
    <cellStyle name="40% - Акцент4 2 4" xfId="616"/>
    <cellStyle name="40% - Акцент4 2 5" xfId="617"/>
    <cellStyle name="40% - Акцент4 2 6" xfId="618"/>
    <cellStyle name="40% - Акцент4 2_Егоза" xfId="619"/>
    <cellStyle name="40% - Акцент4 3" xfId="620"/>
    <cellStyle name="40% - Акцент4 4" xfId="621"/>
    <cellStyle name="40% - Акцент4 5" xfId="622"/>
    <cellStyle name="40% - Акцент4 6" xfId="623"/>
    <cellStyle name="40% - Акцент4 7" xfId="624"/>
    <cellStyle name="40% - Акцент5" xfId="145" builtinId="47" customBuiltin="1"/>
    <cellStyle name="40% - Акцент5 2" xfId="146"/>
    <cellStyle name="40% - Акцент5 2 2" xfId="147"/>
    <cellStyle name="40% - Акцент5 2 3" xfId="625"/>
    <cellStyle name="40% - Акцент5 2 4" xfId="626"/>
    <cellStyle name="40% - Акцент5 2 5" xfId="627"/>
    <cellStyle name="40% - Акцент5 2 6" xfId="628"/>
    <cellStyle name="40% - Акцент5 2_Егоза" xfId="629"/>
    <cellStyle name="40% - Акцент5 3" xfId="630"/>
    <cellStyle name="40% - Акцент5 4" xfId="631"/>
    <cellStyle name="40% - Акцент5 5" xfId="632"/>
    <cellStyle name="40% - Акцент5 6" xfId="633"/>
    <cellStyle name="40% - Акцент5 7" xfId="634"/>
    <cellStyle name="40% - Акцент6" xfId="148" builtinId="51" customBuiltin="1"/>
    <cellStyle name="40% - Акцент6 2" xfId="149"/>
    <cellStyle name="40% - Акцент6 2 2" xfId="150"/>
    <cellStyle name="40% - Акцент6 2 3" xfId="635"/>
    <cellStyle name="40% - Акцент6 2 4" xfId="636"/>
    <cellStyle name="40% - Акцент6 2 5" xfId="637"/>
    <cellStyle name="40% - Акцент6 2 6" xfId="638"/>
    <cellStyle name="40% - Акцент6 2_Егоза" xfId="639"/>
    <cellStyle name="40% - Акцент6 3" xfId="640"/>
    <cellStyle name="40% - Акцент6 4" xfId="641"/>
    <cellStyle name="40% - Акцент6 5" xfId="642"/>
    <cellStyle name="40% - Акцент6 6" xfId="643"/>
    <cellStyle name="40% - Акцент6 7" xfId="644"/>
    <cellStyle name="60% - Акцент1" xfId="151" builtinId="32" customBuiltin="1"/>
    <cellStyle name="60% - Акцент1 2" xfId="152"/>
    <cellStyle name="60% - Акцент1 2 2" xfId="153"/>
    <cellStyle name="60% - Акцент1 2 3" xfId="645"/>
    <cellStyle name="60% - Акцент1 2 4" xfId="646"/>
    <cellStyle name="60% - Акцент1 2 5" xfId="647"/>
    <cellStyle name="60% - Акцент1 2 6" xfId="648"/>
    <cellStyle name="60% - Акцент1 3" xfId="649"/>
    <cellStyle name="60% - Акцент1 4" xfId="650"/>
    <cellStyle name="60% - Акцент1 5" xfId="651"/>
    <cellStyle name="60% - Акцент1 6" xfId="652"/>
    <cellStyle name="60% - Акцент1 7" xfId="653"/>
    <cellStyle name="60% - Акцент2" xfId="154" builtinId="36" customBuiltin="1"/>
    <cellStyle name="60% - Акцент2 2" xfId="155"/>
    <cellStyle name="60% - Акцент2 2 2" xfId="156"/>
    <cellStyle name="60% - Акцент2 2 3" xfId="654"/>
    <cellStyle name="60% - Акцент2 2 4" xfId="655"/>
    <cellStyle name="60% - Акцент2 2 5" xfId="656"/>
    <cellStyle name="60% - Акцент2 2 6" xfId="657"/>
    <cellStyle name="60% - Акцент2 3" xfId="658"/>
    <cellStyle name="60% - Акцент2 4" xfId="659"/>
    <cellStyle name="60% - Акцент2 5" xfId="660"/>
    <cellStyle name="60% - Акцент2 6" xfId="661"/>
    <cellStyle name="60% - Акцент2 7" xfId="662"/>
    <cellStyle name="60% - Акцент3" xfId="157" builtinId="40" customBuiltin="1"/>
    <cellStyle name="60% - Акцент3 2" xfId="158"/>
    <cellStyle name="60% - Акцент3 2 2" xfId="159"/>
    <cellStyle name="60% - Акцент3 2 3" xfId="663"/>
    <cellStyle name="60% - Акцент3 2 4" xfId="664"/>
    <cellStyle name="60% - Акцент3 2 5" xfId="665"/>
    <cellStyle name="60% - Акцент3 2 6" xfId="666"/>
    <cellStyle name="60% - Акцент3 3" xfId="667"/>
    <cellStyle name="60% - Акцент3 4" xfId="668"/>
    <cellStyle name="60% - Акцент3 5" xfId="669"/>
    <cellStyle name="60% - Акцент3 6" xfId="670"/>
    <cellStyle name="60% - Акцент3 7" xfId="671"/>
    <cellStyle name="60% - Акцент4" xfId="160" builtinId="44" customBuiltin="1"/>
    <cellStyle name="60% - Акцент4 2" xfId="161"/>
    <cellStyle name="60% - Акцент4 2 2" xfId="162"/>
    <cellStyle name="60% - Акцент4 2 3" xfId="672"/>
    <cellStyle name="60% - Акцент4 2 4" xfId="673"/>
    <cellStyle name="60% - Акцент4 2 5" xfId="674"/>
    <cellStyle name="60% - Акцент4 2 6" xfId="675"/>
    <cellStyle name="60% - Акцент4 3" xfId="676"/>
    <cellStyle name="60% - Акцент4 4" xfId="677"/>
    <cellStyle name="60% - Акцент4 5" xfId="678"/>
    <cellStyle name="60% - Акцент4 6" xfId="679"/>
    <cellStyle name="60% - Акцент4 7" xfId="680"/>
    <cellStyle name="60% - Акцент5" xfId="163" builtinId="48" customBuiltin="1"/>
    <cellStyle name="60% - Акцент5 2" xfId="164"/>
    <cellStyle name="60% - Акцент5 2 2" xfId="165"/>
    <cellStyle name="60% - Акцент5 2 3" xfId="681"/>
    <cellStyle name="60% - Акцент5 2 4" xfId="682"/>
    <cellStyle name="60% - Акцент5 2 5" xfId="683"/>
    <cellStyle name="60% - Акцент5 2 6" xfId="684"/>
    <cellStyle name="60% - Акцент5 3" xfId="685"/>
    <cellStyle name="60% - Акцент5 4" xfId="686"/>
    <cellStyle name="60% - Акцент5 5" xfId="687"/>
    <cellStyle name="60% - Акцент5 6" xfId="688"/>
    <cellStyle name="60% - Акцент5 7" xfId="689"/>
    <cellStyle name="60% - Акцент6" xfId="166" builtinId="52" customBuiltin="1"/>
    <cellStyle name="60% - Акцент6 2" xfId="167"/>
    <cellStyle name="60% - Акцент6 2 2" xfId="168"/>
    <cellStyle name="60% - Акцент6 2 3" xfId="690"/>
    <cellStyle name="60% - Акцент6 2 4" xfId="691"/>
    <cellStyle name="60% - Акцент6 2 5" xfId="692"/>
    <cellStyle name="60% - Акцент6 2 6" xfId="693"/>
    <cellStyle name="60% - Акцент6 3" xfId="694"/>
    <cellStyle name="60% - Акцент6 4" xfId="695"/>
    <cellStyle name="60% - Акцент6 5" xfId="696"/>
    <cellStyle name="60% - Акцент6 6" xfId="697"/>
    <cellStyle name="60% - Акцент6 7" xfId="698"/>
    <cellStyle name="Calc Currency (0)" xfId="169"/>
    <cellStyle name="Calc Currency (2)" xfId="170"/>
    <cellStyle name="Calc Percent (0)" xfId="171"/>
    <cellStyle name="Calc Percent (1)" xfId="172"/>
    <cellStyle name="Calc Percent (2)" xfId="173"/>
    <cellStyle name="Calc Units (0)" xfId="174"/>
    <cellStyle name="Calc Units (1)" xfId="175"/>
    <cellStyle name="Calc Units (2)" xfId="176"/>
    <cellStyle name="Comma [0]" xfId="177"/>
    <cellStyle name="Comma [00]" xfId="178"/>
    <cellStyle name="Comma_irl tel sep5" xfId="699"/>
    <cellStyle name="Comma0" xfId="179"/>
    <cellStyle name="Comments" xfId="180"/>
    <cellStyle name="Currency [0]" xfId="181"/>
    <cellStyle name="Currency [00]" xfId="182"/>
    <cellStyle name="Currency_irl tel sep5" xfId="700"/>
    <cellStyle name="Currency0" xfId="183"/>
    <cellStyle name="Date Short" xfId="184"/>
    <cellStyle name="DELTA" xfId="185"/>
    <cellStyle name="DELTA 2" xfId="186"/>
    <cellStyle name="DELTA 3" xfId="187"/>
    <cellStyle name="DELTA 4" xfId="701"/>
    <cellStyle name="DELTA 5" xfId="702"/>
    <cellStyle name="DELTA 6" xfId="703"/>
    <cellStyle name="DELTA 7" xfId="704"/>
    <cellStyle name="DELTA 8" xfId="705"/>
    <cellStyle name="DELTA 9" xfId="706"/>
    <cellStyle name="DELTA_Баграс 2" xfId="707"/>
    <cellStyle name="DistributionType" xfId="188"/>
    <cellStyle name="Dziesietny [0]_PERSONAL" xfId="189"/>
    <cellStyle name="Dziesietny_PERSONAL" xfId="190"/>
    <cellStyle name="Enter Currency (0)" xfId="191"/>
    <cellStyle name="Enter Currency (2)" xfId="192"/>
    <cellStyle name="Enter Units (0)" xfId="193"/>
    <cellStyle name="Enter Units (1)" xfId="194"/>
    <cellStyle name="Enter Units (2)" xfId="195"/>
    <cellStyle name="Excel Built-in Normal" xfId="196"/>
    <cellStyle name="F2" xfId="197"/>
    <cellStyle name="F3" xfId="198"/>
    <cellStyle name="F4" xfId="199"/>
    <cellStyle name="F5" xfId="200"/>
    <cellStyle name="F6" xfId="201"/>
    <cellStyle name="F7" xfId="202"/>
    <cellStyle name="F8" xfId="203"/>
    <cellStyle name="Flag" xfId="204"/>
    <cellStyle name="Flag 2" xfId="205"/>
    <cellStyle name="Flag 3" xfId="206"/>
    <cellStyle name="Flag 4" xfId="708"/>
    <cellStyle name="Flag 4 2" xfId="709"/>
    <cellStyle name="Flag 4 3" xfId="710"/>
    <cellStyle name="Flag 4 4" xfId="711"/>
    <cellStyle name="Flag 4_Егоза" xfId="712"/>
    <cellStyle name="Flag 5" xfId="713"/>
    <cellStyle name="Flag 5 2" xfId="714"/>
    <cellStyle name="Flag 5 3" xfId="715"/>
    <cellStyle name="Flag 5_Егоза" xfId="716"/>
    <cellStyle name="Flag 6" xfId="717"/>
    <cellStyle name="Flag 6 2" xfId="718"/>
    <cellStyle name="Flag 6 3" xfId="719"/>
    <cellStyle name="Flag 6_Егоза" xfId="720"/>
    <cellStyle name="Flag 7" xfId="721"/>
    <cellStyle name="Flag 8" xfId="722"/>
    <cellStyle name="Flag 9" xfId="723"/>
    <cellStyle name="Flag_Баграс 2" xfId="724"/>
    <cellStyle name="Grey" xfId="207"/>
    <cellStyle name="Header1" xfId="208"/>
    <cellStyle name="Header2" xfId="209"/>
    <cellStyle name="Heading 1" xfId="210"/>
    <cellStyle name="Heading1" xfId="211"/>
    <cellStyle name="Heading2" xfId="212"/>
    <cellStyle name="Heading3" xfId="213"/>
    <cellStyle name="Heading4" xfId="214"/>
    <cellStyle name="Heading5" xfId="215"/>
    <cellStyle name="Heading6" xfId="216"/>
    <cellStyle name="Headline III" xfId="217"/>
    <cellStyle name="Horizontal" xfId="218"/>
    <cellStyle name="Horizontal 2" xfId="219"/>
    <cellStyle name="Horizontal 3" xfId="220"/>
    <cellStyle name="Horizontal 4" xfId="725"/>
    <cellStyle name="Horizontal 4 2" xfId="726"/>
    <cellStyle name="Horizontal 4 3" xfId="727"/>
    <cellStyle name="Horizontal 4 4" xfId="728"/>
    <cellStyle name="Horizontal 4_Егоза" xfId="729"/>
    <cellStyle name="Horizontal 5" xfId="730"/>
    <cellStyle name="Horizontal 5 2" xfId="731"/>
    <cellStyle name="Horizontal 5 3" xfId="732"/>
    <cellStyle name="Horizontal 5_Егоза" xfId="733"/>
    <cellStyle name="Horizontal 6" xfId="734"/>
    <cellStyle name="Horizontal 6 2" xfId="735"/>
    <cellStyle name="Horizontal 6 3" xfId="736"/>
    <cellStyle name="Horizontal 6_Егоза" xfId="737"/>
    <cellStyle name="Horizontal 7" xfId="738"/>
    <cellStyle name="Horizontal 8" xfId="739"/>
    <cellStyle name="Horizontal 9" xfId="740"/>
    <cellStyle name="Horizontal_Баграс 2" xfId="741"/>
    <cellStyle name="Hyperlink" xfId="221"/>
    <cellStyle name="Iau?iue_Sheet1" xfId="222"/>
    <cellStyle name="Input [yellow]" xfId="223"/>
    <cellStyle name="Link Currency (0)" xfId="224"/>
    <cellStyle name="Link Currency (2)" xfId="225"/>
    <cellStyle name="Link Units (0)" xfId="226"/>
    <cellStyle name="Link Units (1)" xfId="227"/>
    <cellStyle name="Link Units (2)" xfId="228"/>
    <cellStyle name="Matrix" xfId="229"/>
    <cellStyle name="Matrix 2" xfId="230"/>
    <cellStyle name="Matrix 3" xfId="231"/>
    <cellStyle name="Matrix 4" xfId="742"/>
    <cellStyle name="Matrix 4 2" xfId="743"/>
    <cellStyle name="Matrix 4 3" xfId="744"/>
    <cellStyle name="Matrix 4 4" xfId="745"/>
    <cellStyle name="Matrix 4_Егоза" xfId="746"/>
    <cellStyle name="Matrix 5" xfId="747"/>
    <cellStyle name="Matrix 5 2" xfId="748"/>
    <cellStyle name="Matrix 5 3" xfId="749"/>
    <cellStyle name="Matrix 5_Егоза" xfId="750"/>
    <cellStyle name="Matrix 6" xfId="751"/>
    <cellStyle name="Matrix 6 2" xfId="752"/>
    <cellStyle name="Matrix 6 3" xfId="753"/>
    <cellStyle name="Matrix 6_Егоза" xfId="754"/>
    <cellStyle name="Matrix 7" xfId="755"/>
    <cellStyle name="Matrix 8" xfId="756"/>
    <cellStyle name="Matrix 9" xfId="757"/>
    <cellStyle name="Matrix_Баграс 2" xfId="758"/>
    <cellStyle name="normal" xfId="232"/>
    <cellStyle name="Normal - Style1" xfId="233"/>
    <cellStyle name="normal 2" xfId="759"/>
    <cellStyle name="normal 3" xfId="760"/>
    <cellStyle name="normal 4" xfId="761"/>
    <cellStyle name="normal 5" xfId="762"/>
    <cellStyle name="normal 6" xfId="763"/>
    <cellStyle name="Normal_1_1" xfId="234"/>
    <cellStyle name="normбlnм_laroux" xfId="235"/>
    <cellStyle name="Oleg_Style I" xfId="236"/>
    <cellStyle name="Option" xfId="237"/>
    <cellStyle name="Percent [0]" xfId="238"/>
    <cellStyle name="Percent [00]" xfId="239"/>
    <cellStyle name="Percent [2]" xfId="240"/>
    <cellStyle name="PrePop Currency (0)" xfId="241"/>
    <cellStyle name="PrePop Currency (2)" xfId="242"/>
    <cellStyle name="PrePop Units (0)" xfId="243"/>
    <cellStyle name="PrePop Units (1)" xfId="244"/>
    <cellStyle name="PrePop Units (2)" xfId="245"/>
    <cellStyle name="Price" xfId="246"/>
    <cellStyle name="Product" xfId="247"/>
    <cellStyle name="ResellerType" xfId="248"/>
    <cellStyle name="Rubles" xfId="249"/>
    <cellStyle name="Style 1" xfId="250"/>
    <cellStyle name="Text Indent A" xfId="251"/>
    <cellStyle name="Text Indent B" xfId="252"/>
    <cellStyle name="Text Indent C" xfId="253"/>
    <cellStyle name="Unit" xfId="254"/>
    <cellStyle name="Walutowy [0]_PERSONAL" xfId="255"/>
    <cellStyle name="Walutowy_PERSONAL" xfId="256"/>
    <cellStyle name="Акт" xfId="257"/>
    <cellStyle name="АктМТСН" xfId="258"/>
    <cellStyle name="АктМТСН 2" xfId="764"/>
    <cellStyle name="АктМТСН 3" xfId="765"/>
    <cellStyle name="Акцент1" xfId="259" builtinId="29" customBuiltin="1"/>
    <cellStyle name="Акцент1 2" xfId="260"/>
    <cellStyle name="Акцент1 2 2" xfId="261"/>
    <cellStyle name="Акцент1 2 3" xfId="766"/>
    <cellStyle name="Акцент1 2 4" xfId="767"/>
    <cellStyle name="Акцент1 2 5" xfId="768"/>
    <cellStyle name="Акцент1 2 6" xfId="769"/>
    <cellStyle name="Акцент1 3" xfId="770"/>
    <cellStyle name="Акцент1 4" xfId="771"/>
    <cellStyle name="Акцент1 5" xfId="772"/>
    <cellStyle name="Акцент1 6" xfId="773"/>
    <cellStyle name="Акцент1 7" xfId="774"/>
    <cellStyle name="Акцент2" xfId="262" builtinId="33" customBuiltin="1"/>
    <cellStyle name="Акцент2 2" xfId="263"/>
    <cellStyle name="Акцент2 2 2" xfId="264"/>
    <cellStyle name="Акцент2 2 3" xfId="775"/>
    <cellStyle name="Акцент2 2 4" xfId="776"/>
    <cellStyle name="Акцент2 2 5" xfId="777"/>
    <cellStyle name="Акцент2 2 6" xfId="778"/>
    <cellStyle name="Акцент2 3" xfId="779"/>
    <cellStyle name="Акцент2 4" xfId="780"/>
    <cellStyle name="Акцент2 5" xfId="781"/>
    <cellStyle name="Акцент2 6" xfId="782"/>
    <cellStyle name="Акцент2 7" xfId="783"/>
    <cellStyle name="Акцент3" xfId="265" builtinId="37" customBuiltin="1"/>
    <cellStyle name="Акцент3 2" xfId="266"/>
    <cellStyle name="Акцент3 2 2" xfId="267"/>
    <cellStyle name="Акцент3 2 3" xfId="784"/>
    <cellStyle name="Акцент3 2 4" xfId="785"/>
    <cellStyle name="Акцент3 2 5" xfId="786"/>
    <cellStyle name="Акцент3 2 6" xfId="787"/>
    <cellStyle name="Акцент3 3" xfId="788"/>
    <cellStyle name="Акцент3 4" xfId="789"/>
    <cellStyle name="Акцент3 5" xfId="790"/>
    <cellStyle name="Акцент3 6" xfId="791"/>
    <cellStyle name="Акцент3 7" xfId="792"/>
    <cellStyle name="Акцент4" xfId="268" builtinId="41" customBuiltin="1"/>
    <cellStyle name="Акцент4 2" xfId="269"/>
    <cellStyle name="Акцент4 2 2" xfId="270"/>
    <cellStyle name="Акцент4 2 3" xfId="793"/>
    <cellStyle name="Акцент4 2 4" xfId="794"/>
    <cellStyle name="Акцент4 2 5" xfId="795"/>
    <cellStyle name="Акцент4 2 6" xfId="796"/>
    <cellStyle name="Акцент4 3" xfId="797"/>
    <cellStyle name="Акцент4 4" xfId="798"/>
    <cellStyle name="Акцент4 5" xfId="799"/>
    <cellStyle name="Акцент4 6" xfId="800"/>
    <cellStyle name="Акцент4 7" xfId="801"/>
    <cellStyle name="Акцент5" xfId="271" builtinId="45" customBuiltin="1"/>
    <cellStyle name="Акцент5 2" xfId="272"/>
    <cellStyle name="Акцент5 2 2" xfId="273"/>
    <cellStyle name="Акцент5 2 3" xfId="802"/>
    <cellStyle name="Акцент5 2 4" xfId="803"/>
    <cellStyle name="Акцент5 2 5" xfId="804"/>
    <cellStyle name="Акцент5 2 6" xfId="805"/>
    <cellStyle name="Акцент5 3" xfId="806"/>
    <cellStyle name="Акцент5 4" xfId="807"/>
    <cellStyle name="Акцент5 5" xfId="808"/>
    <cellStyle name="Акцент5 6" xfId="809"/>
    <cellStyle name="Акцент5 7" xfId="810"/>
    <cellStyle name="Акцент6" xfId="274" builtinId="49" customBuiltin="1"/>
    <cellStyle name="Акцент6 2" xfId="275"/>
    <cellStyle name="Акцент6 2 2" xfId="276"/>
    <cellStyle name="Акцент6 2 3" xfId="811"/>
    <cellStyle name="Акцент6 2 4" xfId="812"/>
    <cellStyle name="Акцент6 2 5" xfId="813"/>
    <cellStyle name="Акцент6 2 6" xfId="814"/>
    <cellStyle name="Акцент6 3" xfId="815"/>
    <cellStyle name="Акцент6 4" xfId="816"/>
    <cellStyle name="Акцент6 5" xfId="817"/>
    <cellStyle name="Акцент6 6" xfId="818"/>
    <cellStyle name="Акцент6 7" xfId="819"/>
    <cellStyle name="Ввод " xfId="277" builtinId="20" customBuiltin="1"/>
    <cellStyle name="Ввод  2" xfId="278"/>
    <cellStyle name="Ввод  2 2" xfId="279"/>
    <cellStyle name="Ввод  2 3" xfId="820"/>
    <cellStyle name="Ввод  2 4" xfId="821"/>
    <cellStyle name="Ввод  2 5" xfId="822"/>
    <cellStyle name="Ввод  2 6" xfId="823"/>
    <cellStyle name="Ввод  2_индекс ПРБ 19 тайл" xfId="824"/>
    <cellStyle name="Ввод  3" xfId="825"/>
    <cellStyle name="Ввод  4" xfId="826"/>
    <cellStyle name="Ввод  5" xfId="827"/>
    <cellStyle name="Ввод  6" xfId="828"/>
    <cellStyle name="Ввод  7" xfId="829"/>
    <cellStyle name="ВедРесурсов" xfId="280"/>
    <cellStyle name="ВедРесурсовАкт" xfId="281"/>
    <cellStyle name="Вывод" xfId="282" builtinId="21" customBuiltin="1"/>
    <cellStyle name="Вывод 2" xfId="283"/>
    <cellStyle name="Вывод 2 2" xfId="284"/>
    <cellStyle name="Вывод 2 3" xfId="830"/>
    <cellStyle name="Вывод 2 4" xfId="831"/>
    <cellStyle name="Вывод 2 5" xfId="832"/>
    <cellStyle name="Вывод 2 6" xfId="833"/>
    <cellStyle name="Вывод 2_индекс ПРБ 19 тайл" xfId="834"/>
    <cellStyle name="Вывод 3" xfId="835"/>
    <cellStyle name="Вывод 4" xfId="836"/>
    <cellStyle name="Вывод 5" xfId="837"/>
    <cellStyle name="Вывод 6" xfId="838"/>
    <cellStyle name="Вывод 7" xfId="839"/>
    <cellStyle name="Вычисление" xfId="285" builtinId="22" customBuiltin="1"/>
    <cellStyle name="Вычисление 2" xfId="286"/>
    <cellStyle name="Вычисление 2 2" xfId="287"/>
    <cellStyle name="Вычисление 2 3" xfId="840"/>
    <cellStyle name="Вычисление 2 4" xfId="841"/>
    <cellStyle name="Вычисление 2 5" xfId="842"/>
    <cellStyle name="Вычисление 2 6" xfId="843"/>
    <cellStyle name="Вычисление 2_индекс ПРБ 19 тайл" xfId="844"/>
    <cellStyle name="Вычисление 3" xfId="845"/>
    <cellStyle name="Вычисление 4" xfId="846"/>
    <cellStyle name="Вычисление 5" xfId="847"/>
    <cellStyle name="Вычисление 6" xfId="848"/>
    <cellStyle name="Вычисление 7" xfId="849"/>
    <cellStyle name="Группа" xfId="288"/>
    <cellStyle name="Дата" xfId="289"/>
    <cellStyle name="Заголовок 1" xfId="290" builtinId="16" customBuiltin="1"/>
    <cellStyle name="Заголовок 1 2" xfId="291"/>
    <cellStyle name="Заголовок 1 2 2" xfId="292"/>
    <cellStyle name="Заголовок 1 2 3" xfId="850"/>
    <cellStyle name="Заголовок 1 2 4" xfId="851"/>
    <cellStyle name="Заголовок 1 2 5" xfId="852"/>
    <cellStyle name="Заголовок 1 2 6" xfId="853"/>
    <cellStyle name="Заголовок 1 2_индекс ПРБ 19 тайл" xfId="854"/>
    <cellStyle name="Заголовок 1 3" xfId="855"/>
    <cellStyle name="Заголовок 1 4" xfId="856"/>
    <cellStyle name="Заголовок 1 5" xfId="857"/>
    <cellStyle name="Заголовок 1 6" xfId="858"/>
    <cellStyle name="Заголовок 1 7" xfId="859"/>
    <cellStyle name="Заголовок 2" xfId="293" builtinId="17" customBuiltin="1"/>
    <cellStyle name="Заголовок 2 2" xfId="294"/>
    <cellStyle name="Заголовок 2 2 2" xfId="295"/>
    <cellStyle name="Заголовок 2 2 3" xfId="860"/>
    <cellStyle name="Заголовок 2 2 4" xfId="861"/>
    <cellStyle name="Заголовок 2 2 5" xfId="862"/>
    <cellStyle name="Заголовок 2 2 6" xfId="863"/>
    <cellStyle name="Заголовок 2 2_индекс ПРБ 19 тайл" xfId="864"/>
    <cellStyle name="Заголовок 2 3" xfId="865"/>
    <cellStyle name="Заголовок 2 4" xfId="866"/>
    <cellStyle name="Заголовок 2 5" xfId="867"/>
    <cellStyle name="Заголовок 2 6" xfId="868"/>
    <cellStyle name="Заголовок 2 7" xfId="869"/>
    <cellStyle name="Заголовок 3" xfId="296" builtinId="18" customBuiltin="1"/>
    <cellStyle name="Заголовок 3 2" xfId="297"/>
    <cellStyle name="Заголовок 3 2 2" xfId="298"/>
    <cellStyle name="Заголовок 3 2 3" xfId="870"/>
    <cellStyle name="Заголовок 3 2 4" xfId="871"/>
    <cellStyle name="Заголовок 3 2 5" xfId="872"/>
    <cellStyle name="Заголовок 3 2 6" xfId="873"/>
    <cellStyle name="Заголовок 3 2_индекс ПРБ 19 тайл" xfId="874"/>
    <cellStyle name="Заголовок 3 3" xfId="875"/>
    <cellStyle name="Заголовок 3 4" xfId="876"/>
    <cellStyle name="Заголовок 3 5" xfId="877"/>
    <cellStyle name="Заголовок 3 6" xfId="878"/>
    <cellStyle name="Заголовок 3 7" xfId="879"/>
    <cellStyle name="Заголовок 4" xfId="299" builtinId="19" customBuiltin="1"/>
    <cellStyle name="Заголовок 4 2" xfId="300"/>
    <cellStyle name="Заголовок 4 2 2" xfId="301"/>
    <cellStyle name="Заголовок 4 2 3" xfId="880"/>
    <cellStyle name="Заголовок 4 2 4" xfId="881"/>
    <cellStyle name="Заголовок 4 2 5" xfId="882"/>
    <cellStyle name="Заголовок 4 2 6" xfId="883"/>
    <cellStyle name="Заголовок 4 3" xfId="884"/>
    <cellStyle name="Заголовок 4 4" xfId="885"/>
    <cellStyle name="Заголовок 4 5" xfId="886"/>
    <cellStyle name="Заголовок 4 6" xfId="887"/>
    <cellStyle name="Заголовок 4 7" xfId="888"/>
    <cellStyle name="Звезды" xfId="302"/>
    <cellStyle name="Индексы" xfId="303"/>
    <cellStyle name="Индексы 2" xfId="889"/>
    <cellStyle name="Индексы 3" xfId="890"/>
    <cellStyle name="Итог" xfId="304" builtinId="25" customBuiltin="1"/>
    <cellStyle name="Итог 2" xfId="305"/>
    <cellStyle name="Итог 2 2" xfId="306"/>
    <cellStyle name="Итог 2 3" xfId="891"/>
    <cellStyle name="Итог 2 4" xfId="892"/>
    <cellStyle name="Итог 2 5" xfId="893"/>
    <cellStyle name="Итог 2 6" xfId="894"/>
    <cellStyle name="Итог 2_индекс ПРБ 19 тайл" xfId="895"/>
    <cellStyle name="Итог 3" xfId="896"/>
    <cellStyle name="Итог 4" xfId="897"/>
    <cellStyle name="Итог 5" xfId="898"/>
    <cellStyle name="Итог 6" xfId="899"/>
    <cellStyle name="Итог 7" xfId="900"/>
    <cellStyle name="Итоги" xfId="307"/>
    <cellStyle name="ИтогоАктБазЦ" xfId="308"/>
    <cellStyle name="ИтогоАктБИМ" xfId="309"/>
    <cellStyle name="ИтогоАктБИМ 2" xfId="901"/>
    <cellStyle name="ИтогоАктБИМ 3" xfId="902"/>
    <cellStyle name="ИтогоАктРесМет" xfId="310"/>
    <cellStyle name="ИтогоАктРесМет 2" xfId="903"/>
    <cellStyle name="ИтогоАктРесМет 3" xfId="904"/>
    <cellStyle name="ИтогоАктТекЦ" xfId="905"/>
    <cellStyle name="ИтогоБазЦ" xfId="311"/>
    <cellStyle name="ИтогоБИМ" xfId="312"/>
    <cellStyle name="ИтогоБИМ 2" xfId="906"/>
    <cellStyle name="ИтогоБИМ 3" xfId="907"/>
    <cellStyle name="ИтогоРесМет" xfId="313"/>
    <cellStyle name="ИтогоРесМет 2" xfId="908"/>
    <cellStyle name="ИтогоРесМет 3" xfId="909"/>
    <cellStyle name="ИтогоТекЦ" xfId="910"/>
    <cellStyle name="Контрольная ячейка" xfId="314" builtinId="23" customBuiltin="1"/>
    <cellStyle name="Контрольная ячейка 2" xfId="315"/>
    <cellStyle name="Контрольная ячейка 2 2" xfId="316"/>
    <cellStyle name="Контрольная ячейка 2 3" xfId="911"/>
    <cellStyle name="Контрольная ячейка 2 4" xfId="912"/>
    <cellStyle name="Контрольная ячейка 2 5" xfId="913"/>
    <cellStyle name="Контрольная ячейка 2 6" xfId="914"/>
    <cellStyle name="Контрольная ячейка 2_индекс ПРБ 19 тайл" xfId="915"/>
    <cellStyle name="Контрольная ячейка 3" xfId="916"/>
    <cellStyle name="Контрольная ячейка 4" xfId="917"/>
    <cellStyle name="Контрольная ячейка 5" xfId="918"/>
    <cellStyle name="Контрольная ячейка 6" xfId="919"/>
    <cellStyle name="Контрольная ячейка 7" xfId="920"/>
    <cellStyle name="ЛокСмета" xfId="317"/>
    <cellStyle name="ЛокСмета 2" xfId="921"/>
    <cellStyle name="ЛокСмета 3" xfId="922"/>
    <cellStyle name="ЛокСмета 4" xfId="923"/>
    <cellStyle name="ЛокСмета 5" xfId="924"/>
    <cellStyle name="ЛокСмета 6" xfId="925"/>
    <cellStyle name="ЛокСмета_Res_Сводная ресурсная ведомость1" xfId="926"/>
    <cellStyle name="ЛокСмМТСН" xfId="318"/>
    <cellStyle name="ЛокСмМТСН 2" xfId="927"/>
    <cellStyle name="ЛокСмМТСН 3" xfId="928"/>
    <cellStyle name="М29" xfId="319"/>
    <cellStyle name="М29 2" xfId="929"/>
    <cellStyle name="М29 3" xfId="930"/>
    <cellStyle name="Название" xfId="320" builtinId="15" customBuiltin="1"/>
    <cellStyle name="Название 2" xfId="321"/>
    <cellStyle name="Название 2 2" xfId="322"/>
    <cellStyle name="Название 2 3" xfId="931"/>
    <cellStyle name="Название 2 4" xfId="932"/>
    <cellStyle name="Название 2 5" xfId="933"/>
    <cellStyle name="Название 2 6" xfId="934"/>
    <cellStyle name="Название 3" xfId="935"/>
    <cellStyle name="Название 4" xfId="936"/>
    <cellStyle name="Название 5" xfId="937"/>
    <cellStyle name="Название 6" xfId="938"/>
    <cellStyle name="Название 7" xfId="939"/>
    <cellStyle name="Нейтральный" xfId="323" builtinId="28" customBuiltin="1"/>
    <cellStyle name="Нейтральный 2" xfId="324"/>
    <cellStyle name="Нейтральный 2 2" xfId="325"/>
    <cellStyle name="Нейтральный 2 3" xfId="940"/>
    <cellStyle name="Нейтральный 2 4" xfId="941"/>
    <cellStyle name="Нейтральный 2 5" xfId="942"/>
    <cellStyle name="Нейтральный 2 6" xfId="943"/>
    <cellStyle name="Нейтральный 3" xfId="944"/>
    <cellStyle name="Нейтральный 4" xfId="945"/>
    <cellStyle name="Нейтральный 5" xfId="946"/>
    <cellStyle name="Нейтральный 6" xfId="947"/>
    <cellStyle name="Нейтральный 7" xfId="948"/>
    <cellStyle name="ОбСмета" xfId="326"/>
    <cellStyle name="ОбСмета 2" xfId="949"/>
    <cellStyle name="ОбСмета 3" xfId="950"/>
    <cellStyle name="Обычный" xfId="0" builtinId="0"/>
    <cellStyle name="Обычный 10" xfId="327"/>
    <cellStyle name="Обычный 10 2" xfId="328"/>
    <cellStyle name="Обычный 10 2 2" xfId="951"/>
    <cellStyle name="Обычный 10 2 3" xfId="952"/>
    <cellStyle name="Обычный 10 3" xfId="953"/>
    <cellStyle name="Обычный 10_Индекс  ограждение мостов" xfId="954"/>
    <cellStyle name="Обычный 100" xfId="329"/>
    <cellStyle name="Обычный 101" xfId="955"/>
    <cellStyle name="Обычный 102" xfId="956"/>
    <cellStyle name="Обычный 103" xfId="957"/>
    <cellStyle name="Обычный 104" xfId="958"/>
    <cellStyle name="Обычный 105" xfId="959"/>
    <cellStyle name="Обычный 106" xfId="960"/>
    <cellStyle name="Обычный 107" xfId="961"/>
    <cellStyle name="Обычный 108" xfId="962"/>
    <cellStyle name="Обычный 109" xfId="330"/>
    <cellStyle name="Обычный 11" xfId="331"/>
    <cellStyle name="Обычный 11 2" xfId="963"/>
    <cellStyle name="Обычный 11_Новый формат приложения № 3 ( к договору) ответ на Ваши корр. 16.02." xfId="964"/>
    <cellStyle name="Обычный 110" xfId="965"/>
    <cellStyle name="Обычный 111" xfId="966"/>
    <cellStyle name="Обычный 112" xfId="967"/>
    <cellStyle name="Обычный 113" xfId="968"/>
    <cellStyle name="Обычный 114" xfId="969"/>
    <cellStyle name="Обычный 115" xfId="970"/>
    <cellStyle name="Обычный 116" xfId="971"/>
    <cellStyle name="Обычный 117" xfId="972"/>
    <cellStyle name="Обычный 118" xfId="973"/>
    <cellStyle name="Обычный 119" xfId="974"/>
    <cellStyle name="Обычный 12" xfId="332"/>
    <cellStyle name="Обычный 12 2" xfId="333"/>
    <cellStyle name="Обычный 120" xfId="975"/>
    <cellStyle name="Обычный 121" xfId="976"/>
    <cellStyle name="Обычный 122" xfId="977"/>
    <cellStyle name="Обычный 123" xfId="978"/>
    <cellStyle name="Обычный 124" xfId="979"/>
    <cellStyle name="Обычный 125" xfId="980"/>
    <cellStyle name="Обычный 126" xfId="981"/>
    <cellStyle name="Обычный 127" xfId="982"/>
    <cellStyle name="Обычный 128" xfId="983"/>
    <cellStyle name="Обычный 129" xfId="984"/>
    <cellStyle name="Обычный 13" xfId="334"/>
    <cellStyle name="Обычный 130" xfId="985"/>
    <cellStyle name="Обычный 131" xfId="986"/>
    <cellStyle name="Обычный 132" xfId="987"/>
    <cellStyle name="Обычный 133" xfId="988"/>
    <cellStyle name="Обычный 134" xfId="989"/>
    <cellStyle name="Обычный 135" xfId="990"/>
    <cellStyle name="Обычный 136" xfId="991"/>
    <cellStyle name="Обычный 137" xfId="992"/>
    <cellStyle name="Обычный 138" xfId="993"/>
    <cellStyle name="Обычный 139" xfId="994"/>
    <cellStyle name="Обычный 14" xfId="335"/>
    <cellStyle name="Обычный 140" xfId="995"/>
    <cellStyle name="Обычный 141" xfId="996"/>
    <cellStyle name="Обычный 142" xfId="997"/>
    <cellStyle name="Обычный 143" xfId="998"/>
    <cellStyle name="Обычный 144" xfId="999"/>
    <cellStyle name="Обычный 145" xfId="1000"/>
    <cellStyle name="Обычный 146" xfId="1001"/>
    <cellStyle name="Обычный 147" xfId="1002"/>
    <cellStyle name="Обычный 148" xfId="1003"/>
    <cellStyle name="Обычный 149" xfId="1004"/>
    <cellStyle name="Обычный 15" xfId="336"/>
    <cellStyle name="Обычный 150" xfId="1005"/>
    <cellStyle name="Обычный 151" xfId="1006"/>
    <cellStyle name="Обычный 152" xfId="1007"/>
    <cellStyle name="Обычный 153" xfId="1008"/>
    <cellStyle name="Обычный 154" xfId="1009"/>
    <cellStyle name="Обычный 155" xfId="1010"/>
    <cellStyle name="Обычный 156" xfId="1011"/>
    <cellStyle name="Обычный 157" xfId="1012"/>
    <cellStyle name="Обычный 158" xfId="1013"/>
    <cellStyle name="Обычный 159" xfId="1014"/>
    <cellStyle name="Обычный 16" xfId="337"/>
    <cellStyle name="Обычный 160" xfId="1015"/>
    <cellStyle name="Обычный 161" xfId="1016"/>
    <cellStyle name="Обычный 162" xfId="1017"/>
    <cellStyle name="Обычный 163" xfId="1018"/>
    <cellStyle name="Обычный 164" xfId="1019"/>
    <cellStyle name="Обычный 165" xfId="1020"/>
    <cellStyle name="Обычный 166" xfId="1021"/>
    <cellStyle name="Обычный 167" xfId="1022"/>
    <cellStyle name="Обычный 168" xfId="1023"/>
    <cellStyle name="Обычный 169" xfId="1024"/>
    <cellStyle name="Обычный 17" xfId="338"/>
    <cellStyle name="Обычный 170" xfId="1025"/>
    <cellStyle name="Обычный 171" xfId="1026"/>
    <cellStyle name="Обычный 172" xfId="1027"/>
    <cellStyle name="Обычный 173" xfId="1028"/>
    <cellStyle name="Обычный 174" xfId="1029"/>
    <cellStyle name="Обычный 175" xfId="1030"/>
    <cellStyle name="Обычный 176" xfId="1031"/>
    <cellStyle name="Обычный 177" xfId="1032"/>
    <cellStyle name="Обычный 178" xfId="1033"/>
    <cellStyle name="Обычный 179" xfId="1034"/>
    <cellStyle name="Обычный 18" xfId="1035"/>
    <cellStyle name="Обычный 180" xfId="1036"/>
    <cellStyle name="Обычный 181" xfId="1037"/>
    <cellStyle name="Обычный 182" xfId="1038"/>
    <cellStyle name="Обычный 183" xfId="1039"/>
    <cellStyle name="Обычный 184" xfId="1040"/>
    <cellStyle name="Обычный 185" xfId="1041"/>
    <cellStyle name="Обычный 186" xfId="1042"/>
    <cellStyle name="Обычный 187" xfId="1043"/>
    <cellStyle name="Обычный 188" xfId="1044"/>
    <cellStyle name="Обычный 189" xfId="1045"/>
    <cellStyle name="Обычный 19" xfId="1046"/>
    <cellStyle name="Обычный 190" xfId="1047"/>
    <cellStyle name="Обычный 191" xfId="1048"/>
    <cellStyle name="Обычный 192" xfId="1049"/>
    <cellStyle name="Обычный 193" xfId="1050"/>
    <cellStyle name="Обычный 194" xfId="1051"/>
    <cellStyle name="Обычный 195" xfId="1052"/>
    <cellStyle name="Обычный 196" xfId="1053"/>
    <cellStyle name="Обычный 197" xfId="1054"/>
    <cellStyle name="Обычный 198" xfId="1055"/>
    <cellStyle name="Обычный 199" xfId="1056"/>
    <cellStyle name="Обычный 2" xfId="339"/>
    <cellStyle name="Обычный 2 10" xfId="340"/>
    <cellStyle name="Обычный 2 2" xfId="341"/>
    <cellStyle name="Обычный 2 2 2" xfId="342"/>
    <cellStyle name="Обычный 2 2 2 2" xfId="343"/>
    <cellStyle name="Обычный 2 2 2 2 2" xfId="344"/>
    <cellStyle name="Обычный 2 2 2 2 2 2" xfId="345"/>
    <cellStyle name="Обычный 2 2 2 2 2 2 2" xfId="1057"/>
    <cellStyle name="Обычный 2 2 2 2 2 2 2 2" xfId="1058"/>
    <cellStyle name="Обычный 2 2 2 2 2 2 2 2 2" xfId="1059"/>
    <cellStyle name="Обычный 2 2 2 2 2 2 2 2 2 2" xfId="1060"/>
    <cellStyle name="Обычный 2 2 2 2 2 2 2 2 2 3" xfId="1061"/>
    <cellStyle name="Обычный 2 2 2 2 2 2 2 2 3" xfId="1062"/>
    <cellStyle name="Обычный 2 2 2 2 2 2 2 2 4" xfId="1063"/>
    <cellStyle name="Обычный 2 2 2 2 2 2 2 2 5" xfId="1064"/>
    <cellStyle name="Обычный 2 2 2 2 2 2 2 2 6" xfId="1065"/>
    <cellStyle name="Обычный 2 2 2 2 2 2 2 3" xfId="1066"/>
    <cellStyle name="Обычный 2 2 2 2 2 2 2 3 2" xfId="1067"/>
    <cellStyle name="Обычный 2 2 2 2 2 2 2 3 3" xfId="1068"/>
    <cellStyle name="Обычный 2 2 2 2 2 2 2 4" xfId="1069"/>
    <cellStyle name="Обычный 2 2 2 2 2 2 2 5" xfId="1070"/>
    <cellStyle name="Обычный 2 2 2 2 2 2 2 6" xfId="1071"/>
    <cellStyle name="Обычный 2 2 2 2 2 2 3" xfId="1072"/>
    <cellStyle name="Обычный 2 2 2 2 2 2 4" xfId="1073"/>
    <cellStyle name="Обычный 2 2 2 2 2 2 4 2" xfId="1074"/>
    <cellStyle name="Обычный 2 2 2 2 2 2 4 3" xfId="1075"/>
    <cellStyle name="Обычный 2 2 2 2 2 2 5" xfId="1076"/>
    <cellStyle name="Обычный 2 2 2 2 2 2 6" xfId="1077"/>
    <cellStyle name="Обычный 2 2 2 2 2 2 7" xfId="1078"/>
    <cellStyle name="Обычный 2 2 2 2 2 3" xfId="1079"/>
    <cellStyle name="Обычный 2 2 2 2 2 3 2" xfId="1080"/>
    <cellStyle name="Обычный 2 2 2 2 2 4" xfId="1081"/>
    <cellStyle name="Обычный 2 2 2 2 2 4 2" xfId="1082"/>
    <cellStyle name="Обычный 2 2 2 2 2 4 3" xfId="1083"/>
    <cellStyle name="Обычный 2 2 2 2 2 5" xfId="1084"/>
    <cellStyle name="Обычный 2 2 2 2 2 6" xfId="1085"/>
    <cellStyle name="Обычный 2 2 2 2 2 7" xfId="1086"/>
    <cellStyle name="Обычный 2 2 2 2 2_Индекс  ограждение мостов" xfId="1087"/>
    <cellStyle name="Обычный 2 2 2 2 3" xfId="1088"/>
    <cellStyle name="Обычный 2 2 2 2 3 2" xfId="1089"/>
    <cellStyle name="Обычный 2 2 2 2 4" xfId="1090"/>
    <cellStyle name="Обычный 2 2 2 2 4 2" xfId="1091"/>
    <cellStyle name="Обычный 2 2 2 2 4 3" xfId="1092"/>
    <cellStyle name="Обычный 2 2 2 2 5" xfId="1093"/>
    <cellStyle name="Обычный 2 2 2 2 6" xfId="1094"/>
    <cellStyle name="Обычный 2 2 2 2 7" xfId="1095"/>
    <cellStyle name="Обычный 2 2 2 3" xfId="346"/>
    <cellStyle name="Обычный 2 2 2 4" xfId="1096"/>
    <cellStyle name="Обычный 2 2 2 4 2" xfId="1097"/>
    <cellStyle name="Обычный 2 2 2 5" xfId="1098"/>
    <cellStyle name="Обычный 2 2 2 5 2" xfId="1099"/>
    <cellStyle name="Обычный 2 2 2 5 3" xfId="1100"/>
    <cellStyle name="Обычный 2 2 2 6" xfId="1101"/>
    <cellStyle name="Обычный 2 2 2 7" xfId="1102"/>
    <cellStyle name="Обычный 2 2 2 8" xfId="1103"/>
    <cellStyle name="Обычный 2 2 2_Индекс  ограждение мостов" xfId="1104"/>
    <cellStyle name="Обычный 2 2 3" xfId="347"/>
    <cellStyle name="Обычный 2 2 3 2" xfId="1105"/>
    <cellStyle name="Обычный 2 2 3 3" xfId="1106"/>
    <cellStyle name="Обычный 2 2 3 4" xfId="1107"/>
    <cellStyle name="Обычный 2 2 3_индекс ПРБ 19 тайл" xfId="1108"/>
    <cellStyle name="Обычный 2 2 4" xfId="1109"/>
    <cellStyle name="Обычный 2 2 4 2" xfId="1110"/>
    <cellStyle name="Обычный 2 2 4 2 2" xfId="1111"/>
    <cellStyle name="Обычный 2 2 4 2 3" xfId="1112"/>
    <cellStyle name="Обычный 2 2 4 2 4" xfId="1113"/>
    <cellStyle name="Обычный 2 2 4 2_индекс ПРБ 19 тайл" xfId="1114"/>
    <cellStyle name="Обычный 2 2 4 3" xfId="1115"/>
    <cellStyle name="Обычный 2 2 4 4" xfId="1116"/>
    <cellStyle name="Обычный 2 2 4_индекс ПРБ 19 тайл" xfId="1117"/>
    <cellStyle name="Обычный 2 2 5" xfId="1118"/>
    <cellStyle name="Обычный 2 2 5 2" xfId="1119"/>
    <cellStyle name="Обычный 2 2 5 3" xfId="1120"/>
    <cellStyle name="Обычный 2 2 6" xfId="1121"/>
    <cellStyle name="Обычный 2 2 7" xfId="1122"/>
    <cellStyle name="Обычный 2 2 8" xfId="1123"/>
    <cellStyle name="Обычный 2 2_Егоза" xfId="1124"/>
    <cellStyle name="Обычный 2 3" xfId="348"/>
    <cellStyle name="Обычный 2 3 2" xfId="349"/>
    <cellStyle name="Обычный 2 3 3" xfId="1125"/>
    <cellStyle name="Обычный 2 3 4" xfId="1126"/>
    <cellStyle name="Обычный 2 3_индекс ПРБ 19 тайл" xfId="1127"/>
    <cellStyle name="Обычный 2 4" xfId="1128"/>
    <cellStyle name="Обычный 2 5" xfId="1129"/>
    <cellStyle name="Обычный 2 6" xfId="1130"/>
    <cellStyle name="Обычный 2 7" xfId="1131"/>
    <cellStyle name="Обычный 2_4С- МФС Чистинное индекс пересчет" xfId="1132"/>
    <cellStyle name="Обычный 20" xfId="1133"/>
    <cellStyle name="Обычный 200" xfId="1134"/>
    <cellStyle name="Обычный 201" xfId="1135"/>
    <cellStyle name="Обычный 202" xfId="1136"/>
    <cellStyle name="Обычный 203" xfId="1137"/>
    <cellStyle name="Обычный 204" xfId="1138"/>
    <cellStyle name="Обычный 205" xfId="1139"/>
    <cellStyle name="Обычный 206" xfId="1140"/>
    <cellStyle name="Обычный 207" xfId="1141"/>
    <cellStyle name="Обычный 208" xfId="1142"/>
    <cellStyle name="Обычный 209" xfId="1143"/>
    <cellStyle name="Обычный 21" xfId="1144"/>
    <cellStyle name="Обычный 210" xfId="1145"/>
    <cellStyle name="Обычный 211" xfId="1146"/>
    <cellStyle name="Обычный 212" xfId="1147"/>
    <cellStyle name="Обычный 213" xfId="1148"/>
    <cellStyle name="Обычный 214" xfId="1149"/>
    <cellStyle name="Обычный 215" xfId="1150"/>
    <cellStyle name="Обычный 216" xfId="1151"/>
    <cellStyle name="Обычный 217" xfId="1152"/>
    <cellStyle name="Обычный 218" xfId="1153"/>
    <cellStyle name="Обычный 219" xfId="1154"/>
    <cellStyle name="Обычный 22" xfId="1155"/>
    <cellStyle name="Обычный 220" xfId="1156"/>
    <cellStyle name="Обычный 221" xfId="1157"/>
    <cellStyle name="Обычный 222" xfId="1158"/>
    <cellStyle name="Обычный 223" xfId="1159"/>
    <cellStyle name="Обычный 224" xfId="1160"/>
    <cellStyle name="Обычный 225" xfId="1161"/>
    <cellStyle name="Обычный 226" xfId="1162"/>
    <cellStyle name="Обычный 227" xfId="1163"/>
    <cellStyle name="Обычный 228" xfId="1164"/>
    <cellStyle name="Обычный 229" xfId="1165"/>
    <cellStyle name="Обычный 23" xfId="1166"/>
    <cellStyle name="Обычный 230" xfId="1167"/>
    <cellStyle name="Обычный 231" xfId="1168"/>
    <cellStyle name="Обычный 232" xfId="1169"/>
    <cellStyle name="Обычный 233" xfId="1170"/>
    <cellStyle name="Обычный 234" xfId="1171"/>
    <cellStyle name="Обычный 235" xfId="1172"/>
    <cellStyle name="Обычный 236" xfId="1173"/>
    <cellStyle name="Обычный 237" xfId="1174"/>
    <cellStyle name="Обычный 238" xfId="1175"/>
    <cellStyle name="Обычный 239" xfId="1176"/>
    <cellStyle name="Обычный 24" xfId="1177"/>
    <cellStyle name="Обычный 240" xfId="1178"/>
    <cellStyle name="Обычный 241" xfId="1179"/>
    <cellStyle name="Обычный 242" xfId="1180"/>
    <cellStyle name="Обычный 243" xfId="1181"/>
    <cellStyle name="Обычный 244" xfId="1182"/>
    <cellStyle name="Обычный 245" xfId="1183"/>
    <cellStyle name="Обычный 246" xfId="1184"/>
    <cellStyle name="Обычный 247" xfId="1185"/>
    <cellStyle name="Обычный 248" xfId="1186"/>
    <cellStyle name="Обычный 249" xfId="1187"/>
    <cellStyle name="Обычный 25" xfId="1188"/>
    <cellStyle name="Обычный 250" xfId="1189"/>
    <cellStyle name="Обычный 251" xfId="1190"/>
    <cellStyle name="Обычный 252" xfId="1191"/>
    <cellStyle name="Обычный 253" xfId="1192"/>
    <cellStyle name="Обычный 254" xfId="1193"/>
    <cellStyle name="Обычный 255" xfId="1194"/>
    <cellStyle name="Обычный 256" xfId="1195"/>
    <cellStyle name="Обычный 257" xfId="1196"/>
    <cellStyle name="Обычный 258" xfId="1197"/>
    <cellStyle name="Обычный 259" xfId="1198"/>
    <cellStyle name="Обычный 26" xfId="1199"/>
    <cellStyle name="Обычный 260" xfId="1200"/>
    <cellStyle name="Обычный 261" xfId="1201"/>
    <cellStyle name="Обычный 262" xfId="1202"/>
    <cellStyle name="Обычный 263" xfId="1203"/>
    <cellStyle name="Обычный 264" xfId="1204"/>
    <cellStyle name="Обычный 265" xfId="1205"/>
    <cellStyle name="Обычный 266" xfId="1206"/>
    <cellStyle name="Обычный 267" xfId="1207"/>
    <cellStyle name="Обычный 268" xfId="1208"/>
    <cellStyle name="Обычный 269" xfId="1209"/>
    <cellStyle name="Обычный 27" xfId="1210"/>
    <cellStyle name="Обычный 270" xfId="1211"/>
    <cellStyle name="Обычный 271" xfId="1212"/>
    <cellStyle name="Обычный 272" xfId="1213"/>
    <cellStyle name="Обычный 273" xfId="1214"/>
    <cellStyle name="Обычный 274" xfId="1215"/>
    <cellStyle name="Обычный 275" xfId="1216"/>
    <cellStyle name="Обычный 276" xfId="1217"/>
    <cellStyle name="Обычный 277" xfId="1218"/>
    <cellStyle name="Обычный 278" xfId="1219"/>
    <cellStyle name="Обычный 279" xfId="1220"/>
    <cellStyle name="Обычный 28" xfId="1221"/>
    <cellStyle name="Обычный 280" xfId="1222"/>
    <cellStyle name="Обычный 281" xfId="1223"/>
    <cellStyle name="Обычный 282" xfId="1224"/>
    <cellStyle name="Обычный 283" xfId="1225"/>
    <cellStyle name="Обычный 284" xfId="1226"/>
    <cellStyle name="Обычный 285" xfId="1227"/>
    <cellStyle name="Обычный 286" xfId="1228"/>
    <cellStyle name="Обычный 287" xfId="1229"/>
    <cellStyle name="Обычный 288" xfId="1230"/>
    <cellStyle name="Обычный 289" xfId="1231"/>
    <cellStyle name="Обычный 29" xfId="1232"/>
    <cellStyle name="Обычный 290" xfId="1233"/>
    <cellStyle name="Обычный 291" xfId="1234"/>
    <cellStyle name="Обычный 292" xfId="1235"/>
    <cellStyle name="Обычный 293" xfId="1236"/>
    <cellStyle name="Обычный 294" xfId="1237"/>
    <cellStyle name="Обычный 295" xfId="1238"/>
    <cellStyle name="Обычный 296" xfId="1239"/>
    <cellStyle name="Обычный 297" xfId="1240"/>
    <cellStyle name="Обычный 298" xfId="1241"/>
    <cellStyle name="Обычный 299" xfId="1242"/>
    <cellStyle name="Обычный 3" xfId="350"/>
    <cellStyle name="Обычный 3 2" xfId="1243"/>
    <cellStyle name="Обычный 3 2 2" xfId="351"/>
    <cellStyle name="Обычный 3 2 3" xfId="1244"/>
    <cellStyle name="Обычный 3 2 4" xfId="1245"/>
    <cellStyle name="Обычный 3 2_Заявка 19, 69, 54" xfId="1246"/>
    <cellStyle name="Обычный 3 3" xfId="1247"/>
    <cellStyle name="Обычный 3 3 2" xfId="1248"/>
    <cellStyle name="Обычный 3 3 3" xfId="1249"/>
    <cellStyle name="Обычный 3 3 4" xfId="1250"/>
    <cellStyle name="Обычный 3 3_Заявка 19, 69, 54" xfId="1251"/>
    <cellStyle name="Обычный 3 4" xfId="1252"/>
    <cellStyle name="Обычный 3 4 2" xfId="1253"/>
    <cellStyle name="Обычный 3 4 3" xfId="1254"/>
    <cellStyle name="Обычный 3 4_Егоза" xfId="1255"/>
    <cellStyle name="Обычный 3 5" xfId="1256"/>
    <cellStyle name="Обычный 3 5 2" xfId="1257"/>
    <cellStyle name="Обычный 3 5 3" xfId="1258"/>
    <cellStyle name="Обычный 3 5_Егоза" xfId="1259"/>
    <cellStyle name="Обычный 3 6" xfId="1260"/>
    <cellStyle name="Обычный 3 6 2" xfId="1261"/>
    <cellStyle name="Обычный 3 6 3" xfId="1262"/>
    <cellStyle name="Обычный 3 6_Егоза" xfId="1263"/>
    <cellStyle name="Обычный 3 7" xfId="1264"/>
    <cellStyle name="Обычный 3 7 2" xfId="1265"/>
    <cellStyle name="Обычный 3 7 3" xfId="1266"/>
    <cellStyle name="Обычный 3 7_Егоза" xfId="1267"/>
    <cellStyle name="Обычный 3 8" xfId="1268"/>
    <cellStyle name="Обычный 3 9" xfId="1269"/>
    <cellStyle name="Обычный 3_Егоза" xfId="1270"/>
    <cellStyle name="Обычный 30" xfId="1271"/>
    <cellStyle name="Обычный 300" xfId="1272"/>
    <cellStyle name="Обычный 301" xfId="1273"/>
    <cellStyle name="Обычный 302" xfId="1274"/>
    <cellStyle name="Обычный 303" xfId="1275"/>
    <cellStyle name="Обычный 304" xfId="1276"/>
    <cellStyle name="Обычный 305" xfId="1277"/>
    <cellStyle name="Обычный 306" xfId="1278"/>
    <cellStyle name="Обычный 307" xfId="1279"/>
    <cellStyle name="Обычный 308" xfId="1280"/>
    <cellStyle name="Обычный 309" xfId="1281"/>
    <cellStyle name="Обычный 31" xfId="1282"/>
    <cellStyle name="Обычный 310" xfId="1283"/>
    <cellStyle name="Обычный 311" xfId="1284"/>
    <cellStyle name="Обычный 312" xfId="1285"/>
    <cellStyle name="Обычный 313" xfId="1286"/>
    <cellStyle name="Обычный 314" xfId="1287"/>
    <cellStyle name="Обычный 315" xfId="1288"/>
    <cellStyle name="Обычный 316" xfId="1289"/>
    <cellStyle name="Обычный 317" xfId="1290"/>
    <cellStyle name="Обычный 318" xfId="1291"/>
    <cellStyle name="Обычный 319" xfId="1292"/>
    <cellStyle name="Обычный 32" xfId="1293"/>
    <cellStyle name="Обычный 320" xfId="1294"/>
    <cellStyle name="Обычный 321" xfId="1295"/>
    <cellStyle name="Обычный 322" xfId="1296"/>
    <cellStyle name="Обычный 323" xfId="1297"/>
    <cellStyle name="Обычный 324" xfId="1298"/>
    <cellStyle name="Обычный 325" xfId="1299"/>
    <cellStyle name="Обычный 326" xfId="1300"/>
    <cellStyle name="Обычный 327" xfId="1301"/>
    <cellStyle name="Обычный 328" xfId="1302"/>
    <cellStyle name="Обычный 329" xfId="1303"/>
    <cellStyle name="Обычный 33" xfId="1304"/>
    <cellStyle name="Обычный 330" xfId="1305"/>
    <cellStyle name="Обычный 331" xfId="1306"/>
    <cellStyle name="Обычный 332" xfId="1307"/>
    <cellStyle name="Обычный 333" xfId="1308"/>
    <cellStyle name="Обычный 334" xfId="1309"/>
    <cellStyle name="Обычный 335" xfId="1310"/>
    <cellStyle name="Обычный 336" xfId="1311"/>
    <cellStyle name="Обычный 337" xfId="1312"/>
    <cellStyle name="Обычный 338" xfId="1313"/>
    <cellStyle name="Обычный 339" xfId="1314"/>
    <cellStyle name="Обычный 34" xfId="1315"/>
    <cellStyle name="Обычный 34 2" xfId="1316"/>
    <cellStyle name="Обычный 34 3" xfId="1317"/>
    <cellStyle name="Обычный 34 3 2" xfId="1318"/>
    <cellStyle name="Обычный 340" xfId="1319"/>
    <cellStyle name="Обычный 341" xfId="1320"/>
    <cellStyle name="Обычный 342" xfId="1321"/>
    <cellStyle name="Обычный 343" xfId="1322"/>
    <cellStyle name="Обычный 344" xfId="1323"/>
    <cellStyle name="Обычный 345" xfId="1324"/>
    <cellStyle name="Обычный 346" xfId="1325"/>
    <cellStyle name="Обычный 347" xfId="1326"/>
    <cellStyle name="Обычный 348" xfId="1327"/>
    <cellStyle name="Обычный 349" xfId="1328"/>
    <cellStyle name="Обычный 35" xfId="1329"/>
    <cellStyle name="Обычный 350" xfId="1330"/>
    <cellStyle name="Обычный 351" xfId="1331"/>
    <cellStyle name="Обычный 352" xfId="1332"/>
    <cellStyle name="Обычный 353" xfId="1333"/>
    <cellStyle name="Обычный 354" xfId="1334"/>
    <cellStyle name="Обычный 355" xfId="1335"/>
    <cellStyle name="Обычный 356" xfId="1336"/>
    <cellStyle name="Обычный 357" xfId="1337"/>
    <cellStyle name="Обычный 358" xfId="1338"/>
    <cellStyle name="Обычный 359" xfId="1339"/>
    <cellStyle name="Обычный 36" xfId="1340"/>
    <cellStyle name="Обычный 360" xfId="1341"/>
    <cellStyle name="Обычный 361" xfId="1342"/>
    <cellStyle name="Обычный 362" xfId="1343"/>
    <cellStyle name="Обычный 363" xfId="1344"/>
    <cellStyle name="Обычный 364" xfId="1345"/>
    <cellStyle name="Обычный 365" xfId="1346"/>
    <cellStyle name="Обычный 366" xfId="1347"/>
    <cellStyle name="Обычный 367" xfId="1348"/>
    <cellStyle name="Обычный 368" xfId="1349"/>
    <cellStyle name="Обычный 369" xfId="1350"/>
    <cellStyle name="Обычный 37" xfId="1351"/>
    <cellStyle name="Обычный 370" xfId="1352"/>
    <cellStyle name="Обычный 371" xfId="1353"/>
    <cellStyle name="Обычный 372" xfId="1354"/>
    <cellStyle name="Обычный 373" xfId="1355"/>
    <cellStyle name="Обычный 374" xfId="1356"/>
    <cellStyle name="Обычный 375" xfId="1357"/>
    <cellStyle name="Обычный 376" xfId="1358"/>
    <cellStyle name="Обычный 377" xfId="1359"/>
    <cellStyle name="Обычный 378" xfId="1360"/>
    <cellStyle name="Обычный 379" xfId="1361"/>
    <cellStyle name="Обычный 38" xfId="1362"/>
    <cellStyle name="Обычный 380" xfId="1363"/>
    <cellStyle name="Обычный 381" xfId="1364"/>
    <cellStyle name="Обычный 382" xfId="1365"/>
    <cellStyle name="Обычный 383" xfId="1366"/>
    <cellStyle name="Обычный 384" xfId="1367"/>
    <cellStyle name="Обычный 385" xfId="1368"/>
    <cellStyle name="Обычный 386" xfId="1369"/>
    <cellStyle name="Обычный 387" xfId="1370"/>
    <cellStyle name="Обычный 388" xfId="1371"/>
    <cellStyle name="Обычный 389" xfId="1372"/>
    <cellStyle name="Обычный 39" xfId="1373"/>
    <cellStyle name="Обычный 390" xfId="1374"/>
    <cellStyle name="Обычный 391" xfId="1375"/>
    <cellStyle name="Обычный 392" xfId="1376"/>
    <cellStyle name="Обычный 393" xfId="1377"/>
    <cellStyle name="Обычный 394" xfId="1378"/>
    <cellStyle name="Обычный 395" xfId="1379"/>
    <cellStyle name="Обычный 396" xfId="1380"/>
    <cellStyle name="Обычный 397" xfId="1381"/>
    <cellStyle name="Обычный 398" xfId="1382"/>
    <cellStyle name="Обычный 399" xfId="1383"/>
    <cellStyle name="Обычный 4" xfId="352"/>
    <cellStyle name="Обычный 4 2" xfId="1384"/>
    <cellStyle name="Обычный 4 3" xfId="1385"/>
    <cellStyle name="Обычный 4 3 2" xfId="1386"/>
    <cellStyle name="Обычный 4 4" xfId="1387"/>
    <cellStyle name="Обычный 40" xfId="1388"/>
    <cellStyle name="Обычный 400" xfId="1389"/>
    <cellStyle name="Обычный 401" xfId="1390"/>
    <cellStyle name="Обычный 402" xfId="1391"/>
    <cellStyle name="Обычный 403" xfId="1392"/>
    <cellStyle name="Обычный 404" xfId="1393"/>
    <cellStyle name="Обычный 405" xfId="1394"/>
    <cellStyle name="Обычный 406" xfId="1395"/>
    <cellStyle name="Обычный 407" xfId="1396"/>
    <cellStyle name="Обычный 408" xfId="1397"/>
    <cellStyle name="Обычный 409" xfId="1398"/>
    <cellStyle name="Обычный 41" xfId="1399"/>
    <cellStyle name="Обычный 410" xfId="1400"/>
    <cellStyle name="Обычный 411" xfId="1401"/>
    <cellStyle name="Обычный 412" xfId="1402"/>
    <cellStyle name="Обычный 413" xfId="1403"/>
    <cellStyle name="Обычный 414" xfId="1404"/>
    <cellStyle name="Обычный 415" xfId="1405"/>
    <cellStyle name="Обычный 416" xfId="1406"/>
    <cellStyle name="Обычный 417" xfId="1407"/>
    <cellStyle name="Обычный 418" xfId="1408"/>
    <cellStyle name="Обычный 419" xfId="1409"/>
    <cellStyle name="Обычный 42" xfId="1410"/>
    <cellStyle name="Обычный 420" xfId="1411"/>
    <cellStyle name="Обычный 421" xfId="1412"/>
    <cellStyle name="Обычный 422" xfId="1413"/>
    <cellStyle name="Обычный 423" xfId="1414"/>
    <cellStyle name="Обычный 424" xfId="1415"/>
    <cellStyle name="Обычный 425" xfId="1416"/>
    <cellStyle name="Обычный 426" xfId="1417"/>
    <cellStyle name="Обычный 427" xfId="1418"/>
    <cellStyle name="Обычный 428" xfId="1419"/>
    <cellStyle name="Обычный 429" xfId="1420"/>
    <cellStyle name="Обычный 43" xfId="1421"/>
    <cellStyle name="Обычный 430" xfId="1422"/>
    <cellStyle name="Обычный 431" xfId="1423"/>
    <cellStyle name="Обычный 432" xfId="1424"/>
    <cellStyle name="Обычный 433" xfId="1425"/>
    <cellStyle name="Обычный 434" xfId="1426"/>
    <cellStyle name="Обычный 435" xfId="1427"/>
    <cellStyle name="Обычный 436" xfId="1428"/>
    <cellStyle name="Обычный 437" xfId="1429"/>
    <cellStyle name="Обычный 438" xfId="1430"/>
    <cellStyle name="Обычный 439" xfId="1431"/>
    <cellStyle name="Обычный 44" xfId="1432"/>
    <cellStyle name="Обычный 440" xfId="1433"/>
    <cellStyle name="Обычный 441" xfId="1434"/>
    <cellStyle name="Обычный 442" xfId="1435"/>
    <cellStyle name="Обычный 443" xfId="1436"/>
    <cellStyle name="Обычный 444" xfId="1437"/>
    <cellStyle name="Обычный 445" xfId="1438"/>
    <cellStyle name="Обычный 446" xfId="1439"/>
    <cellStyle name="Обычный 447" xfId="1440"/>
    <cellStyle name="Обычный 448" xfId="1441"/>
    <cellStyle name="Обычный 449" xfId="1442"/>
    <cellStyle name="Обычный 45" xfId="1443"/>
    <cellStyle name="Обычный 450" xfId="1444"/>
    <cellStyle name="Обычный 451" xfId="1445"/>
    <cellStyle name="Обычный 452" xfId="1446"/>
    <cellStyle name="Обычный 453" xfId="1447"/>
    <cellStyle name="Обычный 454" xfId="1448"/>
    <cellStyle name="Обычный 455" xfId="1449"/>
    <cellStyle name="Обычный 456" xfId="1450"/>
    <cellStyle name="Обычный 457" xfId="1451"/>
    <cellStyle name="Обычный 458" xfId="1452"/>
    <cellStyle name="Обычный 459" xfId="1453"/>
    <cellStyle name="Обычный 46" xfId="1454"/>
    <cellStyle name="Обычный 460" xfId="1455"/>
    <cellStyle name="Обычный 461" xfId="1456"/>
    <cellStyle name="Обычный 462" xfId="1457"/>
    <cellStyle name="Обычный 463" xfId="1458"/>
    <cellStyle name="Обычный 464" xfId="1459"/>
    <cellStyle name="Обычный 465" xfId="1460"/>
    <cellStyle name="Обычный 466" xfId="1461"/>
    <cellStyle name="Обычный 467" xfId="1462"/>
    <cellStyle name="Обычный 468" xfId="1463"/>
    <cellStyle name="Обычный 469" xfId="1464"/>
    <cellStyle name="Обычный 47" xfId="1465"/>
    <cellStyle name="Обычный 470" xfId="1466"/>
    <cellStyle name="Обычный 471" xfId="1467"/>
    <cellStyle name="Обычный 472" xfId="1468"/>
    <cellStyle name="Обычный 473" xfId="1469"/>
    <cellStyle name="Обычный 474" xfId="1470"/>
    <cellStyle name="Обычный 475" xfId="1471"/>
    <cellStyle name="Обычный 476" xfId="1472"/>
    <cellStyle name="Обычный 477" xfId="1473"/>
    <cellStyle name="Обычный 478" xfId="1474"/>
    <cellStyle name="Обычный 479" xfId="1475"/>
    <cellStyle name="Обычный 48" xfId="1476"/>
    <cellStyle name="Обычный 480" xfId="1477"/>
    <cellStyle name="Обычный 481" xfId="1478"/>
    <cellStyle name="Обычный 482" xfId="1479"/>
    <cellStyle name="Обычный 483" xfId="1480"/>
    <cellStyle name="Обычный 484" xfId="1481"/>
    <cellStyle name="Обычный 485" xfId="1482"/>
    <cellStyle name="Обычный 486" xfId="1483"/>
    <cellStyle name="Обычный 487" xfId="1484"/>
    <cellStyle name="Обычный 488" xfId="1485"/>
    <cellStyle name="Обычный 489" xfId="1486"/>
    <cellStyle name="Обычный 49" xfId="1487"/>
    <cellStyle name="Обычный 490" xfId="1488"/>
    <cellStyle name="Обычный 491" xfId="1489"/>
    <cellStyle name="Обычный 492" xfId="1490"/>
    <cellStyle name="Обычный 493" xfId="1491"/>
    <cellStyle name="Обычный 5" xfId="353"/>
    <cellStyle name="Обычный 50" xfId="354"/>
    <cellStyle name="Обычный 51" xfId="1492"/>
    <cellStyle name="Обычный 52" xfId="1493"/>
    <cellStyle name="Обычный 53" xfId="1494"/>
    <cellStyle name="Обычный 54" xfId="1495"/>
    <cellStyle name="Обычный 55" xfId="355"/>
    <cellStyle name="Обычный 56" xfId="1496"/>
    <cellStyle name="Обычный 57" xfId="1497"/>
    <cellStyle name="Обычный 58" xfId="1498"/>
    <cellStyle name="Обычный 59" xfId="356"/>
    <cellStyle name="Обычный 59 2" xfId="357"/>
    <cellStyle name="Обычный 6" xfId="358"/>
    <cellStyle name="Обычный 6 2" xfId="359"/>
    <cellStyle name="Обычный 6 3" xfId="360"/>
    <cellStyle name="Обычный 6 4" xfId="1499"/>
    <cellStyle name="Обычный 6 5" xfId="1500"/>
    <cellStyle name="Обычный 6 6" xfId="1501"/>
    <cellStyle name="Обычный 6_Баграс 2" xfId="1502"/>
    <cellStyle name="Обычный 60" xfId="1503"/>
    <cellStyle name="Обычный 61" xfId="361"/>
    <cellStyle name="Обычный 62" xfId="1504"/>
    <cellStyle name="Обычный 63" xfId="1505"/>
    <cellStyle name="Обычный 64" xfId="1506"/>
    <cellStyle name="Обычный 65" xfId="1507"/>
    <cellStyle name="Обычный 66" xfId="1508"/>
    <cellStyle name="Обычный 67" xfId="1509"/>
    <cellStyle name="Обычный 68" xfId="1510"/>
    <cellStyle name="Обычный 69" xfId="1511"/>
    <cellStyle name="Обычный 7" xfId="362"/>
    <cellStyle name="Обычный 70" xfId="1512"/>
    <cellStyle name="Обычный 71" xfId="1513"/>
    <cellStyle name="Обычный 72" xfId="1514"/>
    <cellStyle name="Обычный 73" xfId="1515"/>
    <cellStyle name="Обычный 74" xfId="1516"/>
    <cellStyle name="Обычный 75" xfId="1517"/>
    <cellStyle name="Обычный 76" xfId="1518"/>
    <cellStyle name="Обычный 77" xfId="1519"/>
    <cellStyle name="Обычный 78" xfId="1520"/>
    <cellStyle name="Обычный 79" xfId="1521"/>
    <cellStyle name="Обычный 8" xfId="363"/>
    <cellStyle name="Обычный 80" xfId="1522"/>
    <cellStyle name="Обычный 81" xfId="1523"/>
    <cellStyle name="Обычный 82" xfId="1524"/>
    <cellStyle name="Обычный 83" xfId="1525"/>
    <cellStyle name="Обычный 84" xfId="1526"/>
    <cellStyle name="Обычный 85" xfId="1527"/>
    <cellStyle name="Обычный 86" xfId="1528"/>
    <cellStyle name="Обычный 87" xfId="1529"/>
    <cellStyle name="Обычный 88" xfId="1530"/>
    <cellStyle name="Обычный 89" xfId="1531"/>
    <cellStyle name="Обычный 9" xfId="364"/>
    <cellStyle name="Обычный 9 2" xfId="365"/>
    <cellStyle name="Обычный 9 3" xfId="366"/>
    <cellStyle name="Обычный 9 4" xfId="1532"/>
    <cellStyle name="Обычный 9 5" xfId="1533"/>
    <cellStyle name="Обычный 9 6" xfId="1534"/>
    <cellStyle name="Обычный 9_Баграс 2" xfId="1535"/>
    <cellStyle name="Обычный 90" xfId="1536"/>
    <cellStyle name="Обычный 91" xfId="1537"/>
    <cellStyle name="Обычный 92" xfId="1538"/>
    <cellStyle name="Обычный 93" xfId="1539"/>
    <cellStyle name="Обычный 94" xfId="1540"/>
    <cellStyle name="Обычный 95" xfId="1541"/>
    <cellStyle name="Обычный 96" xfId="1542"/>
    <cellStyle name="Обычный 97" xfId="1543"/>
    <cellStyle name="Обычный 98" xfId="1544"/>
    <cellStyle name="Обычный 99" xfId="1545"/>
    <cellStyle name="Обычный_KS_ZRHG_рцк" xfId="416"/>
    <cellStyle name="Обычный_SSR5086" xfId="367"/>
    <cellStyle name="Обычный_Прилож.№1,2,3" xfId="417"/>
    <cellStyle name="Обычный_Расчет стоимости услуг ТЭР" xfId="368"/>
    <cellStyle name="Обычный_рцк" xfId="369"/>
    <cellStyle name="Обычный_РЦК2" xfId="370"/>
    <cellStyle name="Параметр" xfId="371"/>
    <cellStyle name="ПеременныеСметы" xfId="372"/>
    <cellStyle name="Плохой" xfId="373" builtinId="27" customBuiltin="1"/>
    <cellStyle name="Плохой 2" xfId="374"/>
    <cellStyle name="Плохой 2 2" xfId="375"/>
    <cellStyle name="Плохой 2 3" xfId="1546"/>
    <cellStyle name="Плохой 2 4" xfId="1547"/>
    <cellStyle name="Плохой 2 5" xfId="1548"/>
    <cellStyle name="Плохой 2 6" xfId="1549"/>
    <cellStyle name="Плохой 3" xfId="1550"/>
    <cellStyle name="Плохой 4" xfId="1551"/>
    <cellStyle name="Плохой 5" xfId="1552"/>
    <cellStyle name="Плохой 6" xfId="1553"/>
    <cellStyle name="Плохой 7" xfId="1554"/>
    <cellStyle name="ПодПодраздел" xfId="376"/>
    <cellStyle name="Подраздел" xfId="377"/>
    <cellStyle name="Пояснение" xfId="378" builtinId="53" customBuiltin="1"/>
    <cellStyle name="Пояснение 2" xfId="379"/>
    <cellStyle name="Пояснение 2 2" xfId="380"/>
    <cellStyle name="Пояснение 2 3" xfId="1555"/>
    <cellStyle name="Пояснение 2 4" xfId="1556"/>
    <cellStyle name="Пояснение 2 5" xfId="1557"/>
    <cellStyle name="Пояснение 2 6" xfId="1558"/>
    <cellStyle name="Пояснение 3" xfId="1559"/>
    <cellStyle name="Пояснение 4" xfId="1560"/>
    <cellStyle name="Пояснение 5" xfId="1561"/>
    <cellStyle name="Пояснение 6" xfId="1562"/>
    <cellStyle name="Пояснение 7" xfId="1563"/>
    <cellStyle name="Примечание" xfId="381" builtinId="10" customBuiltin="1"/>
    <cellStyle name="Примечание 2" xfId="382"/>
    <cellStyle name="Примечание 2 2" xfId="383"/>
    <cellStyle name="Примечание 2 3" xfId="1564"/>
    <cellStyle name="Примечание 2 4" xfId="1565"/>
    <cellStyle name="Примечание 2 5" xfId="1566"/>
    <cellStyle name="Примечание 2 6" xfId="1567"/>
    <cellStyle name="Примечание 2_индекс ПРБ 19 тайл" xfId="1568"/>
    <cellStyle name="Примечание 3" xfId="1569"/>
    <cellStyle name="Примечание 4" xfId="1570"/>
    <cellStyle name="Примечание 5" xfId="1571"/>
    <cellStyle name="Примечание 6" xfId="1572"/>
    <cellStyle name="Примечание 7" xfId="1573"/>
    <cellStyle name="Процент_PRG (2)" xfId="1574"/>
    <cellStyle name="Процентный 2" xfId="384"/>
    <cellStyle name="Процентный 3" xfId="418"/>
    <cellStyle name="Процентный 4" xfId="1575"/>
    <cellStyle name="Раздел" xfId="385"/>
    <cellStyle name="РесСмета" xfId="386"/>
    <cellStyle name="СводВедРес" xfId="387"/>
    <cellStyle name="СводВедРес 2" xfId="1576"/>
    <cellStyle name="СводВедРес_Сводная ресурсная ведомость ПМК 3 " xfId="1577"/>
    <cellStyle name="СводкаСтоимРаб" xfId="388"/>
    <cellStyle name="СводРасч" xfId="389"/>
    <cellStyle name="СводРасч 2" xfId="1578"/>
    <cellStyle name="СводРасч 3" xfId="1579"/>
    <cellStyle name="Связанная ячейка" xfId="390" builtinId="24" customBuiltin="1"/>
    <cellStyle name="Связанная ячейка 2" xfId="391"/>
    <cellStyle name="Связанная ячейка 2 2" xfId="392"/>
    <cellStyle name="Связанная ячейка 2 3" xfId="1580"/>
    <cellStyle name="Связанная ячейка 2 4" xfId="1581"/>
    <cellStyle name="Связанная ячейка 2 5" xfId="1582"/>
    <cellStyle name="Связанная ячейка 2 6" xfId="1583"/>
    <cellStyle name="Связанная ячейка 2_индекс ПРБ 19 тайл" xfId="1584"/>
    <cellStyle name="Связанная ячейка 3" xfId="1585"/>
    <cellStyle name="Связанная ячейка 4" xfId="1586"/>
    <cellStyle name="Связанная ячейка 5" xfId="1587"/>
    <cellStyle name="Связанная ячейка 6" xfId="1588"/>
    <cellStyle name="Связанная ячейка 7" xfId="1589"/>
    <cellStyle name="Список ресурсов" xfId="1590"/>
    <cellStyle name="Стиль 1" xfId="393"/>
    <cellStyle name="Стиль 1 2" xfId="394"/>
    <cellStyle name="Стиль 1 3" xfId="1591"/>
    <cellStyle name="Стиль 1 4" xfId="1592"/>
    <cellStyle name="Стиль 1 5" xfId="1593"/>
    <cellStyle name="Стиль 1 6" xfId="1594"/>
    <cellStyle name="Стиль 1 7" xfId="1595"/>
    <cellStyle name="Стиль 1_1310.1.17  БКНС-1 Тайл.м.м" xfId="1596"/>
    <cellStyle name="Стиль_названий" xfId="1597"/>
    <cellStyle name="Строка нечётная" xfId="395"/>
    <cellStyle name="Строка чётная" xfId="396"/>
    <cellStyle name="ТЕКСТ" xfId="1598"/>
    <cellStyle name="Текст предупреждения" xfId="397" builtinId="11" customBuiltin="1"/>
    <cellStyle name="Текст предупреждения 2" xfId="398"/>
    <cellStyle name="Текст предупреждения 2 2" xfId="399"/>
    <cellStyle name="Текст предупреждения 2 3" xfId="1599"/>
    <cellStyle name="Текст предупреждения 2 4" xfId="1600"/>
    <cellStyle name="Текст предупреждения 2 5" xfId="1601"/>
    <cellStyle name="Текст предупреждения 2 6" xfId="1602"/>
    <cellStyle name="Текст предупреждения 3" xfId="1603"/>
    <cellStyle name="Текст предупреждения 4" xfId="1604"/>
    <cellStyle name="Текст предупреждения 5" xfId="1605"/>
    <cellStyle name="Текст предупреждения 6" xfId="1606"/>
    <cellStyle name="Текст предупреждения 7" xfId="1607"/>
    <cellStyle name="Титул" xfId="400"/>
    <cellStyle name="Тысячи [0]_ прил.2,4" xfId="401"/>
    <cellStyle name="Тысячи_ прил.2,4" xfId="402"/>
    <cellStyle name="Финансовый 2" xfId="403"/>
    <cellStyle name="Финансовый 2 2" xfId="404"/>
    <cellStyle name="Финансовый 2 3" xfId="1608"/>
    <cellStyle name="Финансовый 2 4" xfId="1609"/>
    <cellStyle name="Финансовый 2 5" xfId="1610"/>
    <cellStyle name="Финансовый 2 6" xfId="1611"/>
    <cellStyle name="Финансовый 2 7" xfId="1612"/>
    <cellStyle name="Финансовый 3" xfId="405"/>
    <cellStyle name="Финансовый 4" xfId="406"/>
    <cellStyle name="Финансовый 4 2" xfId="407"/>
    <cellStyle name="Финансовый 4 3" xfId="408"/>
    <cellStyle name="Финансовый 4 4" xfId="1613"/>
    <cellStyle name="Финансовый 4 5" xfId="1614"/>
    <cellStyle name="Финансовый 4 6" xfId="1615"/>
    <cellStyle name="Финансовый 5" xfId="1616"/>
    <cellStyle name="Формула" xfId="409"/>
    <cellStyle name="Хвост" xfId="410"/>
    <cellStyle name="Хороший" xfId="411" builtinId="26" customBuiltin="1"/>
    <cellStyle name="Хороший 2" xfId="412"/>
    <cellStyle name="Хороший 2 2" xfId="413"/>
    <cellStyle name="Хороший 2 3" xfId="1617"/>
    <cellStyle name="Хороший 2 4" xfId="1618"/>
    <cellStyle name="Хороший 2 5" xfId="1619"/>
    <cellStyle name="Хороший 2 6" xfId="1620"/>
    <cellStyle name="Хороший 3" xfId="1621"/>
    <cellStyle name="Хороший 4" xfId="1622"/>
    <cellStyle name="Хороший 5" xfId="1623"/>
    <cellStyle name="Хороший 6" xfId="1624"/>
    <cellStyle name="Хороший 7" xfId="1625"/>
    <cellStyle name="Цена" xfId="414"/>
    <cellStyle name="Ценник" xfId="1626"/>
    <cellStyle name="Ценник 2" xfId="1627"/>
    <cellStyle name="Џђћ–…ќ’ќ›‰" xfId="1628"/>
    <cellStyle name="Экспертиза" xfId="415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3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iroshnichenkoAE/Desktop/&#1051;&#1086;&#1090;&#1099;/&#1051;&#1086;&#1090;&#1099;%202015%20&#1075;/&#1057;&#1090;&#1088;&#1086;&#1080;&#1090;&#1077;&#1083;&#1100;&#1089;&#1090;&#1074;&#1086;/1312/1312.1.119%20&#1042;&#1051;-6&#1082;&#1042;%20&#8470;1,2%20&#1050;&#1057;%20&#8470;104%20&#1057;-&#1055;&#1086;&#1082;&#1091;&#1088;/&#1056;&#1072;&#1089;&#1095;&#1077;&#1090;/&#1042;&#1051;-6&#1082;&#1042;%20&#8470;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  <sheetName val="отчет эл_эн  2000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  <sheetName val="ИД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  <sheetName val="сводная"/>
      <sheetName val="фонтан разбитый2"/>
      <sheetName val="Январь"/>
      <sheetName val="ПВС с Коэф"/>
      <sheetName val="ИД1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.8"/>
      <sheetName val="Перебазировка"/>
      <sheetName val="Транспорт"/>
      <sheetName val="Материалы"/>
    </sheetNames>
    <sheetDataSet>
      <sheetData sheetId="0">
        <row r="9">
          <cell r="B9" t="str">
            <v>"Обустройство Северо-Покурского месторождения нефти. Куст скважин №100, 101, 102, 103, 104, 105, 24 бис"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indexed="35"/>
    <pageSetUpPr fitToPage="1"/>
  </sheetPr>
  <dimension ref="A2:Y58"/>
  <sheetViews>
    <sheetView showGridLines="0" tabSelected="1" view="pageBreakPreview" zoomScale="70" zoomScaleSheetLayoutView="70" workbookViewId="0">
      <pane xSplit="2" topLeftCell="C1" activePane="topRight" state="frozen"/>
      <selection activeCell="A8" sqref="A8"/>
      <selection pane="topRight" activeCell="B21" sqref="B21"/>
    </sheetView>
  </sheetViews>
  <sheetFormatPr defaultColWidth="8.85546875" defaultRowHeight="12.75" x14ac:dyDescent="0.2"/>
  <cols>
    <col min="1" max="1" width="18.85546875" style="2" customWidth="1"/>
    <col min="2" max="2" width="49.7109375" style="2" customWidth="1"/>
    <col min="3" max="3" width="11.5703125" style="2" customWidth="1"/>
    <col min="4" max="4" width="10" style="2" customWidth="1"/>
    <col min="5" max="12" width="11.7109375" style="2" customWidth="1"/>
    <col min="13" max="13" width="14.85546875" style="11" customWidth="1"/>
    <col min="14" max="14" width="13.5703125" style="11" customWidth="1"/>
    <col min="15" max="15" width="12.7109375" style="11" customWidth="1"/>
    <col min="16" max="16" width="13.85546875" style="11" customWidth="1"/>
    <col min="17" max="17" width="13.28515625" style="11" customWidth="1"/>
    <col min="18" max="18" width="16.28515625" style="2" customWidth="1"/>
    <col min="19" max="19" width="14.28515625" style="11" customWidth="1"/>
    <col min="20" max="20" width="14" style="2" customWidth="1"/>
    <col min="21" max="21" width="14.42578125" style="2" customWidth="1"/>
    <col min="22" max="22" width="11.7109375" style="11" customWidth="1"/>
    <col min="23" max="24" width="11.7109375" style="2" customWidth="1"/>
    <col min="25" max="25" width="25.7109375" style="2" customWidth="1"/>
    <col min="26" max="26" width="10.140625" style="2" bestFit="1" customWidth="1"/>
    <col min="27" max="16384" width="8.85546875" style="2"/>
  </cols>
  <sheetData>
    <row r="2" spans="1:25" ht="13.5" x14ac:dyDescent="0.25">
      <c r="V2" s="309"/>
      <c r="W2" s="309"/>
      <c r="X2" s="309"/>
      <c r="Y2" s="309" t="s">
        <v>69</v>
      </c>
    </row>
    <row r="3" spans="1:25" ht="13.5" x14ac:dyDescent="0.25">
      <c r="V3" s="310" t="s">
        <v>68</v>
      </c>
      <c r="W3" s="311"/>
      <c r="X3" s="311"/>
      <c r="Y3" s="311"/>
    </row>
    <row r="4" spans="1:25" ht="13.5" customHeight="1" x14ac:dyDescent="0.2">
      <c r="A4" s="347" t="s">
        <v>21</v>
      </c>
      <c r="B4" s="347"/>
      <c r="C4" s="347"/>
      <c r="D4" s="347"/>
      <c r="E4" s="347"/>
      <c r="F4" s="347"/>
      <c r="G4" s="347"/>
      <c r="H4" s="347"/>
      <c r="I4" s="347"/>
      <c r="J4" s="347"/>
      <c r="K4" s="347"/>
      <c r="L4" s="347"/>
      <c r="M4" s="347"/>
      <c r="N4" s="347"/>
      <c r="O4" s="347"/>
      <c r="P4" s="347"/>
      <c r="Q4" s="347"/>
      <c r="R4" s="347"/>
      <c r="S4" s="347"/>
      <c r="T4" s="347"/>
      <c r="U4" s="347"/>
      <c r="V4" s="347"/>
      <c r="W4" s="347"/>
      <c r="X4" s="347"/>
      <c r="Y4" s="43"/>
    </row>
    <row r="5" spans="1:25" ht="13.5" x14ac:dyDescent="0.2">
      <c r="A5" s="44"/>
      <c r="B5" s="347"/>
      <c r="C5" s="347"/>
      <c r="D5" s="347"/>
      <c r="E5" s="347"/>
      <c r="F5" s="347"/>
      <c r="G5" s="347"/>
      <c r="H5" s="347"/>
      <c r="I5" s="347"/>
      <c r="J5" s="347"/>
      <c r="K5" s="347"/>
      <c r="L5" s="347"/>
      <c r="M5" s="347"/>
      <c r="N5" s="347"/>
      <c r="O5" s="347"/>
      <c r="P5" s="347"/>
      <c r="Q5" s="347"/>
      <c r="R5" s="347"/>
      <c r="S5" s="347"/>
      <c r="T5" s="45"/>
      <c r="U5" s="45"/>
      <c r="V5" s="3"/>
      <c r="W5" s="45"/>
      <c r="X5" s="46"/>
      <c r="Y5" s="43"/>
    </row>
    <row r="6" spans="1:25" ht="13.5" x14ac:dyDescent="0.2">
      <c r="A6" s="44"/>
      <c r="B6" s="308"/>
      <c r="C6" s="308"/>
      <c r="D6" s="308"/>
      <c r="E6" s="308"/>
      <c r="F6" s="308"/>
      <c r="G6" s="308"/>
      <c r="H6" s="308"/>
      <c r="I6" s="308"/>
      <c r="J6" s="308"/>
      <c r="K6" s="308"/>
      <c r="L6" s="308"/>
      <c r="M6" s="308"/>
      <c r="N6" s="308"/>
      <c r="O6" s="308"/>
      <c r="P6" s="308"/>
      <c r="Q6" s="308"/>
      <c r="R6" s="308"/>
      <c r="S6" s="308"/>
      <c r="T6" s="308"/>
      <c r="U6" s="308"/>
      <c r="V6" s="3"/>
      <c r="W6" s="308"/>
      <c r="X6" s="46"/>
      <c r="Y6" s="43"/>
    </row>
    <row r="7" spans="1:25" ht="13.5" x14ac:dyDescent="0.2">
      <c r="A7" s="44" t="s">
        <v>51</v>
      </c>
      <c r="B7" s="308"/>
      <c r="C7" s="308"/>
      <c r="D7" s="308"/>
      <c r="E7" s="308"/>
      <c r="F7" s="308"/>
      <c r="G7" s="308"/>
      <c r="H7" s="308"/>
      <c r="I7" s="308"/>
      <c r="J7" s="308"/>
      <c r="K7" s="308"/>
      <c r="L7" s="308"/>
      <c r="M7" s="308"/>
      <c r="N7" s="308"/>
      <c r="O7" s="308"/>
      <c r="P7" s="308"/>
      <c r="Q7" s="308"/>
      <c r="R7" s="308"/>
      <c r="S7" s="308"/>
      <c r="T7" s="308"/>
      <c r="U7" s="308"/>
      <c r="V7" s="3"/>
      <c r="W7" s="308"/>
      <c r="X7" s="46"/>
      <c r="Y7" s="43"/>
    </row>
    <row r="8" spans="1:25" ht="24.75" customHeight="1" thickBot="1" x14ac:dyDescent="0.25">
      <c r="A8" s="44" t="s">
        <v>52</v>
      </c>
      <c r="B8" s="45"/>
      <c r="C8" s="45"/>
      <c r="D8" s="45"/>
      <c r="E8" s="45"/>
      <c r="F8" s="45"/>
      <c r="G8" s="45"/>
      <c r="H8" s="45"/>
      <c r="I8" s="45"/>
      <c r="J8" s="45"/>
      <c r="K8" s="45"/>
      <c r="L8" s="45"/>
      <c r="M8" s="3"/>
      <c r="N8" s="3"/>
      <c r="O8" s="3"/>
      <c r="P8" s="3"/>
      <c r="Q8" s="3"/>
      <c r="R8" s="45"/>
      <c r="S8" s="3"/>
      <c r="T8" s="45"/>
      <c r="U8" s="45"/>
      <c r="V8" s="3"/>
      <c r="W8" s="46"/>
      <c r="X8" s="353"/>
      <c r="Y8" s="353"/>
    </row>
    <row r="9" spans="1:25" ht="12.75" customHeight="1" x14ac:dyDescent="0.2">
      <c r="A9" s="354" t="s">
        <v>2</v>
      </c>
      <c r="B9" s="354" t="s">
        <v>22</v>
      </c>
      <c r="C9" s="357" t="s">
        <v>23</v>
      </c>
      <c r="D9" s="360" t="s">
        <v>50</v>
      </c>
      <c r="E9" s="312" t="s">
        <v>24</v>
      </c>
      <c r="F9" s="313"/>
      <c r="G9" s="313"/>
      <c r="H9" s="313"/>
      <c r="I9" s="313"/>
      <c r="J9" s="313"/>
      <c r="K9" s="313"/>
      <c r="L9" s="314"/>
      <c r="M9" s="312" t="s">
        <v>5</v>
      </c>
      <c r="N9" s="313"/>
      <c r="O9" s="313"/>
      <c r="P9" s="313"/>
      <c r="Q9" s="313"/>
      <c r="R9" s="313"/>
      <c r="S9" s="313"/>
      <c r="T9" s="313"/>
      <c r="U9" s="313"/>
      <c r="V9" s="313"/>
      <c r="W9" s="313"/>
      <c r="X9" s="313"/>
      <c r="Y9" s="314"/>
    </row>
    <row r="10" spans="1:25" ht="12.75" customHeight="1" thickBot="1" x14ac:dyDescent="0.25">
      <c r="A10" s="355"/>
      <c r="B10" s="355"/>
      <c r="C10" s="358"/>
      <c r="D10" s="361"/>
      <c r="E10" s="315" t="s">
        <v>25</v>
      </c>
      <c r="F10" s="342" t="s">
        <v>6</v>
      </c>
      <c r="G10" s="343"/>
      <c r="H10" s="343"/>
      <c r="I10" s="343"/>
      <c r="J10" s="343"/>
      <c r="K10" s="343"/>
      <c r="L10" s="344"/>
      <c r="M10" s="345" t="s">
        <v>59</v>
      </c>
      <c r="N10" s="349" t="s">
        <v>6</v>
      </c>
      <c r="O10" s="350"/>
      <c r="P10" s="343"/>
      <c r="Q10" s="351"/>
      <c r="R10" s="325" t="s">
        <v>26</v>
      </c>
      <c r="S10" s="325" t="s">
        <v>7</v>
      </c>
      <c r="T10" s="325" t="s">
        <v>27</v>
      </c>
      <c r="U10" s="325" t="s">
        <v>28</v>
      </c>
      <c r="V10" s="325" t="s">
        <v>8</v>
      </c>
      <c r="W10" s="325" t="s">
        <v>29</v>
      </c>
      <c r="X10" s="325" t="s">
        <v>30</v>
      </c>
      <c r="Y10" s="316" t="s">
        <v>31</v>
      </c>
    </row>
    <row r="11" spans="1:25" ht="44.25" customHeight="1" thickBot="1" x14ac:dyDescent="0.25">
      <c r="A11" s="355"/>
      <c r="B11" s="355"/>
      <c r="C11" s="358"/>
      <c r="D11" s="361"/>
      <c r="E11" s="315"/>
      <c r="F11" s="318" t="s">
        <v>32</v>
      </c>
      <c r="G11" s="319" t="s">
        <v>33</v>
      </c>
      <c r="H11" s="319" t="s">
        <v>34</v>
      </c>
      <c r="I11" s="319" t="s">
        <v>35</v>
      </c>
      <c r="J11" s="319" t="s">
        <v>36</v>
      </c>
      <c r="K11" s="319" t="s">
        <v>29</v>
      </c>
      <c r="L11" s="336" t="s">
        <v>30</v>
      </c>
      <c r="M11" s="346"/>
      <c r="N11" s="338" t="s">
        <v>37</v>
      </c>
      <c r="O11" s="339"/>
      <c r="P11" s="340" t="s">
        <v>3</v>
      </c>
      <c r="Q11" s="341"/>
      <c r="R11" s="326"/>
      <c r="S11" s="326"/>
      <c r="T11" s="326"/>
      <c r="U11" s="326"/>
      <c r="V11" s="326"/>
      <c r="W11" s="326"/>
      <c r="X11" s="326"/>
      <c r="Y11" s="317"/>
    </row>
    <row r="12" spans="1:25" ht="83.25" customHeight="1" thickBot="1" x14ac:dyDescent="0.25">
      <c r="A12" s="356"/>
      <c r="B12" s="356"/>
      <c r="C12" s="359"/>
      <c r="D12" s="362"/>
      <c r="E12" s="315"/>
      <c r="F12" s="319"/>
      <c r="G12" s="320"/>
      <c r="H12" s="320"/>
      <c r="I12" s="320"/>
      <c r="J12" s="320"/>
      <c r="K12" s="320"/>
      <c r="L12" s="337"/>
      <c r="M12" s="346"/>
      <c r="N12" s="30" t="s">
        <v>38</v>
      </c>
      <c r="O12" s="31" t="s">
        <v>39</v>
      </c>
      <c r="P12" s="40" t="s">
        <v>38</v>
      </c>
      <c r="Q12" s="41" t="s">
        <v>39</v>
      </c>
      <c r="R12" s="352"/>
      <c r="S12" s="326"/>
      <c r="T12" s="326"/>
      <c r="U12" s="326"/>
      <c r="V12" s="326"/>
      <c r="W12" s="326"/>
      <c r="X12" s="326"/>
      <c r="Y12" s="317"/>
    </row>
    <row r="13" spans="1:25" ht="13.5" thickBot="1" x14ac:dyDescent="0.25">
      <c r="A13" s="47">
        <v>1</v>
      </c>
      <c r="B13" s="48">
        <f t="shared" ref="B13:Y13" si="0">A13+1</f>
        <v>2</v>
      </c>
      <c r="C13" s="49">
        <f t="shared" si="0"/>
        <v>3</v>
      </c>
      <c r="D13" s="50">
        <f t="shared" si="0"/>
        <v>4</v>
      </c>
      <c r="E13" s="51">
        <f t="shared" si="0"/>
        <v>5</v>
      </c>
      <c r="F13" s="52">
        <f t="shared" si="0"/>
        <v>6</v>
      </c>
      <c r="G13" s="52">
        <f t="shared" si="0"/>
        <v>7</v>
      </c>
      <c r="H13" s="52">
        <f t="shared" si="0"/>
        <v>8</v>
      </c>
      <c r="I13" s="52">
        <f t="shared" si="0"/>
        <v>9</v>
      </c>
      <c r="J13" s="52">
        <f t="shared" si="0"/>
        <v>10</v>
      </c>
      <c r="K13" s="52">
        <f t="shared" si="0"/>
        <v>11</v>
      </c>
      <c r="L13" s="53">
        <f t="shared" si="0"/>
        <v>12</v>
      </c>
      <c r="M13" s="26">
        <f t="shared" si="0"/>
        <v>13</v>
      </c>
      <c r="N13" s="20">
        <f t="shared" si="0"/>
        <v>14</v>
      </c>
      <c r="O13" s="32">
        <f t="shared" si="0"/>
        <v>15</v>
      </c>
      <c r="P13" s="20">
        <f t="shared" si="0"/>
        <v>16</v>
      </c>
      <c r="Q13" s="32">
        <f t="shared" si="0"/>
        <v>17</v>
      </c>
      <c r="R13" s="54">
        <f t="shared" si="0"/>
        <v>18</v>
      </c>
      <c r="S13" s="21">
        <f t="shared" si="0"/>
        <v>19</v>
      </c>
      <c r="T13" s="21">
        <f t="shared" si="0"/>
        <v>20</v>
      </c>
      <c r="U13" s="21">
        <f t="shared" si="0"/>
        <v>21</v>
      </c>
      <c r="V13" s="21">
        <f t="shared" si="0"/>
        <v>22</v>
      </c>
      <c r="W13" s="21">
        <f t="shared" si="0"/>
        <v>23</v>
      </c>
      <c r="X13" s="21">
        <f t="shared" si="0"/>
        <v>24</v>
      </c>
      <c r="Y13" s="32">
        <f t="shared" si="0"/>
        <v>25</v>
      </c>
    </row>
    <row r="14" spans="1:25" ht="14.25" hidden="1" thickBot="1" x14ac:dyDescent="0.25">
      <c r="A14" s="55"/>
      <c r="B14" s="56"/>
      <c r="C14" s="57"/>
      <c r="D14" s="22"/>
      <c r="E14" s="22"/>
      <c r="F14" s="22"/>
      <c r="G14" s="22"/>
      <c r="H14" s="22"/>
      <c r="I14" s="22"/>
      <c r="J14" s="22"/>
      <c r="K14" s="22"/>
      <c r="L14" s="22"/>
      <c r="M14" s="22"/>
      <c r="N14" s="33"/>
      <c r="O14" s="34"/>
      <c r="P14" s="33"/>
      <c r="Q14" s="34"/>
      <c r="R14" s="22"/>
      <c r="S14" s="22"/>
      <c r="T14" s="58"/>
      <c r="U14" s="22"/>
      <c r="V14" s="22"/>
      <c r="W14" s="22"/>
      <c r="X14" s="22"/>
      <c r="Y14" s="59"/>
    </row>
    <row r="15" spans="1:25" s="287" customFormat="1" ht="53.25" customHeight="1" thickBot="1" x14ac:dyDescent="0.25">
      <c r="A15" s="276" t="s">
        <v>51</v>
      </c>
      <c r="B15" s="277" t="str">
        <f>[5]Ф.8!$B$9</f>
        <v>"Обустройство Северо-Покурского месторождения нефти. Куст скважин №100, 101, 102, 103, 104, 105, 24 бис"</v>
      </c>
      <c r="C15" s="278"/>
      <c r="D15" s="279"/>
      <c r="E15" s="279"/>
      <c r="F15" s="279"/>
      <c r="G15" s="279"/>
      <c r="H15" s="279"/>
      <c r="I15" s="279"/>
      <c r="J15" s="279"/>
      <c r="K15" s="279"/>
      <c r="L15" s="279"/>
      <c r="M15" s="280"/>
      <c r="N15" s="281"/>
      <c r="O15" s="282"/>
      <c r="P15" s="281"/>
      <c r="Q15" s="282"/>
      <c r="R15" s="283"/>
      <c r="S15" s="284"/>
      <c r="T15" s="285"/>
      <c r="U15" s="284"/>
      <c r="V15" s="284"/>
      <c r="W15" s="284"/>
      <c r="X15" s="284"/>
      <c r="Y15" s="286"/>
    </row>
    <row r="16" spans="1:25" s="298" customFormat="1" ht="36.75" customHeight="1" thickBot="1" x14ac:dyDescent="0.25">
      <c r="A16" s="288" t="s">
        <v>52</v>
      </c>
      <c r="B16" s="289" t="s">
        <v>67</v>
      </c>
      <c r="C16" s="305" t="s">
        <v>66</v>
      </c>
      <c r="D16" s="307"/>
      <c r="E16" s="290"/>
      <c r="F16" s="290"/>
      <c r="G16" s="290"/>
      <c r="H16" s="290"/>
      <c r="I16" s="290"/>
      <c r="J16" s="290"/>
      <c r="K16" s="290"/>
      <c r="L16" s="290"/>
      <c r="M16" s="291"/>
      <c r="N16" s="292"/>
      <c r="O16" s="293"/>
      <c r="P16" s="292"/>
      <c r="Q16" s="293"/>
      <c r="R16" s="294"/>
      <c r="S16" s="295"/>
      <c r="T16" s="296"/>
      <c r="U16" s="295"/>
      <c r="V16" s="295"/>
      <c r="W16" s="295"/>
      <c r="X16" s="295"/>
      <c r="Y16" s="297"/>
    </row>
    <row r="17" spans="1:25" s="298" customFormat="1" ht="36.75" customHeight="1" x14ac:dyDescent="0.2">
      <c r="A17" s="301" t="s">
        <v>62</v>
      </c>
      <c r="B17" s="274" t="s">
        <v>63</v>
      </c>
      <c r="C17" s="274"/>
      <c r="D17" s="304"/>
      <c r="E17" s="275"/>
      <c r="F17" s="275"/>
      <c r="G17" s="275"/>
      <c r="H17" s="275"/>
      <c r="I17" s="275"/>
      <c r="J17" s="275"/>
      <c r="K17" s="275"/>
      <c r="L17" s="275"/>
      <c r="M17" s="61"/>
      <c r="N17" s="35"/>
      <c r="O17" s="36"/>
      <c r="P17" s="35"/>
      <c r="Q17" s="36"/>
      <c r="R17" s="62"/>
      <c r="S17" s="23"/>
      <c r="T17" s="63"/>
      <c r="U17" s="63"/>
      <c r="V17" s="23"/>
      <c r="W17" s="63"/>
      <c r="X17" s="64"/>
      <c r="Y17" s="65"/>
    </row>
    <row r="18" spans="1:25" ht="31.5" customHeight="1" thickBot="1" x14ac:dyDescent="0.25">
      <c r="A18" s="302" t="s">
        <v>64</v>
      </c>
      <c r="B18" s="303" t="s">
        <v>65</v>
      </c>
      <c r="C18" s="303"/>
      <c r="D18" s="304"/>
      <c r="E18" s="275"/>
      <c r="F18" s="275"/>
      <c r="G18" s="275"/>
      <c r="H18" s="275"/>
      <c r="I18" s="275"/>
      <c r="J18" s="275"/>
      <c r="K18" s="275"/>
      <c r="L18" s="275"/>
      <c r="M18" s="61"/>
      <c r="N18" s="35"/>
      <c r="O18" s="36"/>
      <c r="P18" s="35"/>
      <c r="Q18" s="36"/>
      <c r="R18" s="62"/>
      <c r="S18" s="23"/>
      <c r="T18" s="63"/>
      <c r="U18" s="63"/>
      <c r="V18" s="23"/>
      <c r="W18" s="63"/>
      <c r="X18" s="64"/>
      <c r="Y18" s="65"/>
    </row>
    <row r="19" spans="1:25" s="269" customFormat="1" ht="28.5" customHeight="1" thickBot="1" x14ac:dyDescent="0.25">
      <c r="A19" s="265"/>
      <c r="B19" s="270" t="s">
        <v>10</v>
      </c>
      <c r="C19" s="306"/>
      <c r="D19" s="299"/>
      <c r="E19" s="68"/>
      <c r="F19" s="69"/>
      <c r="G19" s="70"/>
      <c r="H19" s="70"/>
      <c r="I19" s="70"/>
      <c r="J19" s="70"/>
      <c r="K19" s="70"/>
      <c r="L19" s="71"/>
      <c r="M19" s="266"/>
      <c r="N19" s="267"/>
      <c r="O19" s="71"/>
      <c r="P19" s="267"/>
      <c r="Q19" s="71"/>
      <c r="R19" s="69"/>
      <c r="S19" s="93"/>
      <c r="T19" s="70"/>
      <c r="U19" s="70"/>
      <c r="V19" s="93"/>
      <c r="W19" s="70"/>
      <c r="X19" s="268"/>
      <c r="Y19" s="68"/>
    </row>
    <row r="20" spans="1:25" ht="23.25" customHeight="1" thickBot="1" x14ac:dyDescent="0.25">
      <c r="A20" s="72"/>
      <c r="B20" s="73" t="s">
        <v>9</v>
      </c>
      <c r="C20" s="74"/>
      <c r="D20" s="75"/>
      <c r="E20" s="76"/>
      <c r="F20" s="77"/>
      <c r="G20" s="78"/>
      <c r="H20" s="78"/>
      <c r="I20" s="78"/>
      <c r="J20" s="78"/>
      <c r="K20" s="78"/>
      <c r="L20" s="79"/>
      <c r="M20" s="80"/>
      <c r="N20" s="81"/>
      <c r="O20" s="82"/>
      <c r="P20" s="81"/>
      <c r="Q20" s="82"/>
      <c r="R20" s="83"/>
      <c r="S20" s="84"/>
      <c r="T20" s="85"/>
      <c r="U20" s="85"/>
      <c r="V20" s="84"/>
      <c r="W20" s="85"/>
      <c r="X20" s="86"/>
      <c r="Y20" s="87"/>
    </row>
    <row r="21" spans="1:25" s="25" customFormat="1" ht="23.25" customHeight="1" thickBot="1" x14ac:dyDescent="0.25">
      <c r="A21" s="88"/>
      <c r="B21" s="89" t="s">
        <v>11</v>
      </c>
      <c r="C21" s="90"/>
      <c r="D21" s="91"/>
      <c r="E21" s="68"/>
      <c r="F21" s="92"/>
      <c r="G21" s="93"/>
      <c r="H21" s="93"/>
      <c r="I21" s="93"/>
      <c r="J21" s="93"/>
      <c r="K21" s="93"/>
      <c r="L21" s="94"/>
      <c r="M21" s="95"/>
      <c r="N21" s="96"/>
      <c r="O21" s="97"/>
      <c r="P21" s="96"/>
      <c r="Q21" s="97"/>
      <c r="R21" s="98"/>
      <c r="S21" s="99"/>
      <c r="T21" s="100"/>
      <c r="U21" s="100"/>
      <c r="V21" s="99"/>
      <c r="W21" s="100"/>
      <c r="X21" s="101"/>
      <c r="Y21" s="68"/>
    </row>
    <row r="22" spans="1:25" ht="23.25" hidden="1" customHeight="1" x14ac:dyDescent="0.2">
      <c r="A22" s="102"/>
      <c r="B22" s="103" t="s">
        <v>1</v>
      </c>
      <c r="C22" s="104"/>
      <c r="D22" s="105"/>
      <c r="E22" s="60"/>
      <c r="F22" s="106"/>
      <c r="G22" s="107"/>
      <c r="H22" s="107"/>
      <c r="I22" s="107"/>
      <c r="J22" s="107"/>
      <c r="K22" s="107"/>
      <c r="L22" s="108"/>
      <c r="M22" s="109"/>
      <c r="N22" s="110"/>
      <c r="O22" s="111"/>
      <c r="P22" s="110"/>
      <c r="Q22" s="111"/>
      <c r="R22" s="112"/>
      <c r="S22" s="113"/>
      <c r="T22" s="114"/>
      <c r="U22" s="114"/>
      <c r="V22" s="113"/>
      <c r="W22" s="114"/>
      <c r="X22" s="115"/>
      <c r="Y22" s="116"/>
    </row>
    <row r="23" spans="1:25" ht="25.5" customHeight="1" x14ac:dyDescent="0.2">
      <c r="A23" s="117"/>
      <c r="B23" s="118" t="s">
        <v>40</v>
      </c>
      <c r="C23" s="119"/>
      <c r="D23" s="120"/>
      <c r="E23" s="66"/>
      <c r="F23" s="121"/>
      <c r="G23" s="122"/>
      <c r="H23" s="122"/>
      <c r="I23" s="122"/>
      <c r="J23" s="122"/>
      <c r="K23" s="122"/>
      <c r="L23" s="123"/>
      <c r="M23" s="124"/>
      <c r="N23" s="125"/>
      <c r="O23" s="126"/>
      <c r="P23" s="125"/>
      <c r="Q23" s="126"/>
      <c r="R23" s="127"/>
      <c r="S23" s="128"/>
      <c r="T23" s="129"/>
      <c r="U23" s="129"/>
      <c r="V23" s="128"/>
      <c r="W23" s="129"/>
      <c r="X23" s="130"/>
      <c r="Y23" s="24"/>
    </row>
    <row r="24" spans="1:25" ht="25.5" customHeight="1" x14ac:dyDescent="0.2">
      <c r="A24" s="117"/>
      <c r="B24" s="131" t="s">
        <v>41</v>
      </c>
      <c r="C24" s="132"/>
      <c r="D24" s="120"/>
      <c r="E24" s="66"/>
      <c r="F24" s="121"/>
      <c r="G24" s="122"/>
      <c r="H24" s="122"/>
      <c r="I24" s="122"/>
      <c r="J24" s="122"/>
      <c r="K24" s="122"/>
      <c r="L24" s="123"/>
      <c r="M24" s="124"/>
      <c r="N24" s="133"/>
      <c r="O24" s="126"/>
      <c r="P24" s="133"/>
      <c r="Q24" s="126"/>
      <c r="R24" s="127"/>
      <c r="S24" s="128"/>
      <c r="T24" s="129"/>
      <c r="U24" s="129"/>
      <c r="V24" s="128"/>
      <c r="W24" s="129"/>
      <c r="X24" s="130"/>
      <c r="Y24" s="24"/>
    </row>
    <row r="25" spans="1:25" ht="25.5" customHeight="1" x14ac:dyDescent="0.2">
      <c r="A25" s="117"/>
      <c r="B25" s="134" t="s">
        <v>54</v>
      </c>
      <c r="C25" s="132"/>
      <c r="D25" s="120"/>
      <c r="E25" s="66"/>
      <c r="F25" s="121"/>
      <c r="G25" s="122"/>
      <c r="H25" s="122"/>
      <c r="I25" s="122"/>
      <c r="J25" s="122"/>
      <c r="K25" s="122"/>
      <c r="L25" s="123"/>
      <c r="M25" s="124"/>
      <c r="N25" s="133"/>
      <c r="O25" s="126"/>
      <c r="P25" s="133"/>
      <c r="Q25" s="126"/>
      <c r="R25" s="127"/>
      <c r="S25" s="128"/>
      <c r="T25" s="129"/>
      <c r="U25" s="129"/>
      <c r="V25" s="128"/>
      <c r="W25" s="129"/>
      <c r="X25" s="130"/>
      <c r="Y25" s="24"/>
    </row>
    <row r="26" spans="1:25" ht="25.5" customHeight="1" x14ac:dyDescent="0.2">
      <c r="A26" s="117"/>
      <c r="B26" s="134" t="s">
        <v>60</v>
      </c>
      <c r="C26" s="132"/>
      <c r="D26" s="120"/>
      <c r="E26" s="66"/>
      <c r="F26" s="121"/>
      <c r="G26" s="122"/>
      <c r="H26" s="122"/>
      <c r="I26" s="122"/>
      <c r="J26" s="122"/>
      <c r="K26" s="122"/>
      <c r="L26" s="123"/>
      <c r="M26" s="124"/>
      <c r="N26" s="133"/>
      <c r="O26" s="126"/>
      <c r="P26" s="133"/>
      <c r="Q26" s="126"/>
      <c r="R26" s="127"/>
      <c r="S26" s="128"/>
      <c r="T26" s="129"/>
      <c r="U26" s="129"/>
      <c r="V26" s="128"/>
      <c r="W26" s="129"/>
      <c r="X26" s="130"/>
      <c r="Y26" s="24"/>
    </row>
    <row r="27" spans="1:25" ht="25.5" customHeight="1" x14ac:dyDescent="0.2">
      <c r="A27" s="117"/>
      <c r="B27" s="135" t="s">
        <v>61</v>
      </c>
      <c r="C27" s="136"/>
      <c r="D27" s="120"/>
      <c r="E27" s="66"/>
      <c r="F27" s="121"/>
      <c r="G27" s="122"/>
      <c r="H27" s="122"/>
      <c r="I27" s="122"/>
      <c r="J27" s="122"/>
      <c r="K27" s="122"/>
      <c r="L27" s="123"/>
      <c r="M27" s="124"/>
      <c r="N27" s="133"/>
      <c r="O27" s="126"/>
      <c r="P27" s="133"/>
      <c r="Q27" s="126"/>
      <c r="R27" s="127"/>
      <c r="S27" s="128"/>
      <c r="T27" s="129"/>
      <c r="U27" s="129"/>
      <c r="V27" s="128"/>
      <c r="W27" s="129"/>
      <c r="X27" s="130"/>
      <c r="Y27" s="24"/>
    </row>
    <row r="28" spans="1:25" ht="84.75" hidden="1" customHeight="1" x14ac:dyDescent="0.2">
      <c r="A28" s="117"/>
      <c r="B28" s="135" t="s">
        <v>57</v>
      </c>
      <c r="C28" s="136"/>
      <c r="D28" s="120"/>
      <c r="E28" s="66"/>
      <c r="F28" s="121"/>
      <c r="G28" s="122"/>
      <c r="H28" s="122"/>
      <c r="I28" s="122"/>
      <c r="J28" s="122"/>
      <c r="K28" s="122"/>
      <c r="L28" s="123"/>
      <c r="M28" s="124"/>
      <c r="N28" s="133"/>
      <c r="O28" s="126"/>
      <c r="P28" s="133"/>
      <c r="Q28" s="126"/>
      <c r="R28" s="127"/>
      <c r="S28" s="128"/>
      <c r="T28" s="129"/>
      <c r="U28" s="129"/>
      <c r="V28" s="128"/>
      <c r="W28" s="129"/>
      <c r="X28" s="130"/>
      <c r="Y28" s="24"/>
    </row>
    <row r="29" spans="1:25" ht="23.25" hidden="1" customHeight="1" x14ac:dyDescent="0.2">
      <c r="A29" s="117"/>
      <c r="B29" s="135" t="s">
        <v>55</v>
      </c>
      <c r="C29" s="136"/>
      <c r="D29" s="120"/>
      <c r="E29" s="66"/>
      <c r="F29" s="121"/>
      <c r="G29" s="122"/>
      <c r="H29" s="122"/>
      <c r="I29" s="122"/>
      <c r="J29" s="122"/>
      <c r="K29" s="122"/>
      <c r="L29" s="123"/>
      <c r="M29" s="124"/>
      <c r="N29" s="133"/>
      <c r="O29" s="126"/>
      <c r="P29" s="133"/>
      <c r="Q29" s="126"/>
      <c r="R29" s="127"/>
      <c r="S29" s="128"/>
      <c r="T29" s="129"/>
      <c r="U29" s="129"/>
      <c r="V29" s="128"/>
      <c r="W29" s="129"/>
      <c r="X29" s="130"/>
      <c r="Y29" s="24"/>
    </row>
    <row r="30" spans="1:25" ht="31.5" customHeight="1" thickBot="1" x14ac:dyDescent="0.25">
      <c r="A30" s="117"/>
      <c r="B30" s="135" t="s">
        <v>42</v>
      </c>
      <c r="C30" s="136"/>
      <c r="D30" s="120"/>
      <c r="E30" s="66"/>
      <c r="F30" s="121"/>
      <c r="G30" s="122"/>
      <c r="H30" s="122"/>
      <c r="I30" s="122"/>
      <c r="J30" s="122"/>
      <c r="K30" s="122"/>
      <c r="L30" s="123"/>
      <c r="M30" s="124"/>
      <c r="N30" s="133"/>
      <c r="O30" s="126"/>
      <c r="P30" s="133"/>
      <c r="Q30" s="126"/>
      <c r="R30" s="127"/>
      <c r="S30" s="128"/>
      <c r="T30" s="129"/>
      <c r="U30" s="129"/>
      <c r="V30" s="128"/>
      <c r="W30" s="129"/>
      <c r="X30" s="130"/>
      <c r="Y30" s="24"/>
    </row>
    <row r="31" spans="1:25" s="25" customFormat="1" ht="23.25" customHeight="1" thickBot="1" x14ac:dyDescent="0.25">
      <c r="A31" s="88"/>
      <c r="B31" s="89" t="s">
        <v>12</v>
      </c>
      <c r="C31" s="90"/>
      <c r="D31" s="91"/>
      <c r="E31" s="68"/>
      <c r="F31" s="69"/>
      <c r="G31" s="70"/>
      <c r="H31" s="70"/>
      <c r="I31" s="70"/>
      <c r="J31" s="70"/>
      <c r="K31" s="70"/>
      <c r="L31" s="71"/>
      <c r="M31" s="95"/>
      <c r="N31" s="96"/>
      <c r="O31" s="97"/>
      <c r="P31" s="96"/>
      <c r="Q31" s="97"/>
      <c r="R31" s="98"/>
      <c r="S31" s="99"/>
      <c r="T31" s="100"/>
      <c r="U31" s="100"/>
      <c r="V31" s="99"/>
      <c r="W31" s="100"/>
      <c r="X31" s="101"/>
      <c r="Y31" s="68"/>
    </row>
    <row r="32" spans="1:25" ht="13.5" x14ac:dyDescent="0.2">
      <c r="A32" s="117"/>
      <c r="B32" s="137"/>
      <c r="C32" s="138"/>
      <c r="D32" s="120"/>
      <c r="E32" s="66"/>
      <c r="F32" s="121"/>
      <c r="G32" s="122"/>
      <c r="H32" s="122"/>
      <c r="I32" s="122"/>
      <c r="J32" s="122"/>
      <c r="K32" s="122"/>
      <c r="L32" s="123"/>
      <c r="M32" s="124"/>
      <c r="N32" s="139"/>
      <c r="O32" s="126"/>
      <c r="P32" s="139"/>
      <c r="Q32" s="126"/>
      <c r="R32" s="127"/>
      <c r="S32" s="128"/>
      <c r="T32" s="129"/>
      <c r="U32" s="129"/>
      <c r="V32" s="128"/>
      <c r="W32" s="129"/>
      <c r="X32" s="130"/>
      <c r="Y32" s="24"/>
    </row>
    <row r="33" spans="1:25" ht="13.5" x14ac:dyDescent="0.2">
      <c r="A33" s="117"/>
      <c r="B33" s="137" t="s">
        <v>13</v>
      </c>
      <c r="C33" s="132"/>
      <c r="D33" s="120"/>
      <c r="E33" s="66"/>
      <c r="F33" s="121"/>
      <c r="G33" s="122"/>
      <c r="H33" s="122"/>
      <c r="I33" s="122"/>
      <c r="J33" s="122"/>
      <c r="K33" s="122"/>
      <c r="L33" s="123"/>
      <c r="M33" s="124"/>
      <c r="N33" s="133"/>
      <c r="O33" s="126"/>
      <c r="P33" s="133"/>
      <c r="Q33" s="126"/>
      <c r="R33" s="127"/>
      <c r="S33" s="128"/>
      <c r="T33" s="129"/>
      <c r="U33" s="129"/>
      <c r="V33" s="128"/>
      <c r="W33" s="129"/>
      <c r="X33" s="130"/>
      <c r="Y33" s="24"/>
    </row>
    <row r="34" spans="1:25" ht="13.5" customHeight="1" thickBot="1" x14ac:dyDescent="0.25">
      <c r="A34" s="140"/>
      <c r="B34" s="141"/>
      <c r="C34" s="142"/>
      <c r="D34" s="143"/>
      <c r="E34" s="67"/>
      <c r="F34" s="144"/>
      <c r="G34" s="145"/>
      <c r="H34" s="145"/>
      <c r="I34" s="145"/>
      <c r="J34" s="145"/>
      <c r="K34" s="145"/>
      <c r="L34" s="146"/>
      <c r="M34" s="147"/>
      <c r="N34" s="148"/>
      <c r="O34" s="149"/>
      <c r="P34" s="148"/>
      <c r="Q34" s="149"/>
      <c r="R34" s="150"/>
      <c r="S34" s="151"/>
      <c r="T34" s="152"/>
      <c r="U34" s="152"/>
      <c r="V34" s="151"/>
      <c r="W34" s="152"/>
      <c r="X34" s="153"/>
      <c r="Y34" s="154"/>
    </row>
    <row r="35" spans="1:25" ht="13.5" x14ac:dyDescent="0.2">
      <c r="A35" s="72"/>
      <c r="B35" s="155" t="s">
        <v>14</v>
      </c>
      <c r="C35" s="156"/>
      <c r="D35" s="157"/>
      <c r="E35" s="158"/>
      <c r="F35" s="159"/>
      <c r="G35" s="160"/>
      <c r="H35" s="160"/>
      <c r="I35" s="160"/>
      <c r="J35" s="160"/>
      <c r="K35" s="160"/>
      <c r="L35" s="161"/>
      <c r="M35" s="162"/>
      <c r="N35" s="163"/>
      <c r="O35" s="164"/>
      <c r="P35" s="163"/>
      <c r="Q35" s="164"/>
      <c r="R35" s="165"/>
      <c r="S35" s="166"/>
      <c r="T35" s="167"/>
      <c r="U35" s="167"/>
      <c r="V35" s="166"/>
      <c r="W35" s="167"/>
      <c r="X35" s="168"/>
      <c r="Y35" s="169"/>
    </row>
    <row r="36" spans="1:25" ht="13.5" x14ac:dyDescent="0.2">
      <c r="A36" s="72"/>
      <c r="B36" s="170" t="s">
        <v>15</v>
      </c>
      <c r="C36" s="171">
        <v>0.18</v>
      </c>
      <c r="D36" s="172"/>
      <c r="E36" s="173"/>
      <c r="F36" s="174"/>
      <c r="G36" s="175"/>
      <c r="H36" s="175"/>
      <c r="I36" s="175"/>
      <c r="J36" s="175"/>
      <c r="K36" s="175"/>
      <c r="L36" s="176"/>
      <c r="M36" s="177"/>
      <c r="N36" s="178"/>
      <c r="O36" s="179"/>
      <c r="P36" s="180"/>
      <c r="Q36" s="179"/>
      <c r="R36" s="181"/>
      <c r="S36" s="182"/>
      <c r="T36" s="183"/>
      <c r="U36" s="183"/>
      <c r="V36" s="182"/>
      <c r="W36" s="183"/>
      <c r="X36" s="184"/>
      <c r="Y36" s="185"/>
    </row>
    <row r="37" spans="1:25" ht="14.25" thickBot="1" x14ac:dyDescent="0.25">
      <c r="A37" s="186"/>
      <c r="B37" s="187" t="s">
        <v>16</v>
      </c>
      <c r="C37" s="188"/>
      <c r="D37" s="189"/>
      <c r="E37" s="190"/>
      <c r="F37" s="191"/>
      <c r="G37" s="192"/>
      <c r="H37" s="192"/>
      <c r="I37" s="192"/>
      <c r="J37" s="192"/>
      <c r="K37" s="192"/>
      <c r="L37" s="193"/>
      <c r="M37" s="194"/>
      <c r="N37" s="195"/>
      <c r="O37" s="196"/>
      <c r="P37" s="195"/>
      <c r="Q37" s="196"/>
      <c r="R37" s="197"/>
      <c r="S37" s="198"/>
      <c r="T37" s="199"/>
      <c r="U37" s="199"/>
      <c r="V37" s="198"/>
      <c r="W37" s="199"/>
      <c r="X37" s="200"/>
      <c r="Y37" s="201"/>
    </row>
    <row r="38" spans="1:25" ht="13.5" x14ac:dyDescent="0.2">
      <c r="A38" s="117"/>
      <c r="B38" s="42" t="s">
        <v>43</v>
      </c>
      <c r="C38" s="202"/>
      <c r="D38" s="203"/>
      <c r="E38" s="204"/>
      <c r="F38" s="205"/>
      <c r="G38" s="206"/>
      <c r="H38" s="206"/>
      <c r="I38" s="206"/>
      <c r="J38" s="206"/>
      <c r="K38" s="206"/>
      <c r="L38" s="207"/>
      <c r="M38" s="27"/>
      <c r="N38" s="17"/>
      <c r="O38" s="37"/>
      <c r="P38" s="17"/>
      <c r="Q38" s="37"/>
      <c r="R38" s="208"/>
      <c r="S38" s="4"/>
      <c r="T38" s="209"/>
      <c r="U38" s="209"/>
      <c r="V38" s="4"/>
      <c r="W38" s="209"/>
      <c r="X38" s="210"/>
      <c r="Y38" s="211"/>
    </row>
    <row r="39" spans="1:25" ht="13.5" x14ac:dyDescent="0.2">
      <c r="A39" s="212"/>
      <c r="B39" s="42" t="s">
        <v>44</v>
      </c>
      <c r="C39" s="213"/>
      <c r="D39" s="214"/>
      <c r="E39" s="215"/>
      <c r="F39" s="216"/>
      <c r="G39" s="217"/>
      <c r="H39" s="217"/>
      <c r="I39" s="217"/>
      <c r="J39" s="217"/>
      <c r="K39" s="217"/>
      <c r="L39" s="218"/>
      <c r="M39" s="28"/>
      <c r="N39" s="18"/>
      <c r="O39" s="38"/>
      <c r="P39" s="18"/>
      <c r="Q39" s="38"/>
      <c r="R39" s="219"/>
      <c r="S39" s="5"/>
      <c r="T39" s="220"/>
      <c r="U39" s="220"/>
      <c r="V39" s="5"/>
      <c r="W39" s="220"/>
      <c r="X39" s="221"/>
      <c r="Y39" s="222"/>
    </row>
    <row r="40" spans="1:25" ht="14.25" thickBot="1" x14ac:dyDescent="0.25">
      <c r="A40" s="140"/>
      <c r="B40" s="223"/>
      <c r="C40" s="224"/>
      <c r="D40" s="225"/>
      <c r="E40" s="224"/>
      <c r="F40" s="226"/>
      <c r="G40" s="227"/>
      <c r="H40" s="227"/>
      <c r="I40" s="227"/>
      <c r="J40" s="227"/>
      <c r="K40" s="227"/>
      <c r="L40" s="228"/>
      <c r="M40" s="29"/>
      <c r="N40" s="19"/>
      <c r="O40" s="39"/>
      <c r="P40" s="19"/>
      <c r="Q40" s="39"/>
      <c r="R40" s="229"/>
      <c r="S40" s="6"/>
      <c r="T40" s="230"/>
      <c r="U40" s="230"/>
      <c r="V40" s="6"/>
      <c r="W40" s="230"/>
      <c r="X40" s="231"/>
      <c r="Y40" s="232"/>
    </row>
    <row r="41" spans="1:25" ht="36" customHeight="1" x14ac:dyDescent="0.2">
      <c r="A41" s="233"/>
      <c r="B41" s="234"/>
      <c r="C41" s="75"/>
      <c r="D41" s="75"/>
      <c r="E41" s="75"/>
      <c r="F41" s="75"/>
      <c r="G41" s="75"/>
      <c r="H41" s="75"/>
      <c r="I41" s="75"/>
      <c r="J41" s="75"/>
      <c r="K41" s="235"/>
      <c r="L41" s="235"/>
      <c r="M41" s="235"/>
      <c r="N41" s="235"/>
      <c r="O41" s="235"/>
      <c r="P41" s="235"/>
      <c r="Q41" s="235"/>
      <c r="R41" s="235"/>
      <c r="S41" s="235"/>
      <c r="T41" s="235"/>
      <c r="U41" s="235"/>
      <c r="V41" s="235"/>
      <c r="W41" s="235"/>
      <c r="X41" s="235"/>
      <c r="Y41" s="236"/>
    </row>
    <row r="42" spans="1:25" ht="12.75" customHeight="1" x14ac:dyDescent="0.2">
      <c r="A42" s="44"/>
      <c r="B42" s="327"/>
      <c r="C42" s="328"/>
      <c r="D42" s="331" t="s">
        <v>45</v>
      </c>
      <c r="E42" s="333" t="s">
        <v>46</v>
      </c>
      <c r="F42" s="334"/>
      <c r="G42" s="334"/>
      <c r="H42" s="237"/>
      <c r="I42" s="237"/>
      <c r="J42" s="44"/>
      <c r="K42" s="335"/>
      <c r="L42" s="335"/>
      <c r="M42" s="335"/>
      <c r="N42" s="335"/>
      <c r="O42" s="335"/>
      <c r="P42" s="335"/>
      <c r="Q42" s="335"/>
      <c r="R42" s="335"/>
      <c r="S42" s="335"/>
      <c r="T42" s="335"/>
      <c r="U42" s="335"/>
      <c r="V42" s="335"/>
      <c r="W42" s="335"/>
      <c r="X42" s="335"/>
      <c r="Y42" s="335"/>
    </row>
    <row r="43" spans="1:25" ht="19.5" customHeight="1" x14ac:dyDescent="0.2">
      <c r="A43" s="44"/>
      <c r="B43" s="329"/>
      <c r="C43" s="330"/>
      <c r="D43" s="332"/>
      <c r="E43" s="238">
        <v>2015</v>
      </c>
      <c r="F43" s="238">
        <v>2016</v>
      </c>
      <c r="G43" s="239">
        <v>2017</v>
      </c>
      <c r="H43" s="240"/>
      <c r="I43" s="240"/>
      <c r="J43" s="240"/>
      <c r="K43" s="335"/>
      <c r="L43" s="335"/>
      <c r="M43" s="335"/>
      <c r="N43" s="335"/>
      <c r="O43" s="335"/>
      <c r="P43" s="335"/>
      <c r="Q43" s="335"/>
      <c r="R43" s="335"/>
      <c r="S43" s="335"/>
      <c r="T43" s="335"/>
      <c r="U43" s="335"/>
      <c r="V43" s="335"/>
      <c r="W43" s="335"/>
      <c r="X43" s="335"/>
      <c r="Y43" s="335"/>
    </row>
    <row r="44" spans="1:25" ht="29.25" customHeight="1" x14ac:dyDescent="0.25">
      <c r="A44" s="44"/>
      <c r="B44" s="323" t="s">
        <v>47</v>
      </c>
      <c r="C44" s="324"/>
      <c r="D44" s="241"/>
      <c r="E44" s="242"/>
      <c r="F44" s="242"/>
      <c r="G44" s="242"/>
      <c r="H44" s="243"/>
      <c r="I44" s="243"/>
      <c r="J44" s="243"/>
      <c r="K44" s="244"/>
      <c r="L44" s="243"/>
      <c r="M44" s="9"/>
      <c r="N44" s="9"/>
      <c r="O44" s="10"/>
      <c r="P44" s="9"/>
      <c r="Q44" s="9"/>
      <c r="R44" s="44"/>
      <c r="T44" s="44"/>
      <c r="U44" s="44"/>
      <c r="W44" s="44"/>
      <c r="X44" s="44"/>
      <c r="Y44" s="44"/>
    </row>
    <row r="45" spans="1:25" ht="13.5" x14ac:dyDescent="0.25">
      <c r="A45" s="233"/>
      <c r="B45" s="245"/>
      <c r="C45" s="246"/>
      <c r="D45" s="246"/>
      <c r="E45" s="246"/>
      <c r="F45" s="233"/>
      <c r="G45" s="233"/>
      <c r="H45" s="233"/>
      <c r="I45" s="233"/>
      <c r="J45" s="233"/>
      <c r="K45" s="233"/>
      <c r="L45" s="233"/>
      <c r="M45" s="12"/>
      <c r="N45" s="12"/>
      <c r="O45" s="12"/>
      <c r="P45" s="12"/>
      <c r="Q45" s="13"/>
      <c r="R45" s="247"/>
      <c r="S45" s="10"/>
      <c r="T45" s="247"/>
      <c r="U45" s="247"/>
      <c r="V45" s="10"/>
      <c r="W45" s="244"/>
      <c r="X45" s="248"/>
      <c r="Y45" s="44"/>
    </row>
    <row r="46" spans="1:25" ht="13.5" x14ac:dyDescent="0.25">
      <c r="A46" s="249" t="s">
        <v>58</v>
      </c>
      <c r="B46" s="249"/>
      <c r="C46" s="249"/>
      <c r="D46" s="249"/>
      <c r="E46" s="249"/>
      <c r="F46" s="233"/>
      <c r="G46" s="233"/>
      <c r="H46" s="233"/>
      <c r="I46" s="233"/>
      <c r="J46" s="233"/>
      <c r="K46" s="233"/>
      <c r="L46" s="233"/>
      <c r="M46" s="12"/>
      <c r="N46" s="12"/>
      <c r="O46" s="12"/>
      <c r="P46" s="12"/>
      <c r="Q46" s="13"/>
      <c r="R46" s="247"/>
      <c r="S46" s="10"/>
      <c r="T46" s="247"/>
      <c r="U46" s="247"/>
      <c r="V46" s="10"/>
      <c r="W46" s="244"/>
      <c r="X46" s="248"/>
      <c r="Y46" s="44"/>
    </row>
    <row r="47" spans="1:25" ht="14.25" thickBot="1" x14ac:dyDescent="0.3">
      <c r="A47" s="249"/>
      <c r="B47" s="249"/>
      <c r="C47" s="249"/>
      <c r="D47" s="249"/>
      <c r="E47" s="249"/>
      <c r="F47" s="233"/>
      <c r="G47" s="233"/>
      <c r="H47" s="233"/>
      <c r="I47" s="233"/>
      <c r="J47" s="233"/>
      <c r="K47" s="233"/>
      <c r="L47" s="233"/>
      <c r="M47" s="12"/>
      <c r="N47" s="12"/>
      <c r="O47" s="12"/>
      <c r="P47" s="12"/>
      <c r="Q47" s="13"/>
      <c r="R47" s="247"/>
      <c r="S47" s="10"/>
      <c r="T47" s="247"/>
      <c r="U47" s="247"/>
      <c r="V47" s="10"/>
      <c r="W47" s="244"/>
      <c r="X47" s="248"/>
      <c r="Y47" s="44"/>
    </row>
    <row r="48" spans="1:25" ht="13.5" x14ac:dyDescent="0.25">
      <c r="A48" s="250"/>
      <c r="B48" s="251"/>
      <c r="C48" s="251"/>
      <c r="D48" s="252" t="s">
        <v>17</v>
      </c>
      <c r="E48" s="348"/>
      <c r="F48" s="348"/>
      <c r="G48" s="348"/>
      <c r="H48" s="348"/>
      <c r="I48" s="348"/>
      <c r="J48" s="348"/>
      <c r="K48" s="247"/>
      <c r="L48" s="247"/>
      <c r="M48" s="10"/>
      <c r="N48" s="13"/>
      <c r="O48" s="15"/>
      <c r="P48" s="13"/>
      <c r="R48" s="44"/>
      <c r="T48" s="44"/>
      <c r="U48" s="44"/>
      <c r="W48" s="44"/>
      <c r="X48" s="44"/>
      <c r="Y48" s="44"/>
    </row>
    <row r="49" spans="1:25" ht="13.5" x14ac:dyDescent="0.25">
      <c r="A49" s="253">
        <v>1</v>
      </c>
      <c r="B49" s="254" t="s">
        <v>56</v>
      </c>
      <c r="C49" s="255" t="s">
        <v>48</v>
      </c>
      <c r="D49" s="271"/>
      <c r="E49" s="256"/>
      <c r="F49" s="256"/>
      <c r="G49" s="256"/>
      <c r="H49" s="256"/>
      <c r="I49" s="256"/>
      <c r="J49" s="256"/>
      <c r="K49" s="247"/>
      <c r="L49" s="247"/>
      <c r="M49" s="10"/>
      <c r="N49" s="13"/>
      <c r="O49" s="15"/>
      <c r="P49" s="13"/>
      <c r="R49" s="44"/>
      <c r="T49" s="44"/>
      <c r="U49" s="44"/>
      <c r="W49" s="44"/>
      <c r="X49" s="44"/>
      <c r="Y49" s="44"/>
    </row>
    <row r="50" spans="1:25" ht="15.75" customHeight="1" x14ac:dyDescent="0.25">
      <c r="A50" s="253">
        <v>2</v>
      </c>
      <c r="B50" s="254" t="s">
        <v>18</v>
      </c>
      <c r="C50" s="255"/>
      <c r="D50" s="272"/>
      <c r="E50" s="321"/>
      <c r="F50" s="322"/>
      <c r="G50" s="322"/>
      <c r="H50" s="322"/>
      <c r="I50" s="322"/>
      <c r="J50" s="257"/>
      <c r="K50" s="247"/>
      <c r="L50" s="247"/>
      <c r="M50" s="10"/>
      <c r="N50" s="13"/>
      <c r="O50" s="15"/>
      <c r="P50" s="13"/>
      <c r="R50" s="44"/>
      <c r="T50" s="44"/>
      <c r="U50" s="44"/>
      <c r="W50" s="44"/>
      <c r="X50" s="44"/>
      <c r="Y50" s="44"/>
    </row>
    <row r="51" spans="1:25" ht="13.5" customHeight="1" x14ac:dyDescent="0.25">
      <c r="A51" s="253">
        <v>3</v>
      </c>
      <c r="B51" s="254" t="s">
        <v>49</v>
      </c>
      <c r="C51" s="255"/>
      <c r="D51" s="273"/>
      <c r="E51" s="321"/>
      <c r="F51" s="322"/>
      <c r="G51" s="322"/>
      <c r="H51" s="322"/>
      <c r="I51" s="322"/>
      <c r="J51" s="247"/>
      <c r="K51" s="247"/>
      <c r="L51" s="247"/>
      <c r="M51" s="10"/>
      <c r="N51" s="13"/>
      <c r="O51" s="15"/>
      <c r="P51" s="13"/>
      <c r="R51" s="44"/>
      <c r="T51" s="44"/>
      <c r="U51" s="44"/>
      <c r="W51" s="44"/>
      <c r="X51" s="44"/>
      <c r="Y51" s="44"/>
    </row>
    <row r="52" spans="1:25" ht="13.5" x14ac:dyDescent="0.25">
      <c r="A52" s="253">
        <v>4</v>
      </c>
      <c r="B52" s="254" t="s">
        <v>9</v>
      </c>
      <c r="C52" s="255" t="s">
        <v>4</v>
      </c>
      <c r="D52" s="258"/>
      <c r="E52" s="244"/>
      <c r="F52" s="244"/>
      <c r="G52" s="247"/>
      <c r="H52" s="247"/>
      <c r="I52" s="247"/>
      <c r="J52" s="247"/>
      <c r="K52" s="247"/>
      <c r="L52" s="247"/>
      <c r="M52" s="10"/>
      <c r="N52" s="13"/>
      <c r="O52" s="15"/>
      <c r="P52" s="13"/>
      <c r="R52" s="44"/>
      <c r="T52" s="44"/>
      <c r="U52" s="44"/>
      <c r="W52" s="44"/>
      <c r="X52" s="44"/>
      <c r="Y52" s="44"/>
    </row>
    <row r="53" spans="1:25" ht="13.5" x14ac:dyDescent="0.25">
      <c r="A53" s="253">
        <v>5</v>
      </c>
      <c r="B53" s="254" t="s">
        <v>0</v>
      </c>
      <c r="C53" s="255" t="s">
        <v>4</v>
      </c>
      <c r="D53" s="300"/>
      <c r="E53" s="244"/>
      <c r="F53" s="244"/>
      <c r="G53" s="247"/>
      <c r="H53" s="247"/>
      <c r="I53" s="247"/>
      <c r="J53" s="247"/>
      <c r="K53" s="247"/>
      <c r="L53" s="247"/>
      <c r="M53" s="10"/>
      <c r="N53" s="13"/>
      <c r="O53" s="15"/>
      <c r="P53" s="13"/>
      <c r="R53" s="44"/>
      <c r="T53" s="44"/>
      <c r="U53" s="44"/>
      <c r="W53" s="44"/>
      <c r="X53" s="44"/>
      <c r="Y53" s="44"/>
    </row>
    <row r="54" spans="1:25" ht="13.5" x14ac:dyDescent="0.25">
      <c r="A54" s="253">
        <v>6</v>
      </c>
      <c r="B54" s="254" t="s">
        <v>13</v>
      </c>
      <c r="C54" s="255" t="s">
        <v>4</v>
      </c>
      <c r="D54" s="258"/>
      <c r="E54" s="244"/>
      <c r="F54" s="244"/>
      <c r="G54" s="247"/>
      <c r="H54" s="247"/>
      <c r="I54" s="247"/>
      <c r="J54" s="247"/>
      <c r="K54" s="247"/>
      <c r="L54" s="247"/>
      <c r="M54" s="10"/>
      <c r="N54" s="13"/>
      <c r="O54" s="15"/>
      <c r="P54" s="13"/>
      <c r="R54" s="44"/>
      <c r="T54" s="44"/>
      <c r="U54" s="44"/>
      <c r="W54" s="44"/>
      <c r="X54" s="44"/>
      <c r="Y54" s="44"/>
    </row>
    <row r="55" spans="1:25" ht="27" x14ac:dyDescent="0.25">
      <c r="A55" s="253">
        <v>7</v>
      </c>
      <c r="B55" s="260" t="s">
        <v>53</v>
      </c>
      <c r="C55" s="255" t="s">
        <v>4</v>
      </c>
      <c r="D55" s="258"/>
      <c r="E55" s="244"/>
      <c r="F55" s="244"/>
      <c r="G55" s="247"/>
      <c r="H55" s="247"/>
      <c r="I55" s="247"/>
      <c r="J55" s="247"/>
      <c r="K55" s="247"/>
      <c r="L55" s="247"/>
      <c r="M55" s="10"/>
      <c r="N55" s="13"/>
      <c r="O55" s="15"/>
      <c r="P55" s="13"/>
      <c r="R55" s="44"/>
      <c r="T55" s="44"/>
      <c r="U55" s="44"/>
      <c r="W55" s="44"/>
      <c r="X55" s="44"/>
      <c r="Y55" s="44"/>
    </row>
    <row r="56" spans="1:25" ht="13.5" x14ac:dyDescent="0.25">
      <c r="A56" s="253">
        <v>8</v>
      </c>
      <c r="B56" s="254" t="s">
        <v>19</v>
      </c>
      <c r="C56" s="255" t="s">
        <v>4</v>
      </c>
      <c r="D56" s="259"/>
      <c r="E56" s="321"/>
      <c r="F56" s="322"/>
      <c r="G56" s="322"/>
      <c r="H56" s="322"/>
      <c r="I56" s="322"/>
      <c r="J56" s="247"/>
      <c r="K56" s="247"/>
      <c r="L56" s="247"/>
      <c r="M56" s="10"/>
      <c r="N56" s="13"/>
      <c r="O56" s="15"/>
      <c r="P56" s="13"/>
      <c r="R56" s="44"/>
      <c r="T56" s="44"/>
      <c r="U56" s="44"/>
      <c r="W56" s="44"/>
      <c r="X56" s="44"/>
      <c r="Y56" s="44"/>
    </row>
    <row r="57" spans="1:25" ht="14.25" thickBot="1" x14ac:dyDescent="0.3">
      <c r="A57" s="261">
        <v>9</v>
      </c>
      <c r="B57" s="262" t="s">
        <v>20</v>
      </c>
      <c r="C57" s="263" t="s">
        <v>4</v>
      </c>
      <c r="D57" s="264"/>
      <c r="E57" s="321"/>
      <c r="F57" s="322"/>
      <c r="G57" s="322"/>
      <c r="H57" s="322"/>
      <c r="I57" s="322"/>
      <c r="J57" s="247"/>
      <c r="K57" s="247"/>
      <c r="L57" s="247"/>
      <c r="M57" s="10"/>
      <c r="N57" s="13"/>
      <c r="O57" s="15"/>
      <c r="P57" s="13"/>
      <c r="R57" s="44"/>
      <c r="T57" s="44"/>
      <c r="U57" s="44"/>
      <c r="W57" s="44"/>
      <c r="X57" s="44"/>
      <c r="Y57" s="44"/>
    </row>
    <row r="58" spans="1:25" ht="13.5" x14ac:dyDescent="0.25">
      <c r="A58" s="16"/>
      <c r="B58" s="1"/>
      <c r="C58" s="16"/>
      <c r="D58" s="7"/>
      <c r="E58" s="7"/>
      <c r="P58" s="12"/>
      <c r="Q58" s="13"/>
      <c r="R58" s="8"/>
      <c r="S58" s="13"/>
      <c r="T58" s="14"/>
      <c r="U58" s="14"/>
      <c r="V58" s="10"/>
      <c r="W58" s="14"/>
      <c r="X58" s="14"/>
      <c r="Y58" s="8"/>
    </row>
  </sheetData>
  <sheetProtection insertRows="0" deleteRows="0"/>
  <protectedRanges>
    <protectedRange sqref="A5:S8 N19:Q19 Y26:Y30 D50:D51 E48:Y69 A58:D69 H41:Y47 B15:L18" name="Диапазон1"/>
  </protectedRanges>
  <mergeCells count="41">
    <mergeCell ref="E48:J48"/>
    <mergeCell ref="E50:I50"/>
    <mergeCell ref="E51:I51"/>
    <mergeCell ref="E56:I56"/>
    <mergeCell ref="X10:X12"/>
    <mergeCell ref="N10:Q10"/>
    <mergeCell ref="R10:R12"/>
    <mergeCell ref="J11:J12"/>
    <mergeCell ref="S10:S12"/>
    <mergeCell ref="E57:I57"/>
    <mergeCell ref="B44:C44"/>
    <mergeCell ref="U10:U12"/>
    <mergeCell ref="V10:V12"/>
    <mergeCell ref="W10:W12"/>
    <mergeCell ref="B42:C43"/>
    <mergeCell ref="D42:D43"/>
    <mergeCell ref="E42:G42"/>
    <mergeCell ref="K42:Y43"/>
    <mergeCell ref="T10:T12"/>
    <mergeCell ref="K11:K12"/>
    <mergeCell ref="L11:L12"/>
    <mergeCell ref="N11:O11"/>
    <mergeCell ref="P11:Q11"/>
    <mergeCell ref="F10:L10"/>
    <mergeCell ref="M10:M12"/>
    <mergeCell ref="V3:Y3"/>
    <mergeCell ref="E9:L9"/>
    <mergeCell ref="M9:Y9"/>
    <mergeCell ref="E10:E12"/>
    <mergeCell ref="Y10:Y12"/>
    <mergeCell ref="F11:F12"/>
    <mergeCell ref="G11:G12"/>
    <mergeCell ref="H11:H12"/>
    <mergeCell ref="I11:I12"/>
    <mergeCell ref="A4:X4"/>
    <mergeCell ref="B5:S5"/>
    <mergeCell ref="X8:Y8"/>
    <mergeCell ref="A9:A12"/>
    <mergeCell ref="B9:B12"/>
    <mergeCell ref="C9:C12"/>
    <mergeCell ref="D9:D12"/>
  </mergeCells>
  <pageMargins left="0" right="0" top="0" bottom="0" header="0" footer="0"/>
  <pageSetup paperSize="9" scale="39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расчет дог.цены прилож №3.1</vt:lpstr>
      <vt:lpstr>'расчет дог.цены прилож №3.1'!Область_печати</vt:lpstr>
    </vt:vector>
  </TitlesOfParts>
  <Company>SNMNG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dmenovava</dc:creator>
  <cp:lastModifiedBy>Олеся Федоровна Петрова</cp:lastModifiedBy>
  <cp:lastPrinted>2015-04-07T03:32:03Z</cp:lastPrinted>
  <dcterms:created xsi:type="dcterms:W3CDTF">2013-07-09T08:25:33Z</dcterms:created>
  <dcterms:modified xsi:type="dcterms:W3CDTF">2015-10-22T09:43:56Z</dcterms:modified>
</cp:coreProperties>
</file>