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2120"/>
  </bookViews>
  <sheets>
    <sheet name="Приложение1_Спецификация" sheetId="1" r:id="rId1"/>
  </sheets>
  <definedNames>
    <definedName name="_xlnm.Print_Titles" localSheetId="0">Приложение1_Спецификация!$7:$7</definedName>
    <definedName name="_xlnm.Print_Area" localSheetId="0">Приложение1_Спецификация!$A$1:$L$21</definedName>
  </definedNames>
  <calcPr calcId="145621"/>
</workbook>
</file>

<file path=xl/calcChain.xml><?xml version="1.0" encoding="utf-8"?>
<calcChain xmlns="http://schemas.openxmlformats.org/spreadsheetml/2006/main">
  <c r="D11" i="1" l="1"/>
  <c r="K10" i="1" l="1"/>
  <c r="L10" i="1" s="1"/>
  <c r="K9" i="1"/>
  <c r="L9" i="1" s="1"/>
  <c r="K8" i="1" l="1"/>
  <c r="L8" i="1" s="1"/>
  <c r="K11" i="1" l="1"/>
  <c r="L11" i="1" s="1"/>
</calcChain>
</file>

<file path=xl/sharedStrings.xml><?xml version="1.0" encoding="utf-8"?>
<sst xmlns="http://schemas.openxmlformats.org/spreadsheetml/2006/main" count="31" uniqueCount="29">
  <si>
    <t>№
пп</t>
  </si>
  <si>
    <t>Наименование услуг</t>
  </si>
  <si>
    <t>Ед. изм.</t>
  </si>
  <si>
    <t>Кол-во всего</t>
  </si>
  <si>
    <t>шт.</t>
  </si>
  <si>
    <t>График оказания услуг</t>
  </si>
  <si>
    <t>01.01.2016-31.12.2016 гг.</t>
  </si>
  <si>
    <t>Базис оказания услуг</t>
  </si>
  <si>
    <t>Производственные объекты, расположенные на месторождениях ОАО «СН-МНГ».</t>
  </si>
  <si>
    <t>Форма оплаты</t>
  </si>
  <si>
    <t>Срок оказания услуг</t>
  </si>
  <si>
    <t>с 01.01.2016 г. по 31.12.2016 г.</t>
  </si>
  <si>
    <t>(подпись, М.П.)</t>
  </si>
  <si>
    <t>(Ф.И.О. подписавшего, должность)</t>
  </si>
  <si>
    <t>Таблица цен</t>
  </si>
  <si>
    <t>Форма 4 "Таблица цен"</t>
  </si>
  <si>
    <t>Капитальный ремонт ЦНС 240-1422/1600 (13 ступеней) со встроенными опорами и торцовым уплотнением с достижением параметров, указанных в карте дизайна</t>
  </si>
  <si>
    <t>Капитальный ремонт ЦНС 240-1900 с выносными опорами с торцовыми уплотнениями, с достижением параметров, указанных в карте дизайна</t>
  </si>
  <si>
    <t>Капитальный ремонт ЦНС 240-1900 со встроенными опорами и торцовым уплотнением с достижением параметров, указанных в карте дизайна</t>
  </si>
  <si>
    <t>Итого:</t>
  </si>
  <si>
    <t>Цена за единицу,
руб.</t>
  </si>
  <si>
    <t>Итого стоимость Работ без учета материалов,
руб.</t>
  </si>
  <si>
    <t xml:space="preserve">Ориентировочная стоимость материалов  </t>
  </si>
  <si>
    <t>Всего стоимость Работ с учетом материалов,
руб.</t>
  </si>
  <si>
    <t>НДС,
руб.</t>
  </si>
  <si>
    <t>Всего стоимость Работ с учетом материалов с НДС,
руб.</t>
  </si>
  <si>
    <t>За единицу,
руб.</t>
  </si>
  <si>
    <t>Итого,
руб.</t>
  </si>
  <si>
    <t>Условия оплаты:
Заказчик обязуется осуществить оплату оказанных услуг в течение 90 календарных дней, но не ранее 60 дней с даты получения от Исполнителя оригиналов следующих документов:
      а) акта приемки оказанных услуг;
      б) счета-фактуры.
 в) ремонтной карты насоса ППД по форме Приложения № 9;
 г) иных документов, необходимых для сдачи Подрядчиком выполненных Работ.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</si>
</sst>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medium">
        <color indexed="64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10" fillId="0" borderId="0"/>
    <xf numFmtId="0" fontId="11" fillId="0" borderId="0"/>
    <xf numFmtId="0" fontId="12" fillId="0" borderId="0"/>
    <xf numFmtId="0" fontId="19" fillId="3" borderId="5" applyNumberFormat="0" applyAlignment="0" applyProtection="0"/>
    <xf numFmtId="3" fontId="18" fillId="2" borderId="1">
      <alignment horizontal="center" vertical="center"/>
    </xf>
  </cellStyleXfs>
  <cellXfs count="59">
    <xf numFmtId="0" fontId="0" fillId="0" borderId="0" xfId="0"/>
    <xf numFmtId="0" fontId="2" fillId="0" borderId="0" xfId="1" applyFont="1" applyFill="1"/>
    <xf numFmtId="0" fontId="1" fillId="0" borderId="0" xfId="1"/>
    <xf numFmtId="0" fontId="2" fillId="0" borderId="0" xfId="1" applyFont="1" applyFill="1" applyAlignment="1">
      <alignment horizontal="centerContinuous"/>
    </xf>
    <xf numFmtId="0" fontId="1" fillId="0" borderId="0" xfId="1" applyAlignment="1">
      <alignment horizontal="centerContinuous"/>
    </xf>
    <xf numFmtId="0" fontId="1" fillId="0" borderId="0" xfId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3" fontId="5" fillId="0" borderId="1" xfId="1" applyNumberFormat="1" applyFont="1" applyBorder="1" applyAlignment="1">
      <alignment horizontal="center" vertical="center" wrapText="1"/>
    </xf>
    <xf numFmtId="0" fontId="8" fillId="0" borderId="0" xfId="1" applyFont="1"/>
    <xf numFmtId="0" fontId="9" fillId="0" borderId="0" xfId="1" applyFont="1"/>
    <xf numFmtId="0" fontId="4" fillId="2" borderId="0" xfId="1" applyFont="1" applyFill="1"/>
    <xf numFmtId="0" fontId="9" fillId="2" borderId="0" xfId="1" applyFont="1" applyFill="1"/>
    <xf numFmtId="0" fontId="5" fillId="2" borderId="0" xfId="1" applyFont="1" applyFill="1"/>
    <xf numFmtId="0" fontId="14" fillId="0" borderId="1" xfId="0" applyFont="1" applyBorder="1" applyAlignment="1">
      <alignment vertical="center" wrapText="1"/>
    </xf>
    <xf numFmtId="0" fontId="0" fillId="0" borderId="0" xfId="0" applyFont="1" applyFill="1" applyBorder="1"/>
    <xf numFmtId="0" fontId="15" fillId="0" borderId="4" xfId="0" applyFont="1" applyFill="1" applyBorder="1"/>
    <xf numFmtId="0" fontId="15" fillId="0" borderId="0" xfId="0" applyFont="1" applyFill="1" applyBorder="1" applyAlignment="1">
      <alignment horizontal="center" vertical="top"/>
    </xf>
    <xf numFmtId="0" fontId="0" fillId="0" borderId="0" xfId="0" applyFont="1" applyFill="1" applyBorder="1" applyAlignment="1">
      <alignment vertical="top"/>
    </xf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13" fillId="2" borderId="0" xfId="1" applyFont="1" applyFill="1"/>
    <xf numFmtId="0" fontId="13" fillId="2" borderId="0" xfId="1" applyFont="1" applyFill="1" applyAlignment="1">
      <alignment horizontal="right"/>
    </xf>
    <xf numFmtId="0" fontId="17" fillId="0" borderId="0" xfId="1" applyFont="1" applyAlignment="1">
      <alignment horizontal="centerContinuous"/>
    </xf>
    <xf numFmtId="0" fontId="6" fillId="0" borderId="1" xfId="1" applyFont="1" applyBorder="1" applyAlignment="1">
      <alignment horizontal="left" vertical="center" wrapText="1"/>
    </xf>
    <xf numFmtId="0" fontId="18" fillId="2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3" fontId="18" fillId="2" borderId="1" xfId="1" applyNumberFormat="1" applyFont="1" applyFill="1" applyBorder="1" applyAlignment="1">
      <alignment horizontal="center" vertical="center"/>
    </xf>
    <xf numFmtId="3" fontId="7" fillId="0" borderId="1" xfId="1" applyNumberFormat="1" applyFont="1" applyBorder="1" applyAlignment="1">
      <alignment horizontal="center" vertical="center" wrapText="1"/>
    </xf>
    <xf numFmtId="3" fontId="18" fillId="2" borderId="1" xfId="6" applyBorder="1">
      <alignment horizontal="center" vertical="center"/>
    </xf>
    <xf numFmtId="4" fontId="19" fillId="3" borderId="5" xfId="5" applyNumberFormat="1" applyAlignment="1">
      <alignment horizontal="right" vertical="center"/>
    </xf>
    <xf numFmtId="0" fontId="21" fillId="0" borderId="1" xfId="1" applyFont="1" applyBorder="1" applyAlignment="1">
      <alignment horizontal="center" vertical="center" wrapText="1"/>
    </xf>
    <xf numFmtId="4" fontId="18" fillId="2" borderId="1" xfId="1" applyNumberFormat="1" applyFont="1" applyFill="1" applyBorder="1" applyAlignment="1">
      <alignment horizontal="right" vertical="center"/>
    </xf>
    <xf numFmtId="4" fontId="19" fillId="3" borderId="6" xfId="5" applyNumberFormat="1" applyBorder="1" applyAlignment="1">
      <alignment horizontal="right" vertical="center"/>
    </xf>
    <xf numFmtId="0" fontId="4" fillId="0" borderId="9" xfId="1" applyFont="1" applyBorder="1" applyAlignment="1">
      <alignment horizontal="center" vertical="center" wrapText="1"/>
    </xf>
    <xf numFmtId="0" fontId="18" fillId="2" borderId="13" xfId="1" applyFont="1" applyFill="1" applyBorder="1" applyAlignment="1">
      <alignment horizontal="center" vertical="center" wrapText="1"/>
    </xf>
    <xf numFmtId="4" fontId="19" fillId="3" borderId="5" xfId="5" applyNumberFormat="1" applyBorder="1" applyAlignment="1">
      <alignment horizontal="right" vertical="center"/>
    </xf>
    <xf numFmtId="4" fontId="19" fillId="3" borderId="14" xfId="5" applyNumberFormat="1" applyBorder="1" applyAlignment="1">
      <alignment horizontal="right" vertical="center"/>
    </xf>
    <xf numFmtId="0" fontId="18" fillId="2" borderId="13" xfId="1" applyFont="1" applyFill="1" applyBorder="1" applyAlignment="1">
      <alignment horizontal="center" vertical="center"/>
    </xf>
    <xf numFmtId="0" fontId="18" fillId="0" borderId="16" xfId="1" applyFont="1" applyBorder="1" applyAlignment="1">
      <alignment horizontal="center" vertical="center"/>
    </xf>
    <xf numFmtId="3" fontId="20" fillId="3" borderId="17" xfId="5" applyNumberFormat="1" applyFont="1" applyBorder="1" applyAlignment="1">
      <alignment horizontal="center" vertical="center"/>
    </xf>
    <xf numFmtId="4" fontId="18" fillId="0" borderId="16" xfId="1" applyNumberFormat="1" applyFont="1" applyBorder="1" applyAlignment="1">
      <alignment horizontal="right" vertical="center"/>
    </xf>
    <xf numFmtId="4" fontId="19" fillId="3" borderId="17" xfId="5" applyNumberFormat="1" applyBorder="1" applyAlignment="1">
      <alignment horizontal="right" vertical="center"/>
    </xf>
    <xf numFmtId="4" fontId="19" fillId="3" borderId="18" xfId="5" applyNumberFormat="1" applyBorder="1" applyAlignment="1">
      <alignment horizontal="right" vertical="center"/>
    </xf>
    <xf numFmtId="0" fontId="9" fillId="0" borderId="15" xfId="1" applyFont="1" applyBorder="1" applyAlignment="1">
      <alignment horizontal="right" vertical="center"/>
    </xf>
    <xf numFmtId="0" fontId="9" fillId="0" borderId="16" xfId="1" applyFont="1" applyBorder="1" applyAlignment="1">
      <alignment horizontal="right" vertical="center"/>
    </xf>
    <xf numFmtId="0" fontId="21" fillId="0" borderId="9" xfId="1" applyFont="1" applyBorder="1" applyAlignment="1">
      <alignment horizontal="center" vertical="center" wrapText="1"/>
    </xf>
    <xf numFmtId="0" fontId="21" fillId="0" borderId="10" xfId="1" applyFont="1" applyBorder="1" applyAlignment="1">
      <alignment horizontal="center" vertical="center" wrapText="1"/>
    </xf>
    <xf numFmtId="0" fontId="21" fillId="0" borderId="12" xfId="1" applyFont="1" applyBorder="1" applyAlignment="1">
      <alignment horizontal="center" vertical="center" wrapText="1"/>
    </xf>
    <xf numFmtId="0" fontId="21" fillId="0" borderId="3" xfId="1" applyFont="1" applyBorder="1" applyAlignment="1">
      <alignment horizontal="center" vertical="center" wrapText="1"/>
    </xf>
    <xf numFmtId="0" fontId="21" fillId="0" borderId="1" xfId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5" fillId="2" borderId="0" xfId="1" applyFont="1" applyFill="1" applyAlignment="1">
      <alignment horizontal="left" wrapText="1"/>
    </xf>
  </cellXfs>
  <cellStyles count="7">
    <cellStyle name="Ввод" xfId="6"/>
    <cellStyle name="Вычисление" xfId="5" builtinId="22"/>
    <cellStyle name="Обычный" xfId="0" builtinId="0"/>
    <cellStyle name="Обычный 2" xfId="2"/>
    <cellStyle name="Обычный 3" xfId="1"/>
    <cellStyle name="Обычный 4" xfId="3"/>
    <cellStyle name="Стиль 1" xf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tabSelected="1" view="pageBreakPreview" zoomScale="85" zoomScaleNormal="70" zoomScaleSheetLayoutView="85" workbookViewId="0">
      <selection activeCell="E19" sqref="E19"/>
    </sheetView>
  </sheetViews>
  <sheetFormatPr defaultColWidth="9.140625" defaultRowHeight="15" x14ac:dyDescent="0.25"/>
  <cols>
    <col min="1" max="1" width="6.42578125" style="2" customWidth="1"/>
    <col min="2" max="2" width="50" style="2" customWidth="1"/>
    <col min="3" max="3" width="10.42578125" style="2" customWidth="1"/>
    <col min="4" max="4" width="13.42578125" style="2" customWidth="1"/>
    <col min="5" max="5" width="28.5703125" style="2" customWidth="1"/>
    <col min="6" max="6" width="16.7109375" style="2" customWidth="1"/>
    <col min="7" max="7" width="14.42578125" style="2" customWidth="1"/>
    <col min="8" max="8" width="12.5703125" style="2" customWidth="1"/>
    <col min="9" max="10" width="15.7109375" style="2" customWidth="1"/>
    <col min="11" max="11" width="13.42578125" style="2" hidden="1" customWidth="1"/>
    <col min="12" max="12" width="14.28515625" style="2" hidden="1" customWidth="1"/>
    <col min="13" max="16384" width="9.140625" style="2"/>
  </cols>
  <sheetData>
    <row r="1" spans="1:12" ht="15.75" x14ac:dyDescent="0.25">
      <c r="A1" s="1"/>
      <c r="G1" s="18"/>
      <c r="H1" s="18"/>
      <c r="I1" s="19"/>
    </row>
    <row r="2" spans="1:12" ht="18.75" x14ac:dyDescent="0.3">
      <c r="A2" s="1"/>
      <c r="G2" s="18"/>
      <c r="H2" s="20"/>
      <c r="I2" s="21" t="s">
        <v>15</v>
      </c>
    </row>
    <row r="3" spans="1:12" ht="15.75" x14ac:dyDescent="0.25">
      <c r="A3" s="1"/>
    </row>
    <row r="4" spans="1:12" ht="21" x14ac:dyDescent="0.35">
      <c r="A4" s="3" t="s">
        <v>14</v>
      </c>
      <c r="B4" s="4"/>
      <c r="C4" s="4"/>
      <c r="D4" s="22"/>
      <c r="E4" s="22"/>
      <c r="F4" s="22"/>
      <c r="G4" s="4"/>
      <c r="H4" s="4"/>
      <c r="I4" s="4"/>
    </row>
    <row r="5" spans="1:12" ht="15.75" thickBot="1" x14ac:dyDescent="0.3">
      <c r="C5" s="5"/>
    </row>
    <row r="6" spans="1:12" ht="36.75" customHeight="1" x14ac:dyDescent="0.25">
      <c r="A6" s="54" t="s">
        <v>0</v>
      </c>
      <c r="B6" s="52" t="s">
        <v>1</v>
      </c>
      <c r="C6" s="56" t="s">
        <v>2</v>
      </c>
      <c r="D6" s="56" t="s">
        <v>3</v>
      </c>
      <c r="E6" s="33" t="s">
        <v>5</v>
      </c>
      <c r="F6" s="45" t="s">
        <v>20</v>
      </c>
      <c r="G6" s="45" t="s">
        <v>21</v>
      </c>
      <c r="H6" s="45" t="s">
        <v>22</v>
      </c>
      <c r="I6" s="45"/>
      <c r="J6" s="46" t="s">
        <v>23</v>
      </c>
      <c r="K6" s="48" t="s">
        <v>24</v>
      </c>
      <c r="L6" s="49" t="s">
        <v>25</v>
      </c>
    </row>
    <row r="7" spans="1:12" ht="33.75" customHeight="1" x14ac:dyDescent="0.25">
      <c r="A7" s="55"/>
      <c r="B7" s="53"/>
      <c r="C7" s="57"/>
      <c r="D7" s="57"/>
      <c r="E7" s="6" t="s">
        <v>6</v>
      </c>
      <c r="F7" s="49"/>
      <c r="G7" s="49"/>
      <c r="H7" s="30" t="s">
        <v>26</v>
      </c>
      <c r="I7" s="30" t="s">
        <v>27</v>
      </c>
      <c r="J7" s="47"/>
      <c r="K7" s="48"/>
      <c r="L7" s="49"/>
    </row>
    <row r="8" spans="1:12" ht="60" x14ac:dyDescent="0.25">
      <c r="A8" s="34">
        <v>1</v>
      </c>
      <c r="B8" s="23" t="s">
        <v>16</v>
      </c>
      <c r="C8" s="24" t="s">
        <v>4</v>
      </c>
      <c r="D8" s="28">
        <v>10</v>
      </c>
      <c r="E8" s="7"/>
      <c r="F8" s="31"/>
      <c r="G8" s="35"/>
      <c r="H8" s="31"/>
      <c r="I8" s="35"/>
      <c r="J8" s="36"/>
      <c r="K8" s="32">
        <f>J8*0.18</f>
        <v>0</v>
      </c>
      <c r="L8" s="29">
        <f>J8+K8</f>
        <v>0</v>
      </c>
    </row>
    <row r="9" spans="1:12" ht="60" x14ac:dyDescent="0.25">
      <c r="A9" s="37">
        <v>2</v>
      </c>
      <c r="B9" s="25" t="s">
        <v>17</v>
      </c>
      <c r="C9" s="24" t="s">
        <v>4</v>
      </c>
      <c r="D9" s="26">
        <v>1</v>
      </c>
      <c r="E9" s="27"/>
      <c r="F9" s="31"/>
      <c r="G9" s="35"/>
      <c r="H9" s="31"/>
      <c r="I9" s="35"/>
      <c r="J9" s="36"/>
      <c r="K9" s="32">
        <f t="shared" ref="K9:K11" si="0">J9*0.18</f>
        <v>0</v>
      </c>
      <c r="L9" s="29">
        <f t="shared" ref="L9:L11" si="1">J9+K9</f>
        <v>0</v>
      </c>
    </row>
    <row r="10" spans="1:12" ht="60" customHeight="1" x14ac:dyDescent="0.25">
      <c r="A10" s="37">
        <v>3</v>
      </c>
      <c r="B10" s="25" t="s">
        <v>18</v>
      </c>
      <c r="C10" s="24" t="s">
        <v>4</v>
      </c>
      <c r="D10" s="26">
        <v>1</v>
      </c>
      <c r="E10" s="27"/>
      <c r="F10" s="31"/>
      <c r="G10" s="35"/>
      <c r="H10" s="31"/>
      <c r="I10" s="35"/>
      <c r="J10" s="36"/>
      <c r="K10" s="32">
        <f t="shared" si="0"/>
        <v>0</v>
      </c>
      <c r="L10" s="29">
        <f t="shared" si="1"/>
        <v>0</v>
      </c>
    </row>
    <row r="11" spans="1:12" ht="16.5" thickBot="1" x14ac:dyDescent="0.3">
      <c r="A11" s="43" t="s">
        <v>19</v>
      </c>
      <c r="B11" s="44"/>
      <c r="C11" s="38"/>
      <c r="D11" s="39">
        <f>SUM(D8:D10)</f>
        <v>12</v>
      </c>
      <c r="E11" s="40"/>
      <c r="F11" s="40"/>
      <c r="G11" s="41"/>
      <c r="H11" s="40"/>
      <c r="I11" s="41"/>
      <c r="J11" s="42"/>
      <c r="K11" s="32">
        <f t="shared" si="0"/>
        <v>0</v>
      </c>
      <c r="L11" s="29">
        <f t="shared" si="1"/>
        <v>0</v>
      </c>
    </row>
    <row r="13" spans="1:12" ht="6" customHeight="1" x14ac:dyDescent="0.25">
      <c r="A13" s="8"/>
      <c r="B13" s="10"/>
      <c r="C13" s="10"/>
      <c r="D13" s="10"/>
      <c r="E13" s="10"/>
      <c r="F13" s="10"/>
      <c r="G13" s="10"/>
      <c r="H13" s="11"/>
      <c r="I13" s="9"/>
    </row>
    <row r="14" spans="1:12" ht="33.75" customHeight="1" x14ac:dyDescent="0.25">
      <c r="A14" s="8"/>
      <c r="B14" s="13" t="s">
        <v>7</v>
      </c>
      <c r="C14" s="51" t="s">
        <v>8</v>
      </c>
      <c r="D14" s="51"/>
      <c r="E14" s="51"/>
      <c r="F14" s="51"/>
      <c r="G14" s="51"/>
      <c r="H14" s="11"/>
      <c r="I14" s="9"/>
    </row>
    <row r="15" spans="1:12" ht="124.5" customHeight="1" x14ac:dyDescent="0.25">
      <c r="A15" s="8"/>
      <c r="B15" s="13" t="s">
        <v>9</v>
      </c>
      <c r="C15" s="51" t="s">
        <v>28</v>
      </c>
      <c r="D15" s="51"/>
      <c r="E15" s="51"/>
      <c r="F15" s="51"/>
      <c r="G15" s="51"/>
      <c r="H15" s="11"/>
      <c r="I15" s="9"/>
    </row>
    <row r="16" spans="1:12" ht="21.75" customHeight="1" x14ac:dyDescent="0.25">
      <c r="A16" s="8"/>
      <c r="B16" s="13" t="s">
        <v>10</v>
      </c>
      <c r="C16" s="50" t="s">
        <v>11</v>
      </c>
      <c r="D16" s="50"/>
      <c r="E16" s="50"/>
      <c r="F16" s="50"/>
      <c r="G16" s="50"/>
      <c r="H16" s="11"/>
      <c r="I16" s="9"/>
    </row>
    <row r="17" spans="1:9" ht="14.25" customHeight="1" x14ac:dyDescent="0.25">
      <c r="A17" s="8"/>
      <c r="B17" s="14"/>
      <c r="C17" s="14"/>
      <c r="D17" s="14"/>
      <c r="E17" s="11"/>
      <c r="F17" s="11"/>
      <c r="G17" s="58"/>
      <c r="H17" s="58"/>
      <c r="I17" s="9"/>
    </row>
    <row r="18" spans="1:9" ht="24.75" customHeight="1" x14ac:dyDescent="0.25">
      <c r="A18" s="8"/>
      <c r="B18" s="15"/>
      <c r="C18" s="14"/>
      <c r="D18" s="14"/>
      <c r="E18" s="11"/>
      <c r="F18" s="11"/>
      <c r="G18" s="10"/>
      <c r="H18" s="11"/>
      <c r="I18" s="9"/>
    </row>
    <row r="19" spans="1:9" ht="15.75" x14ac:dyDescent="0.25">
      <c r="A19" s="8"/>
      <c r="B19" s="16" t="s">
        <v>12</v>
      </c>
      <c r="C19" s="14"/>
      <c r="D19" s="14"/>
      <c r="E19" s="11"/>
      <c r="F19" s="11"/>
      <c r="G19" s="11"/>
      <c r="H19" s="11"/>
      <c r="I19" s="9"/>
    </row>
    <row r="20" spans="1:9" ht="15.75" x14ac:dyDescent="0.25">
      <c r="A20" s="8"/>
      <c r="B20" s="15"/>
      <c r="C20" s="14"/>
      <c r="D20" s="14"/>
      <c r="E20" s="11"/>
      <c r="F20" s="11"/>
      <c r="G20" s="12"/>
      <c r="H20" s="11"/>
      <c r="I20" s="9"/>
    </row>
    <row r="21" spans="1:9" x14ac:dyDescent="0.25">
      <c r="B21" s="16" t="s">
        <v>13</v>
      </c>
      <c r="C21" s="17"/>
      <c r="D21" s="17"/>
    </row>
  </sheetData>
  <mergeCells count="15">
    <mergeCell ref="G17:H17"/>
    <mergeCell ref="C16:G16"/>
    <mergeCell ref="C15:G15"/>
    <mergeCell ref="C14:G14"/>
    <mergeCell ref="G6:G7"/>
    <mergeCell ref="F6:F7"/>
    <mergeCell ref="D6:D7"/>
    <mergeCell ref="C6:C7"/>
    <mergeCell ref="A11:B11"/>
    <mergeCell ref="H6:I6"/>
    <mergeCell ref="J6:J7"/>
    <mergeCell ref="K6:K7"/>
    <mergeCell ref="L6:L7"/>
    <mergeCell ref="B6:B7"/>
    <mergeCell ref="A6:A7"/>
  </mergeCells>
  <conditionalFormatting sqref="L11">
    <cfRule type="expression" dxfId="0" priority="1">
      <formula>$K$11&lt;&gt;SUM($K$8:$K$10)</formula>
    </cfRule>
  </conditionalFormatting>
  <pageMargins left="0.23622047244094491" right="0.23622047244094491" top="0.74803149606299213" bottom="0.74803149606299213" header="0.31496062992125984" footer="0.31496062992125984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Приложение1_Спецификация</vt:lpstr>
      <vt:lpstr>Приложение1_Спецификация!Заголовки_для_печати</vt:lpstr>
      <vt:lpstr>Приложение1_Спецификация!Область_печати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 Алексеевич Киндиков</dc:creator>
  <cp:lastModifiedBy>Спартак Рафаилович Саяпов</cp:lastModifiedBy>
  <cp:lastPrinted>2015-08-06T10:54:33Z</cp:lastPrinted>
  <dcterms:created xsi:type="dcterms:W3CDTF">2015-07-16T03:27:50Z</dcterms:created>
  <dcterms:modified xsi:type="dcterms:W3CDTF">2015-08-06T10:54:35Z</dcterms:modified>
</cp:coreProperties>
</file>