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27510" windowHeight="7185" tabRatio="745"/>
  </bookViews>
  <sheets>
    <sheet name="по месторождениям" sheetId="13" r:id="rId1"/>
  </sheets>
  <definedNames>
    <definedName name="_xlnm.Print_Area" localSheetId="0">'по месторождениям'!$A$1:$P$24</definedName>
  </definedNames>
  <calcPr calcId="145621" iterateDelta="0"/>
</workbook>
</file>

<file path=xl/calcChain.xml><?xml version="1.0" encoding="utf-8"?>
<calcChain xmlns="http://schemas.openxmlformats.org/spreadsheetml/2006/main">
  <c r="M14" i="13" l="1"/>
  <c r="G14" i="13"/>
  <c r="P14" i="13"/>
  <c r="E12" i="13"/>
  <c r="O11" i="13"/>
  <c r="O10" i="13" s="1"/>
  <c r="I14" i="13" l="1"/>
  <c r="N14" i="13"/>
  <c r="E14" i="13"/>
  <c r="J14" i="13"/>
  <c r="O14" i="13"/>
  <c r="F14" i="13"/>
  <c r="K14" i="13"/>
  <c r="F12" i="13"/>
  <c r="H11" i="13"/>
  <c r="H10" i="13" s="1"/>
  <c r="L11" i="13"/>
  <c r="L10" i="13" s="1"/>
  <c r="P11" i="13"/>
  <c r="P10" i="13" s="1"/>
  <c r="E11" i="13"/>
  <c r="E10" i="13" s="1"/>
  <c r="I11" i="13"/>
  <c r="I10" i="13" s="1"/>
  <c r="M11" i="13"/>
  <c r="M10" i="13" s="1"/>
  <c r="F11" i="13"/>
  <c r="F10" i="13" s="1"/>
  <c r="J11" i="13"/>
  <c r="J10" i="13" s="1"/>
  <c r="N11" i="13"/>
  <c r="N10" i="13" s="1"/>
  <c r="G11" i="13"/>
  <c r="G10" i="13" s="1"/>
  <c r="K11" i="13"/>
  <c r="K10" i="13" s="1"/>
  <c r="H14" i="13"/>
  <c r="L14" i="13"/>
  <c r="F13" i="13" l="1"/>
  <c r="G12" i="13"/>
  <c r="E13" i="13"/>
  <c r="G13" i="13" l="1"/>
  <c r="H12" i="13"/>
  <c r="H13" i="13" l="1"/>
  <c r="I12" i="13"/>
  <c r="I13" i="13" l="1"/>
  <c r="J12" i="13"/>
  <c r="J13" i="13" l="1"/>
  <c r="K12" i="13"/>
  <c r="K13" i="13" l="1"/>
  <c r="L12" i="13"/>
  <c r="L13" i="13" l="1"/>
  <c r="M12" i="13"/>
  <c r="M13" i="13" l="1"/>
  <c r="N12" i="13"/>
  <c r="O12" i="13" l="1"/>
  <c r="N13" i="13"/>
  <c r="P12" i="13" l="1"/>
  <c r="P13" i="13" s="1"/>
  <c r="O13" i="13"/>
</calcChain>
</file>

<file path=xl/sharedStrings.xml><?xml version="1.0" encoding="utf-8"?>
<sst xmlns="http://schemas.openxmlformats.org/spreadsheetml/2006/main" count="40" uniqueCount="37">
  <si>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</si>
  <si>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</si>
  <si>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</si>
  <si>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</si>
  <si>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</si>
  <si>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</si>
  <si>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</si>
  <si>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</si>
  <si>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</si>
  <si>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</si>
  <si>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</si>
  <si>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</si>
  <si>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</t>
  </si>
  <si>
    <t>"Заказчик"</t>
  </si>
  <si>
    <t>"Подрядчик"</t>
  </si>
  <si>
    <t>ОАО "СН-МНГ"</t>
  </si>
  <si>
    <t>в том числе по месяцам</t>
  </si>
  <si>
    <t>№ п/п</t>
  </si>
  <si>
    <t>Приложение №1</t>
  </si>
  <si>
    <t xml:space="preserve">______________________ </t>
  </si>
  <si>
    <t>Наименование подрядчика</t>
  </si>
  <si>
    <t>___________________</t>
  </si>
  <si>
    <t>20__ год, всего</t>
  </si>
  <si>
    <t>Показатель</t>
  </si>
  <si>
    <t>Бригады</t>
  </si>
  <si>
    <t>Ремонты</t>
  </si>
  <si>
    <t>Стоимость 1 бригадо-часа</t>
  </si>
  <si>
    <t>руб.</t>
  </si>
  <si>
    <t>шт.</t>
  </si>
  <si>
    <t>час.</t>
  </si>
  <si>
    <t>Наименование объекта проведения работ</t>
  </si>
  <si>
    <t>ед. измер.</t>
  </si>
  <si>
    <t>Нормативное время ремонтов</t>
  </si>
  <si>
    <t>Стоимость работ</t>
  </si>
  <si>
    <t>от "____" ____________ 20___г.</t>
  </si>
  <si>
    <t>к  договору № ___________</t>
  </si>
  <si>
    <t>Производственная программа  по капитальному ремонту скважин на 20__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</si>
</sst>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&quot;р.&quot;"/>
    <numFmt numFmtId="165" formatCode="_-* #,##0_р_._-;\-* #,##0_р_._-;_-* &quot;-&quot;??_р_._-;_-@_-"/>
  </numFmts>
  <fonts count="11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0" fontId="7" fillId="0" borderId="0"/>
  </cellStyleXfs>
  <cellXfs count="35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/>
    <xf numFmtId="4" fontId="5" fillId="0" borderId="0" xfId="0" applyNumberFormat="1" applyFont="1" applyAlignme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0" fontId="4" fillId="0" borderId="0" xfId="0" applyNumberFormat="1" applyFont="1" applyAlignment="1"/>
    <xf numFmtId="0" fontId="9" fillId="0" borderId="0" xfId="0" applyNumberFormat="1" applyFont="1" applyAlignment="1"/>
    <xf numFmtId="17" fontId="9" fillId="2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locked="0"/>
    </xf>
    <xf numFmtId="0" fontId="9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165" fontId="9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>
      <alignment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/>
    </xf>
    <xf numFmtId="0" fontId="10" fillId="0" borderId="0" xfId="0" applyNumberFormat="1" applyFont="1" applyAlignment="1"/>
  </cellXfs>
  <cellStyles count="2">
    <cellStyle name="Обычный" xfId="0" builtinId="0"/>
    <cellStyle name="Обычный_Книга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Normal="70" zoomScaleSheetLayoutView="100" workbookViewId="0">
      <selection sqref="A1:XFD1048576"/>
    </sheetView>
  </sheetViews>
  <sheetFormatPr defaultColWidth="9.140625" defaultRowHeight="12.75" x14ac:dyDescent="0.2"/>
  <cols>
    <col min="1" max="1" width="8.7109375" style="2" customWidth="1"/>
    <col min="2" max="2" width="38.7109375" style="2" customWidth="1"/>
    <col min="3" max="3" width="13.7109375" style="4" customWidth="1"/>
    <col min="4" max="4" width="15.5703125" style="4" customWidth="1"/>
    <col min="5" max="16" width="12.4257812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8"/>
    <col min="22" max="16384" width="9.140625" style="2"/>
  </cols>
  <sheetData>
    <row r="1" spans="1:21" ht="15.75" x14ac:dyDescent="0.25">
      <c r="N1" s="27" t="s">
        <v>18</v>
      </c>
      <c r="O1" s="27"/>
      <c r="P1" s="27"/>
    </row>
    <row r="2" spans="1:21" ht="15.75" customHeight="1" x14ac:dyDescent="0.25">
      <c r="N2" s="28" t="s">
        <v>35</v>
      </c>
      <c r="O2" s="28"/>
      <c r="P2" s="28"/>
    </row>
    <row r="3" spans="1:21" ht="15.75" x14ac:dyDescent="0.25">
      <c r="N3" s="3" t="s">
        <v>34</v>
      </c>
      <c r="O3" s="3"/>
      <c r="P3" s="3"/>
    </row>
    <row r="5" spans="1:21" ht="25.5" customHeight="1" x14ac:dyDescent="0.2">
      <c r="A5" s="30" t="s">
        <v>36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21" x14ac:dyDescent="0.2">
      <c r="A6" s="15"/>
      <c r="B6" s="15"/>
      <c r="C6" s="16"/>
      <c r="D6" s="16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R6" s="14"/>
    </row>
    <row r="7" spans="1:21" x14ac:dyDescent="0.2">
      <c r="A7" s="31" t="s">
        <v>17</v>
      </c>
      <c r="B7" s="32" t="s">
        <v>23</v>
      </c>
      <c r="C7" s="31" t="s">
        <v>31</v>
      </c>
      <c r="D7" s="31" t="s">
        <v>22</v>
      </c>
      <c r="E7" s="33" t="s">
        <v>16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R7" s="14"/>
    </row>
    <row r="8" spans="1:21" x14ac:dyDescent="0.2">
      <c r="A8" s="31"/>
      <c r="B8" s="32"/>
      <c r="C8" s="31"/>
      <c r="D8" s="31"/>
      <c r="E8" s="17" t="s">
        <v>3</v>
      </c>
      <c r="F8" s="17" t="s">
        <v>4</v>
      </c>
      <c r="G8" s="17" t="s">
        <v>5</v>
      </c>
      <c r="H8" s="17" t="s">
        <v>0</v>
      </c>
      <c r="I8" s="17" t="s">
        <v>1</v>
      </c>
      <c r="J8" s="17" t="s">
        <v>2</v>
      </c>
      <c r="K8" s="17" t="s">
        <v>6</v>
      </c>
      <c r="L8" s="17" t="s">
        <v>7</v>
      </c>
      <c r="M8" s="17" t="s">
        <v>8</v>
      </c>
      <c r="N8" s="17" t="s">
        <v>9</v>
      </c>
      <c r="O8" s="17" t="s">
        <v>10</v>
      </c>
      <c r="P8" s="17" t="s">
        <v>11</v>
      </c>
    </row>
    <row r="9" spans="1:21" s="5" customFormat="1" ht="21" customHeight="1" x14ac:dyDescent="0.25">
      <c r="A9" s="29" t="s">
        <v>30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21" s="5" customFormat="1" ht="15" customHeight="1" x14ac:dyDescent="0.25">
      <c r="A10" s="23">
        <v>1</v>
      </c>
      <c r="B10" s="24" t="s">
        <v>25</v>
      </c>
      <c r="C10" s="23" t="s">
        <v>28</v>
      </c>
      <c r="D10" s="25"/>
      <c r="E10" s="18">
        <f>ROUND(E11/350,)</f>
        <v>0</v>
      </c>
      <c r="F10" s="18">
        <f t="shared" ref="F10:P10" si="0">ROUND(F11/350,)</f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9">
        <f t="shared" si="0"/>
        <v>0</v>
      </c>
      <c r="K10" s="18">
        <f t="shared" si="0"/>
        <v>0</v>
      </c>
      <c r="L10" s="18">
        <f t="shared" si="0"/>
        <v>0</v>
      </c>
      <c r="M10" s="18">
        <f t="shared" si="0"/>
        <v>0</v>
      </c>
      <c r="N10" s="18">
        <f t="shared" si="0"/>
        <v>0</v>
      </c>
      <c r="O10" s="18">
        <f t="shared" si="0"/>
        <v>0</v>
      </c>
      <c r="P10" s="18">
        <f t="shared" si="0"/>
        <v>0</v>
      </c>
      <c r="S10" s="10"/>
    </row>
    <row r="11" spans="1:21" s="5" customFormat="1" ht="15.75" x14ac:dyDescent="0.25">
      <c r="A11" s="23">
        <v>2</v>
      </c>
      <c r="B11" s="24" t="s">
        <v>32</v>
      </c>
      <c r="C11" s="23" t="s">
        <v>29</v>
      </c>
      <c r="D11" s="26"/>
      <c r="E11" s="20">
        <f>$D11/12</f>
        <v>0</v>
      </c>
      <c r="F11" s="20">
        <f t="shared" ref="F11:P11" si="1">$D11/12</f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  <c r="P11" s="20">
        <f t="shared" si="1"/>
        <v>0</v>
      </c>
      <c r="S11" s="10"/>
    </row>
    <row r="12" spans="1:21" s="5" customFormat="1" ht="15.75" x14ac:dyDescent="0.25">
      <c r="A12" s="23">
        <v>3</v>
      </c>
      <c r="B12" s="24" t="s">
        <v>26</v>
      </c>
      <c r="C12" s="23" t="s">
        <v>27</v>
      </c>
      <c r="D12" s="26"/>
      <c r="E12" s="21">
        <f>D12</f>
        <v>0</v>
      </c>
      <c r="F12" s="21">
        <f t="shared" ref="F12:P12" si="2">E12</f>
        <v>0</v>
      </c>
      <c r="G12" s="21">
        <f t="shared" si="2"/>
        <v>0</v>
      </c>
      <c r="H12" s="21">
        <f t="shared" si="2"/>
        <v>0</v>
      </c>
      <c r="I12" s="21">
        <f t="shared" si="2"/>
        <v>0</v>
      </c>
      <c r="J12" s="21">
        <f t="shared" si="2"/>
        <v>0</v>
      </c>
      <c r="K12" s="21">
        <f t="shared" si="2"/>
        <v>0</v>
      </c>
      <c r="L12" s="21">
        <f t="shared" si="2"/>
        <v>0</v>
      </c>
      <c r="M12" s="21">
        <f t="shared" si="2"/>
        <v>0</v>
      </c>
      <c r="N12" s="21">
        <f t="shared" si="2"/>
        <v>0</v>
      </c>
      <c r="O12" s="21">
        <f t="shared" si="2"/>
        <v>0</v>
      </c>
      <c r="P12" s="21">
        <f t="shared" si="2"/>
        <v>0</v>
      </c>
      <c r="S12" s="10"/>
    </row>
    <row r="13" spans="1:21" s="5" customFormat="1" ht="15.75" x14ac:dyDescent="0.25">
      <c r="A13" s="23">
        <v>4</v>
      </c>
      <c r="B13" s="22" t="s">
        <v>33</v>
      </c>
      <c r="C13" s="23" t="s">
        <v>27</v>
      </c>
      <c r="D13" s="26"/>
      <c r="E13" s="21">
        <f>E12*E11</f>
        <v>0</v>
      </c>
      <c r="F13" s="21">
        <f t="shared" ref="F13:P13" si="3">F12*F11</f>
        <v>0</v>
      </c>
      <c r="G13" s="21">
        <f t="shared" si="3"/>
        <v>0</v>
      </c>
      <c r="H13" s="21">
        <f t="shared" si="3"/>
        <v>0</v>
      </c>
      <c r="I13" s="21">
        <f t="shared" si="3"/>
        <v>0</v>
      </c>
      <c r="J13" s="21">
        <f t="shared" si="3"/>
        <v>0</v>
      </c>
      <c r="K13" s="21">
        <f t="shared" si="3"/>
        <v>0</v>
      </c>
      <c r="L13" s="21">
        <f t="shared" si="3"/>
        <v>0</v>
      </c>
      <c r="M13" s="21">
        <f t="shared" si="3"/>
        <v>0</v>
      </c>
      <c r="N13" s="21">
        <f t="shared" si="3"/>
        <v>0</v>
      </c>
      <c r="O13" s="21">
        <f t="shared" si="3"/>
        <v>0</v>
      </c>
      <c r="P13" s="21">
        <f t="shared" si="3"/>
        <v>0</v>
      </c>
      <c r="S13" s="10"/>
    </row>
    <row r="14" spans="1:21" s="6" customFormat="1" ht="15.75" x14ac:dyDescent="0.25">
      <c r="A14" s="23">
        <v>5</v>
      </c>
      <c r="B14" s="24" t="s">
        <v>24</v>
      </c>
      <c r="C14" s="23" t="s">
        <v>28</v>
      </c>
      <c r="D14" s="25"/>
      <c r="E14" s="18">
        <f>$D14</f>
        <v>0</v>
      </c>
      <c r="F14" s="18">
        <f t="shared" ref="F14:P14" si="4">$D14</f>
        <v>0</v>
      </c>
      <c r="G14" s="18">
        <f t="shared" si="4"/>
        <v>0</v>
      </c>
      <c r="H14" s="18">
        <f t="shared" si="4"/>
        <v>0</v>
      </c>
      <c r="I14" s="18">
        <f t="shared" si="4"/>
        <v>0</v>
      </c>
      <c r="J14" s="18">
        <f t="shared" si="4"/>
        <v>0</v>
      </c>
      <c r="K14" s="18">
        <f t="shared" si="4"/>
        <v>0</v>
      </c>
      <c r="L14" s="18">
        <f t="shared" si="4"/>
        <v>0</v>
      </c>
      <c r="M14" s="18">
        <f t="shared" si="4"/>
        <v>0</v>
      </c>
      <c r="N14" s="18">
        <f t="shared" si="4"/>
        <v>0</v>
      </c>
      <c r="O14" s="18">
        <f t="shared" si="4"/>
        <v>0</v>
      </c>
      <c r="P14" s="18">
        <f t="shared" si="4"/>
        <v>0</v>
      </c>
      <c r="S14" s="9"/>
    </row>
    <row r="15" spans="1:21" x14ac:dyDescent="0.2">
      <c r="R15" s="14"/>
      <c r="U15" s="34"/>
    </row>
    <row r="16" spans="1:21" x14ac:dyDescent="0.2">
      <c r="R16" s="14"/>
    </row>
    <row r="17" spans="1:18" x14ac:dyDescent="0.2">
      <c r="R17" s="14"/>
    </row>
    <row r="18" spans="1:18" s="5" customFormat="1" ht="15.75" x14ac:dyDescent="0.25">
      <c r="A18" s="7"/>
      <c r="B18" s="11" t="s">
        <v>13</v>
      </c>
      <c r="E18" s="12"/>
      <c r="M18" s="11" t="s">
        <v>14</v>
      </c>
      <c r="N18" s="13"/>
    </row>
    <row r="19" spans="1:18" s="5" customFormat="1" ht="15.75" x14ac:dyDescent="0.25">
      <c r="A19" s="7"/>
      <c r="B19" s="11" t="s">
        <v>15</v>
      </c>
      <c r="E19" s="12"/>
      <c r="M19" s="11" t="s">
        <v>20</v>
      </c>
      <c r="N19" s="13"/>
    </row>
    <row r="20" spans="1:18" s="5" customFormat="1" ht="15.75" x14ac:dyDescent="0.25">
      <c r="A20" s="7"/>
      <c r="B20" s="11"/>
      <c r="E20" s="12"/>
      <c r="M20" s="11"/>
      <c r="N20" s="13"/>
    </row>
    <row r="21" spans="1:18" s="5" customFormat="1" ht="15.75" x14ac:dyDescent="0.25">
      <c r="A21" s="7"/>
      <c r="B21" s="5" t="s">
        <v>12</v>
      </c>
      <c r="E21" s="12"/>
      <c r="M21" s="11" t="s">
        <v>12</v>
      </c>
      <c r="N21" s="13"/>
    </row>
    <row r="22" spans="1:18" s="5" customFormat="1" ht="15.75" x14ac:dyDescent="0.25">
      <c r="A22" s="7"/>
      <c r="B22" s="11"/>
      <c r="E22" s="12"/>
      <c r="M22" s="11"/>
      <c r="N22" s="13"/>
    </row>
    <row r="23" spans="1:18" s="5" customFormat="1" ht="15.75" x14ac:dyDescent="0.25">
      <c r="A23" s="7"/>
      <c r="B23" s="5" t="s">
        <v>21</v>
      </c>
      <c r="E23" s="12"/>
      <c r="M23" s="5" t="s">
        <v>19</v>
      </c>
      <c r="N23" s="13"/>
    </row>
  </sheetData>
  <mergeCells count="7">
    <mergeCell ref="A9:P9"/>
    <mergeCell ref="A5:P5"/>
    <mergeCell ref="A7:A8"/>
    <mergeCell ref="B7:B8"/>
    <mergeCell ref="C7:C8"/>
    <mergeCell ref="D7:D8"/>
    <mergeCell ref="E7:P7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месторождениям</vt:lpstr>
      <vt:lpstr>'по месторождениям'!Область_печати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2014-03-17T03:29:34Z</cp:lastPrinted>
  <dcterms:created xsi:type="dcterms:W3CDTF">1996-10-08T23:32:33Z</dcterms:created>
  <dcterms:modified xsi:type="dcterms:W3CDTF">2016-01-12T08:29:16Z</dcterms:modified>
</cp:coreProperties>
</file>