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345" windowWidth="15120" windowHeight="777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I14" i="1" l="1"/>
  <c r="J14" i="1"/>
  <c r="K14" i="1"/>
  <c r="L14" i="1"/>
  <c r="M14" i="1"/>
  <c r="N14" i="1"/>
  <c r="O14" i="1"/>
  <c r="P14" i="1"/>
  <c r="Q14" i="1"/>
  <c r="R14" i="1"/>
  <c r="H14" i="1" l="1"/>
  <c r="C17" i="1" l="1"/>
</calcChain>
</file>

<file path=xl/sharedStrings.xml><?xml version="1.0" encoding="utf-8"?>
<sst xmlns="http://schemas.openxmlformats.org/spreadsheetml/2006/main" count="65" uniqueCount="48">
  <si>
    <t>№ п/п</t>
  </si>
  <si>
    <t>НДС (руб)</t>
  </si>
  <si>
    <t>Форма оплаты</t>
  </si>
  <si>
    <t>Срок поставки</t>
  </si>
  <si>
    <t>Таблица цен</t>
  </si>
  <si>
    <t>Форма 4 "Таблица цен"</t>
  </si>
  <si>
    <t>(подпись,М.П.)</t>
  </si>
  <si>
    <t>(фамилия, имя, отчество подписавшего, должность)</t>
  </si>
  <si>
    <t>Наименование услуг</t>
  </si>
  <si>
    <t>Объект/Месторождение</t>
  </si>
  <si>
    <t>График оказания услуг</t>
  </si>
  <si>
    <t>Стоимость без НДС (руб)</t>
  </si>
  <si>
    <t>Стоимость с НДС (руб)</t>
  </si>
  <si>
    <t>Базис оказания услуг</t>
  </si>
  <si>
    <t>1</t>
  </si>
  <si>
    <t>2</t>
  </si>
  <si>
    <t>3</t>
  </si>
  <si>
    <t>4</t>
  </si>
  <si>
    <t>5</t>
  </si>
  <si>
    <t>шт</t>
  </si>
  <si>
    <t>ИТОГО:</t>
  </si>
  <si>
    <t>ПС 110/35/6 Кв "Баграс"</t>
  </si>
  <si>
    <t>Трансформатор 110 кВ (ТДТН-25000/110)</t>
  </si>
  <si>
    <t>ТСН-6 (10) Кв (ТМ-250/10)</t>
  </si>
  <si>
    <t>Выключатель 110 кВ (ВЭБ 110 II-40/2500</t>
  </si>
  <si>
    <t>Выключатель 35 Кв (ВГБЭ-35-12,5/630)</t>
  </si>
  <si>
    <t>ВЛ-110 Кв Мегион-ГПП-1-Баграс (АС-240/39мм2)</t>
  </si>
  <si>
    <t>км</t>
  </si>
  <si>
    <t>Заказчик обязуется осуществить оплату выполненных Работ течение 90 календарных дней, но не ранее 60 дней с даты получения от Исполнителя оригиналов следующих документов: сводного акта выполненных работ, акта выполненных работ, счета-фактуры.</t>
  </si>
  <si>
    <t>УЕ</t>
  </si>
  <si>
    <t>кол-во 1</t>
  </si>
  <si>
    <t>Ед.Изм. 1</t>
  </si>
  <si>
    <t>Принимающее/передающее оборудование</t>
  </si>
  <si>
    <t>кол-во УЕ</t>
  </si>
  <si>
    <t>Передающее</t>
  </si>
  <si>
    <t>Ед.Изм. 2</t>
  </si>
  <si>
    <t>Стоимость обслуживания за 1  УЕ (руб, без НДС)</t>
  </si>
  <si>
    <t>01.03.2015-31.03.2015 гг.</t>
  </si>
  <si>
    <t>01.04.2015-30.04.2015 гг.</t>
  </si>
  <si>
    <t>01.05.2015-31.05.2015 гг.</t>
  </si>
  <si>
    <t>01.06.2015-30.06.2015 гг.</t>
  </si>
  <si>
    <t>01.07.2015-31.07.2015 гг.</t>
  </si>
  <si>
    <t>01.08.2015-31.08.2015 гг.</t>
  </si>
  <si>
    <t>01.09.2015-30.09.2015 гг.</t>
  </si>
  <si>
    <t>01.10.2015-31.10.2015 гг.</t>
  </si>
  <si>
    <t>01.11.2015-30.11.2015 гг.</t>
  </si>
  <si>
    <t>01.12.2015-31.12.2015 гг.</t>
  </si>
  <si>
    <t>01.03.2015-31.12.2015гг.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</si>
</sst>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8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2"/>
      <name val="Calibri"/>
      <family val="2"/>
      <charset val="204"/>
      <scheme val="minor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50">
    <xf numFmtId="0" fontId="0" fillId="0" borderId="0" xfId="0"/>
    <xf numFmtId="0" fontId="1" fillId="0" borderId="0" xfId="0" applyFont="1"/>
    <xf numFmtId="0" fontId="1" fillId="0" borderId="1" xfId="0" applyFont="1" applyBorder="1"/>
    <xf numFmtId="0" fontId="2" fillId="0" borderId="0" xfId="0" applyFont="1" applyAlignment="1">
      <alignment horizontal="right"/>
    </xf>
    <xf numFmtId="0" fontId="1" fillId="0" borderId="1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 textRotation="90"/>
    </xf>
    <xf numFmtId="0" fontId="1" fillId="0" borderId="3" xfId="0" applyFont="1" applyBorder="1" applyAlignment="1">
      <alignment horizontal="center" vertical="center" textRotation="90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textRotation="90"/>
    </xf>
    <xf numFmtId="0" fontId="1" fillId="0" borderId="1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6" fillId="0" borderId="1" xfId="1" applyFont="1" applyFill="1" applyBorder="1" applyAlignment="1">
      <alignment horizontal="center" vertical="center"/>
    </xf>
    <xf numFmtId="0" fontId="1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7" fillId="0" borderId="1" xfId="1" applyFont="1" applyFill="1" applyBorder="1" applyAlignment="1">
      <alignment vertical="center" wrapText="1"/>
    </xf>
    <xf numFmtId="0" fontId="1" fillId="0" borderId="1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2" fontId="6" fillId="0" borderId="1" xfId="1" applyNumberFormat="1" applyFont="1" applyFill="1" applyBorder="1" applyAlignment="1">
      <alignment horizontal="center" vertical="center"/>
    </xf>
    <xf numFmtId="164" fontId="6" fillId="0" borderId="1" xfId="1" applyNumberFormat="1" applyFont="1" applyFill="1" applyBorder="1" applyAlignment="1">
      <alignment horizontal="center" vertical="center"/>
    </xf>
    <xf numFmtId="2" fontId="1" fillId="0" borderId="1" xfId="0" applyNumberFormat="1" applyFont="1" applyBorder="1"/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6"/>
  <sheetViews>
    <sheetView tabSelected="1" zoomScaleNormal="100" zoomScaleSheetLayoutView="100" workbookViewId="0">
      <selection activeCell="F16" sqref="F16"/>
    </sheetView>
  </sheetViews>
  <sheetFormatPr defaultColWidth="9.140625" defaultRowHeight="15" x14ac:dyDescent="0.25"/>
  <cols>
    <col min="1" max="1" width="4.5703125" style="1" customWidth="1"/>
    <col min="2" max="2" width="70" style="1" customWidth="1"/>
    <col min="3" max="3" width="13.28515625" style="1" customWidth="1"/>
    <col min="4" max="4" width="7.85546875" style="1" customWidth="1"/>
    <col min="5" max="5" width="10" style="1" customWidth="1"/>
    <col min="6" max="6" width="18.140625" style="1" customWidth="1"/>
    <col min="7" max="7" width="5.7109375" style="1" customWidth="1"/>
    <col min="8" max="8" width="9" style="1" customWidth="1"/>
    <col min="9" max="9" width="7" style="1" customWidth="1"/>
    <col min="10" max="10" width="6.28515625" style="1" customWidth="1"/>
    <col min="11" max="11" width="5.85546875" style="1" customWidth="1"/>
    <col min="12" max="12" width="7.28515625" style="1" customWidth="1"/>
    <col min="13" max="14" width="6.42578125" style="1" customWidth="1"/>
    <col min="15" max="15" width="6.28515625" style="1" customWidth="1"/>
    <col min="16" max="17" width="6.5703125" style="1" customWidth="1"/>
    <col min="18" max="18" width="6.140625" style="1" customWidth="1"/>
    <col min="19" max="19" width="16.5703125" style="1" customWidth="1"/>
    <col min="20" max="20" width="14.85546875" style="1" customWidth="1"/>
    <col min="21" max="21" width="8" style="1" customWidth="1"/>
    <col min="22" max="22" width="14.5703125" style="1" customWidth="1"/>
    <col min="23" max="16384" width="9.140625" style="1"/>
  </cols>
  <sheetData>
    <row r="1" spans="1:22" x14ac:dyDescent="0.25">
      <c r="V1" s="3" t="s">
        <v>5</v>
      </c>
    </row>
    <row r="2" spans="1:22" x14ac:dyDescent="0.25">
      <c r="A2" s="1" t="s">
        <v>4</v>
      </c>
    </row>
    <row r="3" spans="1:22" ht="12" customHeight="1" x14ac:dyDescent="0.25"/>
    <row r="4" spans="1:22" ht="12.75" customHeight="1" x14ac:dyDescent="0.25">
      <c r="A4" s="35" t="s">
        <v>0</v>
      </c>
      <c r="B4" s="33"/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44" t="s">
        <v>36</v>
      </c>
      <c r="T4" s="44" t="s">
        <v>11</v>
      </c>
      <c r="U4" s="44" t="s">
        <v>1</v>
      </c>
      <c r="V4" s="44" t="s">
        <v>12</v>
      </c>
    </row>
    <row r="5" spans="1:22" ht="29.45" customHeight="1" x14ac:dyDescent="0.25">
      <c r="A5" s="36"/>
      <c r="B5" s="33"/>
      <c r="C5" s="33"/>
      <c r="D5" s="25"/>
      <c r="E5" s="25"/>
      <c r="F5" s="25"/>
      <c r="G5" s="10"/>
      <c r="H5" s="10"/>
      <c r="I5" s="33" t="s">
        <v>10</v>
      </c>
      <c r="J5" s="33"/>
      <c r="K5" s="33"/>
      <c r="L5" s="33"/>
      <c r="M5" s="33"/>
      <c r="N5" s="33"/>
      <c r="O5" s="33"/>
      <c r="P5" s="33"/>
      <c r="Q5" s="33"/>
      <c r="R5" s="33"/>
      <c r="S5" s="44"/>
      <c r="T5" s="44"/>
      <c r="U5" s="44"/>
      <c r="V5" s="44"/>
    </row>
    <row r="6" spans="1:22" ht="139.5" customHeight="1" x14ac:dyDescent="0.25">
      <c r="A6" s="37"/>
      <c r="B6" s="6" t="s">
        <v>8</v>
      </c>
      <c r="C6" s="6" t="s">
        <v>9</v>
      </c>
      <c r="D6" s="11" t="s">
        <v>31</v>
      </c>
      <c r="E6" s="11" t="s">
        <v>30</v>
      </c>
      <c r="F6" s="28" t="s">
        <v>32</v>
      </c>
      <c r="G6" s="11" t="s">
        <v>35</v>
      </c>
      <c r="H6" s="11" t="s">
        <v>33</v>
      </c>
      <c r="I6" s="4" t="s">
        <v>37</v>
      </c>
      <c r="J6" s="5" t="s">
        <v>38</v>
      </c>
      <c r="K6" s="5" t="s">
        <v>39</v>
      </c>
      <c r="L6" s="5" t="s">
        <v>40</v>
      </c>
      <c r="M6" s="5" t="s">
        <v>41</v>
      </c>
      <c r="N6" s="5" t="s">
        <v>42</v>
      </c>
      <c r="O6" s="5" t="s">
        <v>43</v>
      </c>
      <c r="P6" s="5" t="s">
        <v>44</v>
      </c>
      <c r="Q6" s="5" t="s">
        <v>45</v>
      </c>
      <c r="R6" s="5" t="s">
        <v>46</v>
      </c>
      <c r="S6" s="44"/>
      <c r="T6" s="44"/>
      <c r="U6" s="44"/>
      <c r="V6" s="44"/>
    </row>
    <row r="7" spans="1:22" x14ac:dyDescent="0.25">
      <c r="A7" s="8">
        <v>1</v>
      </c>
      <c r="B7" s="8">
        <v>2</v>
      </c>
      <c r="C7" s="8">
        <v>3</v>
      </c>
      <c r="D7" s="24">
        <v>4</v>
      </c>
      <c r="E7" s="24">
        <v>5</v>
      </c>
      <c r="F7" s="26">
        <v>6</v>
      </c>
      <c r="G7" s="8">
        <v>7</v>
      </c>
      <c r="H7" s="12">
        <v>8</v>
      </c>
      <c r="I7" s="8">
        <v>9</v>
      </c>
      <c r="J7" s="8">
        <v>10</v>
      </c>
      <c r="K7" s="8">
        <v>11</v>
      </c>
      <c r="L7" s="8">
        <v>12</v>
      </c>
      <c r="M7" s="29">
        <v>13</v>
      </c>
      <c r="N7" s="29">
        <v>14</v>
      </c>
      <c r="O7" s="29">
        <v>15</v>
      </c>
      <c r="P7" s="29">
        <v>16</v>
      </c>
      <c r="Q7" s="8">
        <v>17</v>
      </c>
      <c r="R7" s="8">
        <v>18</v>
      </c>
      <c r="S7" s="8">
        <v>19</v>
      </c>
      <c r="T7" s="8">
        <v>20</v>
      </c>
      <c r="U7" s="8">
        <v>21</v>
      </c>
      <c r="V7" s="8">
        <v>22</v>
      </c>
    </row>
    <row r="8" spans="1:22" ht="15.75" x14ac:dyDescent="0.25">
      <c r="A8" s="14"/>
      <c r="B8" s="23" t="s">
        <v>21</v>
      </c>
      <c r="C8" s="13"/>
      <c r="D8" s="17" t="s">
        <v>19</v>
      </c>
      <c r="E8" s="13">
        <v>1</v>
      </c>
      <c r="F8" s="15" t="s">
        <v>34</v>
      </c>
      <c r="G8" s="17" t="s">
        <v>29</v>
      </c>
      <c r="H8" s="16">
        <v>105</v>
      </c>
      <c r="I8" s="16">
        <v>105</v>
      </c>
      <c r="J8" s="16">
        <v>105</v>
      </c>
      <c r="K8" s="16">
        <v>105</v>
      </c>
      <c r="L8" s="16">
        <v>105</v>
      </c>
      <c r="M8" s="16">
        <v>105</v>
      </c>
      <c r="N8" s="16">
        <v>105</v>
      </c>
      <c r="O8" s="16">
        <v>105</v>
      </c>
      <c r="P8" s="16">
        <v>105</v>
      </c>
      <c r="Q8" s="16">
        <v>105</v>
      </c>
      <c r="R8" s="16">
        <v>105</v>
      </c>
      <c r="S8" s="9"/>
      <c r="T8" s="9"/>
      <c r="U8" s="9"/>
      <c r="V8" s="9"/>
    </row>
    <row r="9" spans="1:22" ht="15.75" customHeight="1" x14ac:dyDescent="0.25">
      <c r="A9" s="14" t="s">
        <v>14</v>
      </c>
      <c r="B9" s="15" t="s">
        <v>22</v>
      </c>
      <c r="C9" s="45" t="s">
        <v>21</v>
      </c>
      <c r="D9" s="17" t="s">
        <v>19</v>
      </c>
      <c r="E9" s="17">
        <v>2</v>
      </c>
      <c r="F9" s="15" t="s">
        <v>34</v>
      </c>
      <c r="G9" s="17" t="s">
        <v>29</v>
      </c>
      <c r="H9" s="48">
        <v>15.6</v>
      </c>
      <c r="I9" s="48">
        <v>15.6</v>
      </c>
      <c r="J9" s="48">
        <v>15.6</v>
      </c>
      <c r="K9" s="48">
        <v>15.6</v>
      </c>
      <c r="L9" s="48">
        <v>15.6</v>
      </c>
      <c r="M9" s="48">
        <v>15.6</v>
      </c>
      <c r="N9" s="48">
        <v>15.6</v>
      </c>
      <c r="O9" s="48">
        <v>15.6</v>
      </c>
      <c r="P9" s="48">
        <v>15.6</v>
      </c>
      <c r="Q9" s="48">
        <v>15.6</v>
      </c>
      <c r="R9" s="48">
        <v>15.6</v>
      </c>
      <c r="S9" s="9"/>
      <c r="T9" s="9"/>
      <c r="U9" s="9"/>
      <c r="V9" s="9"/>
    </row>
    <row r="10" spans="1:22" ht="15.75" x14ac:dyDescent="0.25">
      <c r="A10" s="14" t="s">
        <v>15</v>
      </c>
      <c r="B10" s="15" t="s">
        <v>23</v>
      </c>
      <c r="C10" s="46"/>
      <c r="D10" s="17" t="s">
        <v>19</v>
      </c>
      <c r="E10" s="17">
        <v>2</v>
      </c>
      <c r="F10" s="15" t="s">
        <v>34</v>
      </c>
      <c r="G10" s="17" t="s">
        <v>29</v>
      </c>
      <c r="H10" s="27">
        <v>2</v>
      </c>
      <c r="I10" s="30">
        <v>2</v>
      </c>
      <c r="J10" s="30">
        <v>2</v>
      </c>
      <c r="K10" s="30">
        <v>2</v>
      </c>
      <c r="L10" s="30">
        <v>2</v>
      </c>
      <c r="M10" s="30">
        <v>2</v>
      </c>
      <c r="N10" s="30">
        <v>2</v>
      </c>
      <c r="O10" s="30">
        <v>2</v>
      </c>
      <c r="P10" s="30">
        <v>2</v>
      </c>
      <c r="Q10" s="30">
        <v>2</v>
      </c>
      <c r="R10" s="30">
        <v>2</v>
      </c>
      <c r="S10" s="9"/>
      <c r="T10" s="9"/>
      <c r="U10" s="9"/>
      <c r="V10" s="9"/>
    </row>
    <row r="11" spans="1:22" ht="15.75" x14ac:dyDescent="0.25">
      <c r="A11" s="14" t="s">
        <v>16</v>
      </c>
      <c r="B11" s="15" t="s">
        <v>24</v>
      </c>
      <c r="C11" s="46"/>
      <c r="D11" s="17" t="s">
        <v>19</v>
      </c>
      <c r="E11" s="17">
        <v>2</v>
      </c>
      <c r="F11" s="15" t="s">
        <v>34</v>
      </c>
      <c r="G11" s="17" t="s">
        <v>29</v>
      </c>
      <c r="H11" s="17">
        <v>28</v>
      </c>
      <c r="I11" s="17">
        <v>28</v>
      </c>
      <c r="J11" s="17">
        <v>28</v>
      </c>
      <c r="K11" s="17">
        <v>28</v>
      </c>
      <c r="L11" s="17">
        <v>28</v>
      </c>
      <c r="M11" s="17">
        <v>28</v>
      </c>
      <c r="N11" s="17">
        <v>28</v>
      </c>
      <c r="O11" s="17">
        <v>28</v>
      </c>
      <c r="P11" s="17">
        <v>28</v>
      </c>
      <c r="Q11" s="17">
        <v>28</v>
      </c>
      <c r="R11" s="17">
        <v>28</v>
      </c>
      <c r="S11" s="9"/>
      <c r="T11" s="9"/>
      <c r="U11" s="9"/>
      <c r="V11" s="9"/>
    </row>
    <row r="12" spans="1:22" ht="15.75" x14ac:dyDescent="0.25">
      <c r="A12" s="14" t="s">
        <v>17</v>
      </c>
      <c r="B12" s="15" t="s">
        <v>25</v>
      </c>
      <c r="C12" s="46"/>
      <c r="D12" s="17" t="s">
        <v>19</v>
      </c>
      <c r="E12" s="17">
        <v>7</v>
      </c>
      <c r="F12" s="15" t="s">
        <v>34</v>
      </c>
      <c r="G12" s="17" t="s">
        <v>29</v>
      </c>
      <c r="H12" s="48">
        <v>44.8</v>
      </c>
      <c r="I12" s="48">
        <v>44.8</v>
      </c>
      <c r="J12" s="48">
        <v>44.8</v>
      </c>
      <c r="K12" s="48">
        <v>44.8</v>
      </c>
      <c r="L12" s="48">
        <v>44.8</v>
      </c>
      <c r="M12" s="48">
        <v>44.8</v>
      </c>
      <c r="N12" s="48">
        <v>44.8</v>
      </c>
      <c r="O12" s="48">
        <v>44.8</v>
      </c>
      <c r="P12" s="48">
        <v>44.8</v>
      </c>
      <c r="Q12" s="48">
        <v>44.8</v>
      </c>
      <c r="R12" s="48">
        <v>44.8</v>
      </c>
      <c r="S12" s="9"/>
      <c r="T12" s="9"/>
      <c r="U12" s="9"/>
      <c r="V12" s="9"/>
    </row>
    <row r="13" spans="1:22" ht="15.75" x14ac:dyDescent="0.25">
      <c r="A13" s="14" t="s">
        <v>18</v>
      </c>
      <c r="B13" s="15" t="s">
        <v>26</v>
      </c>
      <c r="C13" s="46"/>
      <c r="D13" s="17" t="s">
        <v>27</v>
      </c>
      <c r="E13" s="17">
        <v>10.8</v>
      </c>
      <c r="F13" s="15" t="s">
        <v>34</v>
      </c>
      <c r="G13" s="17" t="s">
        <v>29</v>
      </c>
      <c r="H13" s="47">
        <v>20.52</v>
      </c>
      <c r="I13" s="47">
        <v>20.52</v>
      </c>
      <c r="J13" s="47">
        <v>20.52</v>
      </c>
      <c r="K13" s="47">
        <v>20.52</v>
      </c>
      <c r="L13" s="47">
        <v>20.52</v>
      </c>
      <c r="M13" s="47">
        <v>20.52</v>
      </c>
      <c r="N13" s="47">
        <v>20.52</v>
      </c>
      <c r="O13" s="47">
        <v>20.52</v>
      </c>
      <c r="P13" s="47">
        <v>20.52</v>
      </c>
      <c r="Q13" s="47">
        <v>20.52</v>
      </c>
      <c r="R13" s="47">
        <v>20.52</v>
      </c>
      <c r="S13" s="9"/>
      <c r="T13" s="9"/>
      <c r="U13" s="9"/>
      <c r="V13" s="9"/>
    </row>
    <row r="14" spans="1:22" ht="28.15" customHeight="1" x14ac:dyDescent="0.25">
      <c r="A14" s="2"/>
      <c r="B14" s="20" t="s">
        <v>20</v>
      </c>
      <c r="C14" s="2"/>
      <c r="D14" s="2"/>
      <c r="E14" s="2"/>
      <c r="F14" s="15" t="s">
        <v>34</v>
      </c>
      <c r="G14" s="17" t="s">
        <v>29</v>
      </c>
      <c r="H14" s="2">
        <f>SUM(H8:H13)</f>
        <v>215.92</v>
      </c>
      <c r="I14" s="2">
        <f t="shared" ref="I14:R14" si="0">SUM(I8:I13)</f>
        <v>215.92</v>
      </c>
      <c r="J14" s="2">
        <f t="shared" si="0"/>
        <v>215.92</v>
      </c>
      <c r="K14" s="2">
        <f t="shared" si="0"/>
        <v>215.92</v>
      </c>
      <c r="L14" s="2">
        <f t="shared" si="0"/>
        <v>215.92</v>
      </c>
      <c r="M14" s="49">
        <f t="shared" si="0"/>
        <v>215.92</v>
      </c>
      <c r="N14" s="49">
        <f t="shared" si="0"/>
        <v>215.92</v>
      </c>
      <c r="O14" s="49">
        <f t="shared" si="0"/>
        <v>215.92</v>
      </c>
      <c r="P14" s="49">
        <f t="shared" si="0"/>
        <v>215.92</v>
      </c>
      <c r="Q14" s="49">
        <f t="shared" si="0"/>
        <v>215.92</v>
      </c>
      <c r="R14" s="49">
        <f t="shared" si="0"/>
        <v>215.92</v>
      </c>
      <c r="S14" s="2"/>
      <c r="T14" s="2"/>
      <c r="U14" s="2"/>
      <c r="V14" s="2"/>
    </row>
    <row r="15" spans="1:22" x14ac:dyDescent="0.25">
      <c r="A15" s="18"/>
      <c r="B15" s="19"/>
      <c r="C15" s="18"/>
      <c r="D15" s="18"/>
      <c r="E15" s="18"/>
      <c r="F15" s="18"/>
      <c r="G15" s="18"/>
      <c r="H15" s="18"/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</row>
    <row r="17" spans="1:19" s="22" customFormat="1" ht="28.15" customHeight="1" x14ac:dyDescent="0.25">
      <c r="A17" s="33" t="s">
        <v>13</v>
      </c>
      <c r="B17" s="33"/>
      <c r="C17" s="38" t="str">
        <f>B8</f>
        <v>ПС 110/35/6 Кв "Баграс"</v>
      </c>
      <c r="D17" s="39"/>
      <c r="E17" s="39"/>
      <c r="F17" s="39"/>
      <c r="G17" s="39"/>
      <c r="H17" s="39"/>
      <c r="I17" s="39"/>
      <c r="J17" s="39"/>
      <c r="K17" s="39"/>
      <c r="L17" s="39"/>
      <c r="M17" s="39"/>
      <c r="N17" s="39"/>
      <c r="O17" s="39"/>
      <c r="P17" s="39"/>
      <c r="Q17" s="39"/>
      <c r="R17" s="40"/>
      <c r="S17" s="21"/>
    </row>
    <row r="18" spans="1:19" s="22" customFormat="1" ht="57.6" customHeight="1" x14ac:dyDescent="0.25">
      <c r="A18" s="33" t="s">
        <v>2</v>
      </c>
      <c r="B18" s="33"/>
      <c r="C18" s="38" t="s">
        <v>28</v>
      </c>
      <c r="D18" s="39"/>
      <c r="E18" s="39"/>
      <c r="F18" s="39"/>
      <c r="G18" s="39"/>
      <c r="H18" s="39"/>
      <c r="I18" s="39"/>
      <c r="J18" s="39"/>
      <c r="K18" s="39"/>
      <c r="L18" s="39"/>
      <c r="M18" s="39"/>
      <c r="N18" s="39"/>
      <c r="O18" s="39"/>
      <c r="P18" s="39"/>
      <c r="Q18" s="39"/>
      <c r="R18" s="40"/>
      <c r="S18" s="21"/>
    </row>
    <row r="19" spans="1:19" x14ac:dyDescent="0.25">
      <c r="A19" s="34" t="s">
        <v>3</v>
      </c>
      <c r="B19" s="34"/>
      <c r="C19" s="41" t="s">
        <v>47</v>
      </c>
      <c r="D19" s="42"/>
      <c r="E19" s="42"/>
      <c r="F19" s="42"/>
      <c r="G19" s="42"/>
      <c r="H19" s="42"/>
      <c r="I19" s="42"/>
      <c r="J19" s="42"/>
      <c r="K19" s="42"/>
      <c r="L19" s="42"/>
      <c r="M19" s="42"/>
      <c r="N19" s="42"/>
      <c r="O19" s="42"/>
      <c r="P19" s="42"/>
      <c r="Q19" s="42"/>
      <c r="R19" s="43"/>
      <c r="S19" s="2"/>
    </row>
    <row r="21" spans="1:19" x14ac:dyDescent="0.25">
      <c r="S21" s="7"/>
    </row>
    <row r="23" spans="1:19" x14ac:dyDescent="0.25">
      <c r="B23" s="31" t="s">
        <v>6</v>
      </c>
      <c r="C23" s="31"/>
      <c r="D23" s="31"/>
      <c r="E23" s="31"/>
      <c r="F23" s="31"/>
      <c r="G23" s="31"/>
      <c r="H23" s="31"/>
      <c r="I23" s="31"/>
    </row>
    <row r="26" spans="1:19" x14ac:dyDescent="0.25">
      <c r="B26" s="32" t="s">
        <v>7</v>
      </c>
      <c r="C26" s="32"/>
      <c r="D26" s="32"/>
      <c r="E26" s="32"/>
      <c r="F26" s="32"/>
      <c r="G26" s="32"/>
      <c r="H26" s="32"/>
      <c r="I26" s="32"/>
    </row>
  </sheetData>
  <mergeCells count="17">
    <mergeCell ref="V4:V6"/>
    <mergeCell ref="I5:R5"/>
    <mergeCell ref="B4:R4"/>
    <mergeCell ref="S4:S6"/>
    <mergeCell ref="B5:C5"/>
    <mergeCell ref="A4:A6"/>
    <mergeCell ref="C17:R17"/>
    <mergeCell ref="C19:R19"/>
    <mergeCell ref="T4:T6"/>
    <mergeCell ref="U4:U6"/>
    <mergeCell ref="C18:R18"/>
    <mergeCell ref="C9:C13"/>
    <mergeCell ref="B23:I23"/>
    <mergeCell ref="B26:I26"/>
    <mergeCell ref="A17:B17"/>
    <mergeCell ref="A18:B18"/>
    <mergeCell ref="A19:B19"/>
  </mergeCells>
  <printOptions horizontalCentered="1"/>
  <pageMargins left="0.19685039370078741" right="0.19685039370078741" top="0.35433070866141736" bottom="0.35433070866141736" header="0.31496062992125984" footer="0.31496062992125984"/>
  <pageSetup paperSize="9" scale="7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2015-01-13T05:01:32Z</dcterms:modified>
</cp:coreProperties>
</file>