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  <sheet name="Расчет дог цены (2)" sheetId="2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0">'Расчет дог цены'!$A$1:$AA$62</definedName>
    <definedName name="_xlnm.Print_Area" localSheetId="1">'Расчет дог цены (2)'!$A$1:$AA$62</definedName>
    <definedName name="оборз" localSheetId="1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>[3]ИДвалка!#REF!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1">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31" i="2" l="1"/>
  <c r="C25" i="2"/>
  <c r="C25" i="1"/>
  <c r="C31" i="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Венера Абдыкаировна Дменова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<sst xmlns="http://schemas.openxmlformats.org/spreadsheetml/2006/main" count="178" uniqueCount="74">
  <si>
    <t>Приложение № 3</t>
  </si>
  <si>
    <t>Расчет договорной цены</t>
  </si>
  <si>
    <t xml:space="preserve"> </t>
  </si>
  <si>
    <t>Стоимость объекта всего</t>
  </si>
  <si>
    <t>в том числе:</t>
  </si>
  <si>
    <t>Поставка Подрядчика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</si>
  <si>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</si>
  <si>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</si>
  <si>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</si>
  <si>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</si>
  <si>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</si>
  <si>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</si>
  <si>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</si>
  <si>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</si>
  <si>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</si>
  <si>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</si>
  <si>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с учетом прочих работ и затрат</t>
  </si>
  <si>
    <t>ВСЕГО с учетом всех затрат</t>
  </si>
  <si>
    <t>Наименование</t>
  </si>
  <si>
    <t>Значения</t>
  </si>
  <si>
    <t>СМР</t>
  </si>
  <si>
    <t>Индекс оплаты труда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</si>
  <si>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</si>
  <si>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</si>
  <si>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</si>
  <si>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</si>
  <si>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</si>
  <si>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</si>
  <si>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>Подрядчик:</t>
  </si>
  <si>
    <t>Заказчик:</t>
  </si>
  <si>
    <t>ОАО "СН-МНГ"</t>
  </si>
  <si>
    <t>______________________ФИО</t>
  </si>
  <si>
    <t>_______________________ ФИО</t>
  </si>
  <si>
    <t xml:space="preserve">Расчет договорной цены  строительства объекта </t>
  </si>
  <si>
    <t>Стройка:</t>
  </si>
  <si>
    <t>Техническое перевооружение нефтеналивных эстакад на объектах ОАО «СН – МНГ"</t>
  </si>
  <si>
    <t>Объект:</t>
  </si>
  <si>
    <t>ДНС Ачимовского месторождения нефти</t>
  </si>
  <si>
    <t>кол-во км: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</si>
  <si>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</si>
  <si>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</si>
  <si>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</si>
  <si>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</si>
  <si>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</si>
  <si>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</si>
  <si>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</si>
  <si>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</si>
  <si>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</si>
  <si>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Всего</t>
  </si>
  <si>
    <t xml:space="preserve">Стоимость материалов </t>
  </si>
  <si>
    <t xml:space="preserve">Поставка Заказчика </t>
  </si>
  <si>
    <t>ИТОГО по строительно-монтажным работам</t>
  </si>
  <si>
    <t>в том числе стоимость работ без учета стоимости материалов Заказчика и оборудования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</si>
  <si>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</si>
  <si>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</si>
  <si>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</si>
  <si>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</si>
  <si>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</si>
  <si>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</si>
  <si>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</si>
  <si>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</si>
  <si>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</si>
  <si>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</si>
  <si>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</si>
  <si>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</si>
  <si>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п/п</t>
  </si>
  <si>
    <t>Ед.изм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</si>
  <si>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</si>
  <si>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</si>
  <si>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</si>
  <si>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к договору №  _______ от __.__.2016 г.</t>
  </si>
  <si>
    <t xml:space="preserve">   -   Перебазировка техники </t>
  </si>
  <si>
    <t xml:space="preserve">   -   Доставка материалов на объект </t>
  </si>
  <si>
    <t>ДНС Чистинное месторождения нефти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</si>
</sst>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0.00_)"/>
    <numFmt numFmtId="165" formatCode="General_)"/>
    <numFmt numFmtId="167" formatCode="0.0%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73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Segoe UI"/>
      <family val="2"/>
      <charset val="204"/>
    </font>
    <font>
      <b/>
      <sz val="10"/>
      <color rgb="FFC0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04">
    <xf numFmtId="0" fontId="0" fillId="0" borderId="0"/>
    <xf numFmtId="0" fontId="1" fillId="0" borderId="0"/>
    <xf numFmtId="0" fontId="7" fillId="0" borderId="0"/>
    <xf numFmtId="0" fontId="1" fillId="0" borderId="0"/>
    <xf numFmtId="165" fontId="8" fillId="0" borderId="0"/>
    <xf numFmtId="0" fontId="14" fillId="0" borderId="0"/>
    <xf numFmtId="0" fontId="6" fillId="0" borderId="0"/>
    <xf numFmtId="0" fontId="7" fillId="0" borderId="0" applyProtection="0"/>
    <xf numFmtId="0" fontId="21" fillId="0" borderId="0"/>
    <xf numFmtId="0" fontId="22" fillId="0" borderId="0"/>
    <xf numFmtId="0" fontId="21" fillId="0" borderId="0"/>
    <xf numFmtId="4" fontId="23" fillId="0" borderId="0">
      <alignment vertical="center"/>
    </xf>
    <xf numFmtId="0" fontId="2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1" fillId="0" borderId="0"/>
    <xf numFmtId="0" fontId="21" fillId="0" borderId="0"/>
    <xf numFmtId="0" fontId="24" fillId="0" borderId="0"/>
    <xf numFmtId="4" fontId="23" fillId="0" borderId="0">
      <alignment vertical="center"/>
    </xf>
    <xf numFmtId="4" fontId="23" fillId="0" borderId="0">
      <alignment vertical="center"/>
    </xf>
    <xf numFmtId="0" fontId="24" fillId="0" borderId="0"/>
    <xf numFmtId="0" fontId="21" fillId="0" borderId="0"/>
    <xf numFmtId="0" fontId="25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4" fontId="23" fillId="0" borderId="0">
      <alignment vertical="center"/>
    </xf>
    <xf numFmtId="0" fontId="21" fillId="0" borderId="0"/>
    <xf numFmtId="4" fontId="23" fillId="0" borderId="0">
      <alignment vertical="center"/>
    </xf>
    <xf numFmtId="0" fontId="21" fillId="0" borderId="0"/>
    <xf numFmtId="4" fontId="23" fillId="0" borderId="0">
      <alignment vertical="center"/>
    </xf>
    <xf numFmtId="4" fontId="23" fillId="0" borderId="0">
      <alignment vertical="center"/>
    </xf>
    <xf numFmtId="0" fontId="21" fillId="0" borderId="0"/>
    <xf numFmtId="0" fontId="21" fillId="0" borderId="0"/>
    <xf numFmtId="0" fontId="25" fillId="0" borderId="0"/>
    <xf numFmtId="0" fontId="24" fillId="0" borderId="0"/>
    <xf numFmtId="0" fontId="21" fillId="0" borderId="0"/>
    <xf numFmtId="0" fontId="25" fillId="0" borderId="0"/>
    <xf numFmtId="4" fontId="23" fillId="0" borderId="0">
      <alignment vertical="center"/>
    </xf>
    <xf numFmtId="0" fontId="21" fillId="0" borderId="0"/>
    <xf numFmtId="0" fontId="24" fillId="0" borderId="0"/>
    <xf numFmtId="0" fontId="21" fillId="0" borderId="0"/>
    <xf numFmtId="0" fontId="25" fillId="0" borderId="0"/>
    <xf numFmtId="0" fontId="24" fillId="0" borderId="0"/>
    <xf numFmtId="0" fontId="21" fillId="0" borderId="0"/>
    <xf numFmtId="4" fontId="23" fillId="0" borderId="0">
      <alignment vertical="center"/>
    </xf>
    <xf numFmtId="0" fontId="25" fillId="0" borderId="0"/>
    <xf numFmtId="0" fontId="21" fillId="0" borderId="0"/>
    <xf numFmtId="0" fontId="25" fillId="0" borderId="0"/>
    <xf numFmtId="0" fontId="24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4" fillId="0" borderId="0"/>
    <xf numFmtId="0" fontId="24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4" fontId="23" fillId="0" borderId="0">
      <alignment vertical="center"/>
    </xf>
    <xf numFmtId="4" fontId="23" fillId="0" borderId="0">
      <alignment vertical="center"/>
    </xf>
    <xf numFmtId="0" fontId="24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1" fillId="0" borderId="0"/>
    <xf numFmtId="0" fontId="24" fillId="0" borderId="0"/>
    <xf numFmtId="0" fontId="25" fillId="0" borderId="0"/>
    <xf numFmtId="4" fontId="23" fillId="0" borderId="0">
      <alignment vertical="center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170" fontId="26" fillId="0" borderId="0">
      <protection locked="0"/>
    </xf>
    <xf numFmtId="170" fontId="26" fillId="0" borderId="0">
      <protection locked="0"/>
    </xf>
    <xf numFmtId="170" fontId="26" fillId="0" borderId="0">
      <protection locked="0"/>
    </xf>
    <xf numFmtId="170" fontId="26" fillId="0" borderId="15">
      <protection locked="0"/>
    </xf>
    <xf numFmtId="170" fontId="27" fillId="0" borderId="0">
      <protection locked="0"/>
    </xf>
    <xf numFmtId="170" fontId="27" fillId="0" borderId="0">
      <protection locked="0"/>
    </xf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0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1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33" fillId="0" borderId="0"/>
    <xf numFmtId="178" fontId="31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34" fillId="0" borderId="0" applyFill="0" applyBorder="0" applyAlignment="0"/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38" fontId="31" fillId="0" borderId="16">
      <alignment vertical="center"/>
    </xf>
    <xf numFmtId="0" fontId="22" fillId="0" borderId="0"/>
    <xf numFmtId="181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2" fillId="0" borderId="0">
      <alignment vertical="center"/>
    </xf>
    <xf numFmtId="0" fontId="35" fillId="0" borderId="0">
      <protection locked="0"/>
    </xf>
    <xf numFmtId="0" fontId="35" fillId="0" borderId="0">
      <protection locked="0"/>
    </xf>
    <xf numFmtId="0" fontId="36" fillId="0" borderId="0">
      <protection locked="0"/>
    </xf>
    <xf numFmtId="0" fontId="35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0" fillId="4" borderId="0" applyNumberFormat="0" applyBorder="0" applyAlignment="0" applyProtection="0"/>
    <xf numFmtId="0" fontId="41" fillId="0" borderId="17" applyNumberFormat="0" applyAlignment="0" applyProtection="0">
      <alignment horizontal="left" vertical="center"/>
    </xf>
    <xf numFmtId="0" fontId="41" fillId="0" borderId="18">
      <alignment horizontal="left" vertical="center"/>
    </xf>
    <xf numFmtId="0" fontId="42" fillId="0" borderId="0" applyNumberFormat="0" applyFill="0" applyBorder="0" applyAlignment="0" applyProtection="0"/>
    <xf numFmtId="0" fontId="43" fillId="0" borderId="0"/>
    <xf numFmtId="0" fontId="2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182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8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0" fillId="19" borderId="4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3" fontId="6" fillId="0" borderId="0"/>
    <xf numFmtId="0" fontId="49" fillId="0" borderId="19">
      <alignment horizontal="left" vertical="top"/>
    </xf>
    <xf numFmtId="0" fontId="49" fillId="0" borderId="19">
      <alignment horizontal="left" vertical="top"/>
    </xf>
    <xf numFmtId="0" fontId="49" fillId="0" borderId="19">
      <alignment horizontal="left" vertical="top"/>
    </xf>
    <xf numFmtId="0" fontId="49" fillId="0" borderId="19">
      <alignment horizontal="left" vertical="top"/>
    </xf>
    <xf numFmtId="0" fontId="49" fillId="0" borderId="19">
      <alignment horizontal="left" vertical="top"/>
    </xf>
    <xf numFmtId="0" fontId="1" fillId="0" borderId="0"/>
    <xf numFmtId="0" fontId="21" fillId="0" borderId="0"/>
    <xf numFmtId="0" fontId="25" fillId="0" borderId="0" applyNumberFormat="0" applyBorder="0">
      <alignment horizontal="center" vertical="center" wrapText="1"/>
    </xf>
    <xf numFmtId="0" fontId="22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2" fillId="0" borderId="0" applyFont="0" applyFill="0" applyBorder="0" applyAlignment="0" applyProtection="0"/>
    <xf numFmtId="185" fontId="21" fillId="0" borderId="0" applyFill="0" applyBorder="0" applyAlignment="0"/>
    <xf numFmtId="186" fontId="21" fillId="0" borderId="0" applyFill="0" applyBorder="0" applyAlignment="0"/>
    <xf numFmtId="185" fontId="21" fillId="0" borderId="0" applyFill="0" applyBorder="0" applyAlignment="0"/>
    <xf numFmtId="174" fontId="6" fillId="0" borderId="0" applyFill="0" applyBorder="0" applyAlignment="0"/>
    <xf numFmtId="186" fontId="21" fillId="0" borderId="0" applyFill="0" applyBorder="0" applyAlignment="0"/>
    <xf numFmtId="0" fontId="22" fillId="0" borderId="0"/>
    <xf numFmtId="3" fontId="49" fillId="0" borderId="20" applyNumberFormat="0" applyAlignment="0">
      <alignment vertical="top"/>
    </xf>
    <xf numFmtId="0" fontId="40" fillId="0" borderId="0"/>
    <xf numFmtId="3" fontId="25" fillId="0" borderId="0" applyFont="0" applyFill="0" applyBorder="0" applyAlignment="0"/>
    <xf numFmtId="0" fontId="25" fillId="0" borderId="0"/>
    <xf numFmtId="49" fontId="50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3" fillId="0" borderId="4">
      <alignment horizontal="center"/>
    </xf>
    <xf numFmtId="0" fontId="6" fillId="0" borderId="0">
      <alignment vertical="top"/>
    </xf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51" fillId="10" borderId="21" applyNumberFormat="0" applyAlignment="0" applyProtection="0"/>
    <xf numFmtId="0" fontId="3" fillId="0" borderId="4">
      <alignment horizontal="center"/>
    </xf>
    <xf numFmtId="0" fontId="3" fillId="0" borderId="0">
      <alignment vertical="top"/>
    </xf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2" fillId="24" borderId="22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3" fillId="24" borderId="21" applyNumberFormat="0" applyAlignment="0" applyProtection="0"/>
    <xf numFmtId="0" fontId="54" fillId="4" borderId="23"/>
    <xf numFmtId="14" fontId="25" fillId="0" borderId="0">
      <alignment horizontal="right"/>
    </xf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5" fillId="0" borderId="24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" fillId="0" borderId="4">
      <alignment horizontal="right"/>
    </xf>
    <xf numFmtId="0" fontId="6" fillId="0" borderId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58" fillId="0" borderId="2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59" fillId="25" borderId="28" applyNumberFormat="0" applyAlignment="0" applyProtection="0"/>
    <xf numFmtId="0" fontId="3" fillId="0" borderId="4">
      <alignment horizontal="center" wrapText="1"/>
    </xf>
    <xf numFmtId="0" fontId="3" fillId="0" borderId="4">
      <alignment horizontal="center"/>
    </xf>
    <xf numFmtId="0" fontId="3" fillId="0" borderId="4">
      <alignment horizontal="center"/>
    </xf>
    <xf numFmtId="0" fontId="3" fillId="0" borderId="4">
      <alignment horizontal="center"/>
    </xf>
    <xf numFmtId="0" fontId="3" fillId="0" borderId="4">
      <alignment horizontal="center"/>
    </xf>
    <xf numFmtId="0" fontId="3" fillId="0" borderId="4">
      <alignment horizontal="center"/>
    </xf>
    <xf numFmtId="0" fontId="3" fillId="0" borderId="4">
      <alignment horizontal="center" wrapText="1"/>
    </xf>
    <xf numFmtId="0" fontId="6" fillId="0" borderId="0">
      <alignment vertical="top"/>
    </xf>
    <xf numFmtId="0" fontId="6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1" fillId="2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4" fontId="2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4">
      <alignment horizontal="center" wrapText="1"/>
    </xf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3" fillId="27" borderId="4">
      <alignment horizontal="left"/>
    </xf>
    <xf numFmtId="0" fontId="64" fillId="27" borderId="4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0" fontId="6" fillId="28" borderId="29" applyNumberFormat="0" applyFont="0" applyAlignment="0" applyProtection="0"/>
    <xf numFmtId="188" fontId="4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6" fillId="29" borderId="12">
      <alignment horizontal="centerContinuous"/>
    </xf>
    <xf numFmtId="0" fontId="3" fillId="0" borderId="4">
      <alignment horizontal="center"/>
    </xf>
    <xf numFmtId="0" fontId="3" fillId="0" borderId="4">
      <alignment horizontal="center" wrapText="1"/>
    </xf>
    <xf numFmtId="0" fontId="6" fillId="0" borderId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67" fillId="0" borderId="30" applyNumberFormat="0" applyFill="0" applyAlignment="0" applyProtection="0"/>
    <xf numFmtId="0" fontId="3" fillId="0" borderId="0">
      <alignment horizontal="center" vertical="top" wrapTex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6" fillId="0" borderId="0">
      <alignment vertical="justify"/>
    </xf>
    <xf numFmtId="0" fontId="6" fillId="27" borderId="4" applyNumberFormat="0" applyAlignment="0">
      <alignment horizontal="left"/>
    </xf>
    <xf numFmtId="0" fontId="6" fillId="27" borderId="4" applyNumberFormat="0" applyAlignment="0">
      <alignment horizontal="left"/>
    </xf>
    <xf numFmtId="0" fontId="68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3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4" fontId="1" fillId="0" borderId="4"/>
    <xf numFmtId="170" fontId="26" fillId="0" borderId="0">
      <protection locked="0"/>
    </xf>
    <xf numFmtId="0" fontId="3" fillId="0" borderId="0"/>
    <xf numFmtId="0" fontId="6" fillId="0" borderId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3" fillId="0" borderId="0" xfId="1" applyFont="1"/>
    <xf numFmtId="0" fontId="3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center" vertical="top"/>
    </xf>
    <xf numFmtId="0" fontId="3" fillId="0" borderId="0" xfId="926" applyFont="1" applyAlignment="1">
      <alignment vertical="center"/>
    </xf>
    <xf numFmtId="0" fontId="3" fillId="0" borderId="0" xfId="926" applyFont="1"/>
    <xf numFmtId="0" fontId="10" fillId="3" borderId="0" xfId="926" applyFont="1" applyFill="1" applyAlignment="1">
      <alignment vertical="center"/>
    </xf>
    <xf numFmtId="0" fontId="10" fillId="3" borderId="0" xfId="926" applyFont="1" applyFill="1" applyBorder="1" applyAlignment="1">
      <alignment vertical="center"/>
    </xf>
    <xf numFmtId="0" fontId="3" fillId="3" borderId="0" xfId="926" applyFont="1" applyFill="1" applyBorder="1" applyAlignment="1">
      <alignment vertical="center"/>
    </xf>
    <xf numFmtId="0" fontId="17" fillId="3" borderId="0" xfId="926" applyFont="1" applyFill="1" applyBorder="1" applyAlignment="1">
      <alignment vertical="center"/>
    </xf>
    <xf numFmtId="0" fontId="2" fillId="3" borderId="0" xfId="1" applyFont="1" applyFill="1"/>
    <xf numFmtId="0" fontId="3" fillId="3" borderId="0" xfId="1" applyFont="1" applyFill="1"/>
    <xf numFmtId="0" fontId="4" fillId="3" borderId="0" xfId="1" applyFont="1" applyFill="1"/>
    <xf numFmtId="0" fontId="3" fillId="3" borderId="0" xfId="926" applyFont="1" applyFill="1" applyAlignment="1">
      <alignment vertical="center"/>
    </xf>
    <xf numFmtId="0" fontId="10" fillId="3" borderId="0" xfId="926" applyFont="1" applyFill="1" applyAlignment="1">
      <alignment horizontal="center" vertical="center"/>
    </xf>
    <xf numFmtId="0" fontId="13" fillId="3" borderId="0" xfId="926" applyFont="1" applyFill="1" applyAlignment="1">
      <alignment horizontal="center" vertical="center"/>
    </xf>
    <xf numFmtId="0" fontId="12" fillId="3" borderId="0" xfId="926" applyFont="1" applyFill="1" applyAlignment="1">
      <alignment horizontal="right" vertical="center"/>
    </xf>
    <xf numFmtId="0" fontId="10" fillId="3" borderId="0" xfId="926" applyFont="1" applyFill="1" applyAlignment="1">
      <alignment horizontal="right" vertical="center"/>
    </xf>
    <xf numFmtId="0" fontId="10" fillId="3" borderId="0" xfId="926" applyFont="1" applyFill="1" applyAlignment="1">
      <alignment horizontal="left" vertical="center"/>
    </xf>
    <xf numFmtId="49" fontId="10" fillId="3" borderId="0" xfId="926" applyNumberFormat="1" applyFont="1" applyFill="1" applyBorder="1" applyAlignment="1">
      <alignment horizontal="left" vertical="center"/>
    </xf>
    <xf numFmtId="0" fontId="10" fillId="3" borderId="0" xfId="926" applyNumberFormat="1" applyFont="1" applyFill="1" applyBorder="1" applyAlignment="1">
      <alignment horizontal="left" vertical="center"/>
    </xf>
    <xf numFmtId="0" fontId="10" fillId="3" borderId="0" xfId="926" applyFont="1" applyFill="1" applyBorder="1" applyAlignment="1">
      <alignment horizontal="left" vertical="center"/>
    </xf>
    <xf numFmtId="0" fontId="3" fillId="3" borderId="31" xfId="2" applyFont="1" applyFill="1" applyBorder="1" applyAlignment="1" applyProtection="1">
      <alignment horizontal="center" vertical="center" wrapText="1"/>
      <protection locked="0"/>
    </xf>
    <xf numFmtId="0" fontId="3" fillId="3" borderId="32" xfId="926" applyFont="1" applyFill="1" applyBorder="1" applyAlignment="1">
      <alignment horizontal="center" vertical="center"/>
    </xf>
    <xf numFmtId="0" fontId="3" fillId="3" borderId="33" xfId="926" applyFont="1" applyFill="1" applyBorder="1" applyAlignment="1">
      <alignment horizontal="center" vertical="center"/>
    </xf>
    <xf numFmtId="0" fontId="3" fillId="3" borderId="34" xfId="926" applyFont="1" applyFill="1" applyBorder="1" applyAlignment="1">
      <alignment horizontal="center" vertical="center"/>
    </xf>
    <xf numFmtId="0" fontId="3" fillId="3" borderId="35" xfId="926" applyFont="1" applyFill="1" applyBorder="1" applyAlignment="1">
      <alignment horizontal="center" vertical="center"/>
    </xf>
    <xf numFmtId="0" fontId="3" fillId="3" borderId="36" xfId="926" applyFont="1" applyFill="1" applyBorder="1" applyAlignment="1">
      <alignment horizontal="center" vertical="center"/>
    </xf>
    <xf numFmtId="0" fontId="3" fillId="3" borderId="37" xfId="926" applyFont="1" applyFill="1" applyBorder="1" applyAlignment="1">
      <alignment horizontal="center" vertical="center"/>
    </xf>
    <xf numFmtId="0" fontId="3" fillId="3" borderId="38" xfId="2" applyFont="1" applyFill="1" applyBorder="1" applyAlignment="1" applyProtection="1">
      <alignment horizontal="center" vertical="center" wrapText="1"/>
      <protection locked="0"/>
    </xf>
    <xf numFmtId="0" fontId="3" fillId="3" borderId="39" xfId="2" applyFont="1" applyFill="1" applyBorder="1" applyAlignment="1" applyProtection="1">
      <alignment horizontal="center" vertical="center" wrapText="1"/>
      <protection locked="0"/>
    </xf>
    <xf numFmtId="0" fontId="3" fillId="3" borderId="40" xfId="926" applyFont="1" applyFill="1" applyBorder="1" applyAlignment="1">
      <alignment horizontal="center" vertical="center"/>
    </xf>
    <xf numFmtId="0" fontId="3" fillId="3" borderId="1" xfId="926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 wrapText="1"/>
    </xf>
    <xf numFmtId="0" fontId="11" fillId="3" borderId="10" xfId="3" applyFont="1" applyFill="1" applyBorder="1" applyAlignment="1">
      <alignment horizontal="center" vertical="center" wrapText="1"/>
    </xf>
    <xf numFmtId="0" fontId="11" fillId="3" borderId="41" xfId="2" applyFont="1" applyFill="1" applyBorder="1" applyAlignment="1" applyProtection="1">
      <alignment horizontal="center" vertical="center" wrapText="1"/>
      <protection locked="0"/>
    </xf>
    <xf numFmtId="0" fontId="11" fillId="3" borderId="40" xfId="926" applyFont="1" applyFill="1" applyBorder="1" applyAlignment="1">
      <alignment horizontal="center" vertical="center"/>
    </xf>
    <xf numFmtId="0" fontId="11" fillId="3" borderId="1" xfId="926" applyFont="1" applyFill="1" applyBorder="1" applyAlignment="1">
      <alignment horizontal="center" vertical="center"/>
    </xf>
    <xf numFmtId="0" fontId="11" fillId="3" borderId="2" xfId="926" applyFont="1" applyFill="1" applyBorder="1" applyAlignment="1">
      <alignment horizontal="center" vertical="center"/>
    </xf>
    <xf numFmtId="0" fontId="3" fillId="3" borderId="42" xfId="3" applyFont="1" applyFill="1" applyBorder="1" applyAlignment="1">
      <alignment horizontal="center" vertical="center" wrapText="1"/>
    </xf>
    <xf numFmtId="0" fontId="3" fillId="3" borderId="9" xfId="3" applyFont="1" applyFill="1" applyBorder="1" applyAlignment="1">
      <alignment horizontal="center" vertical="center" wrapText="1"/>
    </xf>
    <xf numFmtId="0" fontId="3" fillId="3" borderId="43" xfId="3" applyFont="1" applyFill="1" applyBorder="1" applyAlignment="1">
      <alignment horizontal="center" vertical="center" wrapText="1"/>
    </xf>
    <xf numFmtId="164" fontId="16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44" xfId="2" applyFont="1" applyFill="1" applyBorder="1" applyAlignment="1" applyProtection="1">
      <alignment horizontal="center" vertical="center" wrapText="1"/>
      <protection locked="0"/>
    </xf>
    <xf numFmtId="0" fontId="3" fillId="3" borderId="45" xfId="2" applyFont="1" applyFill="1" applyBorder="1" applyAlignment="1" applyProtection="1">
      <alignment horizontal="center" vertical="center" wrapText="1"/>
      <protection locked="0"/>
    </xf>
    <xf numFmtId="0" fontId="3" fillId="3" borderId="4" xfId="2" applyFont="1" applyFill="1" applyBorder="1" applyAlignment="1" applyProtection="1">
      <alignment horizontal="center" vertical="center" wrapText="1"/>
      <protection locked="0"/>
    </xf>
    <xf numFmtId="0" fontId="11" fillId="3" borderId="4" xfId="3" applyFont="1" applyFill="1" applyBorder="1" applyAlignment="1">
      <alignment horizontal="center" vertical="center" wrapText="1"/>
    </xf>
    <xf numFmtId="0" fontId="11" fillId="3" borderId="12" xfId="3" applyFont="1" applyFill="1" applyBorder="1" applyAlignment="1">
      <alignment horizontal="center" vertical="center" wrapText="1"/>
    </xf>
    <xf numFmtId="0" fontId="11" fillId="3" borderId="46" xfId="2" applyFont="1" applyFill="1" applyBorder="1" applyAlignment="1" applyProtection="1">
      <alignment horizontal="center" vertical="center" wrapText="1"/>
      <protection locked="0"/>
    </xf>
    <xf numFmtId="164" fontId="11" fillId="3" borderId="45" xfId="2" applyNumberFormat="1" applyFont="1" applyFill="1" applyBorder="1" applyAlignment="1" applyProtection="1">
      <alignment horizontal="center" vertical="center"/>
      <protection locked="0"/>
    </xf>
    <xf numFmtId="164" fontId="11" fillId="3" borderId="4" xfId="2" applyNumberFormat="1" applyFont="1" applyFill="1" applyBorder="1" applyAlignment="1" applyProtection="1">
      <alignment horizontal="center" vertical="center"/>
      <protection locked="0"/>
    </xf>
    <xf numFmtId="164" fontId="11" fillId="3" borderId="5" xfId="2" applyNumberFormat="1" applyFont="1" applyFill="1" applyBorder="1" applyAlignment="1" applyProtection="1">
      <alignment horizontal="center" vertical="center"/>
      <protection locked="0"/>
    </xf>
    <xf numFmtId="0" fontId="3" fillId="3" borderId="47" xfId="3" applyFont="1" applyFill="1" applyBorder="1" applyAlignment="1">
      <alignment horizontal="center" vertical="center" wrapText="1"/>
    </xf>
    <xf numFmtId="0" fontId="3" fillId="3" borderId="48" xfId="3" applyFont="1" applyFill="1" applyBorder="1" applyAlignment="1">
      <alignment horizontal="center" vertical="center" wrapText="1"/>
    </xf>
    <xf numFmtId="0" fontId="3" fillId="3" borderId="11" xfId="3" applyFont="1" applyFill="1" applyBorder="1" applyAlignment="1">
      <alignment horizontal="center" vertical="center" wrapText="1"/>
    </xf>
    <xf numFmtId="164" fontId="16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3" fillId="3" borderId="49" xfId="2" applyFont="1" applyFill="1" applyBorder="1" applyAlignment="1" applyProtection="1">
      <alignment horizontal="center" vertical="center" wrapText="1"/>
      <protection locked="0"/>
    </xf>
    <xf numFmtId="0" fontId="3" fillId="3" borderId="50" xfId="2" applyFont="1" applyFill="1" applyBorder="1" applyAlignment="1" applyProtection="1">
      <alignment horizontal="center" vertical="center" wrapText="1"/>
      <protection locked="0"/>
    </xf>
    <xf numFmtId="0" fontId="3" fillId="3" borderId="51" xfId="2" applyFont="1" applyFill="1" applyBorder="1" applyAlignment="1" applyProtection="1">
      <alignment horizontal="center" vertical="center" wrapText="1"/>
      <protection locked="0"/>
    </xf>
    <xf numFmtId="0" fontId="3" fillId="3" borderId="52" xfId="2" applyFont="1" applyFill="1" applyBorder="1" applyAlignment="1" applyProtection="1">
      <alignment horizontal="center" vertical="center" wrapText="1"/>
      <protection locked="0"/>
    </xf>
    <xf numFmtId="0" fontId="11" fillId="3" borderId="52" xfId="3" applyFont="1" applyFill="1" applyBorder="1" applyAlignment="1">
      <alignment horizontal="center" vertical="center" wrapText="1"/>
    </xf>
    <xf numFmtId="0" fontId="11" fillId="3" borderId="13" xfId="3" applyFont="1" applyFill="1" applyBorder="1" applyAlignment="1">
      <alignment horizontal="center" vertical="center" wrapText="1"/>
    </xf>
    <xf numFmtId="164" fontId="11" fillId="3" borderId="51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2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3" xfId="4" applyNumberFormat="1" applyFont="1" applyFill="1" applyBorder="1" applyAlignment="1" applyProtection="1">
      <alignment horizontal="center" vertical="center" wrapText="1"/>
      <protection locked="0"/>
    </xf>
    <xf numFmtId="0" fontId="3" fillId="3" borderId="23" xfId="926" applyFont="1" applyFill="1" applyBorder="1" applyAlignment="1">
      <alignment horizontal="center" vertical="center"/>
    </xf>
    <xf numFmtId="1" fontId="3" fillId="3" borderId="17" xfId="2" quotePrefix="1" applyNumberFormat="1" applyFont="1" applyFill="1" applyBorder="1" applyAlignment="1" applyProtection="1">
      <alignment horizontal="center" vertical="center"/>
      <protection locked="0"/>
    </xf>
    <xf numFmtId="1" fontId="3" fillId="3" borderId="35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36" xfId="926" applyFont="1" applyFill="1" applyBorder="1" applyAlignment="1">
      <alignment horizontal="center" vertical="center"/>
    </xf>
    <xf numFmtId="1" fontId="3" fillId="3" borderId="36" xfId="2" quotePrefix="1" applyNumberFormat="1" applyFont="1" applyFill="1" applyBorder="1" applyAlignment="1" applyProtection="1">
      <alignment horizontal="center" vertical="center"/>
      <protection locked="0"/>
    </xf>
    <xf numFmtId="1" fontId="3" fillId="3" borderId="54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37" xfId="926" applyFont="1" applyFill="1" applyBorder="1" applyAlignment="1">
      <alignment horizontal="center" vertical="center"/>
    </xf>
    <xf numFmtId="1" fontId="3" fillId="3" borderId="37" xfId="2" quotePrefix="1" applyNumberFormat="1" applyFont="1" applyFill="1" applyBorder="1" applyAlignment="1" applyProtection="1">
      <alignment horizontal="center" vertical="center"/>
      <protection locked="0"/>
    </xf>
    <xf numFmtId="0" fontId="3" fillId="3" borderId="55" xfId="926" applyFont="1" applyFill="1" applyBorder="1" applyAlignment="1">
      <alignment horizontal="center" vertical="center"/>
    </xf>
    <xf numFmtId="0" fontId="10" fillId="3" borderId="56" xfId="926" applyFont="1" applyFill="1" applyBorder="1" applyAlignment="1">
      <alignment horizontal="center" vertical="center"/>
    </xf>
    <xf numFmtId="0" fontId="10" fillId="3" borderId="17" xfId="926" applyFont="1" applyFill="1" applyBorder="1" applyAlignment="1">
      <alignment horizontal="center" vertical="center"/>
    </xf>
    <xf numFmtId="0" fontId="10" fillId="3" borderId="55" xfId="926" applyFont="1" applyFill="1" applyBorder="1" applyAlignment="1">
      <alignment horizontal="center" vertical="center"/>
    </xf>
    <xf numFmtId="49" fontId="11" fillId="3" borderId="12" xfId="0" applyNumberFormat="1" applyFont="1" applyFill="1" applyBorder="1" applyAlignment="1">
      <alignment horizontal="center" vertical="center" wrapText="1" shrinkToFit="1"/>
    </xf>
    <xf numFmtId="49" fontId="11" fillId="3" borderId="12" xfId="0" applyNumberFormat="1" applyFont="1" applyFill="1" applyBorder="1" applyAlignment="1">
      <alignment horizontal="left" vertical="center" wrapText="1" shrinkToFit="1"/>
    </xf>
    <xf numFmtId="3" fontId="10" fillId="3" borderId="57" xfId="926" applyNumberFormat="1" applyFont="1" applyFill="1" applyBorder="1" applyAlignment="1">
      <alignment horizontal="right" vertical="center" wrapText="1"/>
    </xf>
    <xf numFmtId="0" fontId="11" fillId="3" borderId="58" xfId="1102" applyFont="1" applyFill="1" applyBorder="1" applyAlignment="1">
      <alignment horizontal="right" vertical="center" wrapText="1"/>
    </xf>
    <xf numFmtId="0" fontId="11" fillId="3" borderId="59" xfId="1102" applyFont="1" applyFill="1" applyBorder="1" applyAlignment="1">
      <alignment horizontal="right" vertical="center" wrapText="1"/>
    </xf>
    <xf numFmtId="3" fontId="11" fillId="3" borderId="59" xfId="926" applyNumberFormat="1" applyFont="1" applyFill="1" applyBorder="1" applyAlignment="1">
      <alignment horizontal="right" vertical="center" wrapText="1"/>
    </xf>
    <xf numFmtId="0" fontId="11" fillId="3" borderId="60" xfId="1102" applyFont="1" applyFill="1" applyBorder="1" applyAlignment="1">
      <alignment horizontal="right" vertical="center" wrapText="1"/>
    </xf>
    <xf numFmtId="2" fontId="11" fillId="3" borderId="59" xfId="926" applyNumberFormat="1" applyFont="1" applyFill="1" applyBorder="1" applyAlignment="1">
      <alignment horizontal="right" vertical="center" wrapText="1"/>
    </xf>
    <xf numFmtId="2" fontId="11" fillId="3" borderId="60" xfId="926" applyNumberFormat="1" applyFont="1" applyFill="1" applyBorder="1" applyAlignment="1">
      <alignment horizontal="right" vertical="center" wrapText="1"/>
    </xf>
    <xf numFmtId="3" fontId="12" fillId="3" borderId="58" xfId="926" applyNumberFormat="1" applyFont="1" applyFill="1" applyBorder="1" applyAlignment="1">
      <alignment horizontal="right" vertical="center" wrapText="1"/>
    </xf>
    <xf numFmtId="3" fontId="12" fillId="3" borderId="59" xfId="926" applyNumberFormat="1" applyFont="1" applyFill="1" applyBorder="1" applyAlignment="1">
      <alignment horizontal="right" vertical="center" wrapText="1"/>
    </xf>
    <xf numFmtId="3" fontId="12" fillId="3" borderId="61" xfId="926" applyNumberFormat="1" applyFont="1" applyFill="1" applyBorder="1" applyAlignment="1">
      <alignment horizontal="right" vertical="center" wrapText="1"/>
    </xf>
    <xf numFmtId="3" fontId="3" fillId="3" borderId="58" xfId="926" applyNumberFormat="1" applyFont="1" applyFill="1" applyBorder="1" applyAlignment="1">
      <alignment horizontal="right" vertical="center" wrapText="1"/>
    </xf>
    <xf numFmtId="3" fontId="3" fillId="3" borderId="59" xfId="926" applyNumberFormat="1" applyFont="1" applyFill="1" applyBorder="1" applyAlignment="1">
      <alignment horizontal="right" vertical="center" wrapText="1"/>
    </xf>
    <xf numFmtId="3" fontId="3" fillId="3" borderId="60" xfId="926" applyNumberFormat="1" applyFont="1" applyFill="1" applyBorder="1" applyAlignment="1">
      <alignment horizontal="right" vertical="center" wrapText="1"/>
    </xf>
    <xf numFmtId="3" fontId="9" fillId="3" borderId="57" xfId="926" applyNumberFormat="1" applyFont="1" applyFill="1" applyBorder="1" applyAlignment="1">
      <alignment horizontal="center" vertical="center" wrapText="1"/>
    </xf>
    <xf numFmtId="3" fontId="10" fillId="3" borderId="44" xfId="926" applyNumberFormat="1" applyFont="1" applyFill="1" applyBorder="1" applyAlignment="1">
      <alignment horizontal="right" vertical="center" wrapText="1"/>
    </xf>
    <xf numFmtId="3" fontId="11" fillId="3" borderId="45" xfId="926" applyNumberFormat="1" applyFont="1" applyFill="1" applyBorder="1" applyAlignment="1">
      <alignment horizontal="right" vertical="center" wrapText="1"/>
    </xf>
    <xf numFmtId="3" fontId="11" fillId="3" borderId="4" xfId="926" applyNumberFormat="1" applyFont="1" applyFill="1" applyBorder="1" applyAlignment="1">
      <alignment horizontal="right" vertical="center" wrapText="1"/>
    </xf>
    <xf numFmtId="3" fontId="11" fillId="3" borderId="12" xfId="926" applyNumberFormat="1" applyFont="1" applyFill="1" applyBorder="1" applyAlignment="1">
      <alignment horizontal="right" vertical="center" wrapText="1"/>
    </xf>
    <xf numFmtId="2" fontId="11" fillId="3" borderId="4" xfId="926" applyNumberFormat="1" applyFont="1" applyFill="1" applyBorder="1" applyAlignment="1">
      <alignment horizontal="right" vertical="center" wrapText="1"/>
    </xf>
    <xf numFmtId="2" fontId="11" fillId="3" borderId="12" xfId="926" applyNumberFormat="1" applyFont="1" applyFill="1" applyBorder="1" applyAlignment="1">
      <alignment horizontal="right" vertical="center" wrapText="1"/>
    </xf>
    <xf numFmtId="3" fontId="12" fillId="3" borderId="45" xfId="926" applyNumberFormat="1" applyFont="1" applyFill="1" applyBorder="1" applyAlignment="1">
      <alignment horizontal="right" vertical="center" wrapText="1"/>
    </xf>
    <xf numFmtId="3" fontId="12" fillId="3" borderId="4" xfId="926" applyNumberFormat="1" applyFont="1" applyFill="1" applyBorder="1" applyAlignment="1">
      <alignment horizontal="right" vertical="center" wrapText="1"/>
    </xf>
    <xf numFmtId="3" fontId="12" fillId="3" borderId="5" xfId="926" applyNumberFormat="1" applyFont="1" applyFill="1" applyBorder="1" applyAlignment="1">
      <alignment horizontal="right" vertical="center" wrapText="1"/>
    </xf>
    <xf numFmtId="3" fontId="3" fillId="3" borderId="45" xfId="926" applyNumberFormat="1" applyFont="1" applyFill="1" applyBorder="1" applyAlignment="1">
      <alignment horizontal="right" vertical="center" wrapText="1"/>
    </xf>
    <xf numFmtId="3" fontId="3" fillId="3" borderId="4" xfId="926" applyNumberFormat="1" applyFont="1" applyFill="1" applyBorder="1" applyAlignment="1">
      <alignment horizontal="right" vertical="center" wrapText="1"/>
    </xf>
    <xf numFmtId="3" fontId="3" fillId="3" borderId="12" xfId="926" applyNumberFormat="1" applyFont="1" applyFill="1" applyBorder="1" applyAlignment="1">
      <alignment horizontal="right" vertical="center" wrapText="1"/>
    </xf>
    <xf numFmtId="3" fontId="9" fillId="3" borderId="44" xfId="926" applyNumberFormat="1" applyFont="1" applyFill="1" applyBorder="1" applyAlignment="1">
      <alignment horizontal="center" vertical="center" wrapText="1"/>
    </xf>
    <xf numFmtId="0" fontId="9" fillId="3" borderId="56" xfId="926" applyFont="1" applyFill="1" applyBorder="1" applyAlignment="1">
      <alignment vertical="center"/>
    </xf>
    <xf numFmtId="4" fontId="9" fillId="3" borderId="56" xfId="926" applyNumberFormat="1" applyFont="1" applyFill="1" applyBorder="1" applyAlignment="1">
      <alignment vertical="center" wrapText="1"/>
    </xf>
    <xf numFmtId="3" fontId="9" fillId="3" borderId="23" xfId="926" applyNumberFormat="1" applyFont="1" applyFill="1" applyBorder="1" applyAlignment="1">
      <alignment horizontal="right" vertical="center" wrapText="1"/>
    </xf>
    <xf numFmtId="3" fontId="9" fillId="3" borderId="35" xfId="926" applyNumberFormat="1" applyFont="1" applyFill="1" applyBorder="1" applyAlignment="1">
      <alignment horizontal="right" vertical="center" wrapText="1"/>
    </xf>
    <xf numFmtId="3" fontId="9" fillId="3" borderId="36" xfId="926" applyNumberFormat="1" applyFont="1" applyFill="1" applyBorder="1" applyAlignment="1">
      <alignment horizontal="right" vertical="center" wrapText="1"/>
    </xf>
    <xf numFmtId="3" fontId="9" fillId="3" borderId="54" xfId="926" applyNumberFormat="1" applyFont="1" applyFill="1" applyBorder="1" applyAlignment="1">
      <alignment horizontal="right" vertical="center" wrapText="1"/>
    </xf>
    <xf numFmtId="4" fontId="9" fillId="3" borderId="36" xfId="926" applyNumberFormat="1" applyFont="1" applyFill="1" applyBorder="1" applyAlignment="1">
      <alignment horizontal="right" vertical="center" wrapText="1"/>
    </xf>
    <xf numFmtId="4" fontId="9" fillId="3" borderId="54" xfId="926" applyNumberFormat="1" applyFont="1" applyFill="1" applyBorder="1" applyAlignment="1">
      <alignment horizontal="right" vertical="center" wrapText="1"/>
    </xf>
    <xf numFmtId="3" fontId="9" fillId="3" borderId="37" xfId="926" applyNumberFormat="1" applyFont="1" applyFill="1" applyBorder="1" applyAlignment="1">
      <alignment horizontal="right" vertical="center" wrapText="1"/>
    </xf>
    <xf numFmtId="3" fontId="9" fillId="3" borderId="23" xfId="926" applyNumberFormat="1" applyFont="1" applyFill="1" applyBorder="1" applyAlignment="1">
      <alignment horizontal="center" vertical="center" wrapText="1"/>
    </xf>
    <xf numFmtId="0" fontId="3" fillId="3" borderId="60" xfId="926" applyFont="1" applyFill="1" applyBorder="1" applyAlignment="1">
      <alignment vertical="center"/>
    </xf>
    <xf numFmtId="4" fontId="10" fillId="3" borderId="57" xfId="926" applyNumberFormat="1" applyFont="1" applyFill="1" applyBorder="1" applyAlignment="1">
      <alignment vertical="center" wrapText="1"/>
    </xf>
    <xf numFmtId="4" fontId="10" fillId="3" borderId="57" xfId="926" applyNumberFormat="1" applyFont="1" applyFill="1" applyBorder="1" applyAlignment="1">
      <alignment horizontal="right" vertical="center" wrapText="1"/>
    </xf>
    <xf numFmtId="4" fontId="10" fillId="3" borderId="58" xfId="926" applyNumberFormat="1" applyFont="1" applyFill="1" applyBorder="1" applyAlignment="1">
      <alignment vertical="center" wrapText="1"/>
    </xf>
    <xf numFmtId="4" fontId="10" fillId="3" borderId="59" xfId="926" applyNumberFormat="1" applyFont="1" applyFill="1" applyBorder="1" applyAlignment="1">
      <alignment vertical="center" wrapText="1"/>
    </xf>
    <xf numFmtId="4" fontId="10" fillId="3" borderId="60" xfId="926" applyNumberFormat="1" applyFont="1" applyFill="1" applyBorder="1" applyAlignment="1">
      <alignment vertical="center" wrapText="1"/>
    </xf>
    <xf numFmtId="4" fontId="18" fillId="3" borderId="58" xfId="926" applyNumberFormat="1" applyFont="1" applyFill="1" applyBorder="1" applyAlignment="1">
      <alignment vertical="center" wrapText="1"/>
    </xf>
    <xf numFmtId="4" fontId="18" fillId="3" borderId="59" xfId="926" applyNumberFormat="1" applyFont="1" applyFill="1" applyBorder="1" applyAlignment="1">
      <alignment vertical="center" wrapText="1"/>
    </xf>
    <xf numFmtId="4" fontId="18" fillId="3" borderId="59" xfId="926" applyNumberFormat="1" applyFont="1" applyFill="1" applyBorder="1" applyAlignment="1">
      <alignment horizontal="center" vertical="center" wrapText="1"/>
    </xf>
    <xf numFmtId="4" fontId="18" fillId="3" borderId="61" xfId="926" applyNumberFormat="1" applyFont="1" applyFill="1" applyBorder="1" applyAlignment="1">
      <alignment vertical="center" wrapText="1"/>
    </xf>
    <xf numFmtId="4" fontId="18" fillId="3" borderId="58" xfId="926" applyNumberFormat="1" applyFont="1" applyFill="1" applyBorder="1" applyAlignment="1">
      <alignment horizontal="center" vertical="center" wrapText="1"/>
    </xf>
    <xf numFmtId="4" fontId="10" fillId="3" borderId="59" xfId="926" applyNumberFormat="1" applyFont="1" applyFill="1" applyBorder="1" applyAlignment="1">
      <alignment horizontal="center" vertical="center" wrapText="1"/>
    </xf>
    <xf numFmtId="0" fontId="3" fillId="3" borderId="12" xfId="926" applyFont="1" applyFill="1" applyBorder="1" applyAlignment="1">
      <alignment vertical="center"/>
    </xf>
    <xf numFmtId="4" fontId="3" fillId="3" borderId="44" xfId="926" applyNumberFormat="1" applyFont="1" applyFill="1" applyBorder="1" applyAlignment="1">
      <alignment vertical="center" wrapText="1"/>
    </xf>
    <xf numFmtId="4" fontId="10" fillId="3" borderId="45" xfId="926" applyNumberFormat="1" applyFont="1" applyFill="1" applyBorder="1" applyAlignment="1">
      <alignment vertical="center" wrapText="1"/>
    </xf>
    <xf numFmtId="4" fontId="10" fillId="3" borderId="4" xfId="926" applyNumberFormat="1" applyFont="1" applyFill="1" applyBorder="1" applyAlignment="1">
      <alignment vertical="center" wrapText="1"/>
    </xf>
    <xf numFmtId="4" fontId="10" fillId="3" borderId="12" xfId="926" applyNumberFormat="1" applyFont="1" applyFill="1" applyBorder="1" applyAlignment="1">
      <alignment vertical="center" wrapText="1"/>
    </xf>
    <xf numFmtId="4" fontId="10" fillId="3" borderId="44" xfId="926" applyNumberFormat="1" applyFont="1" applyFill="1" applyBorder="1" applyAlignment="1">
      <alignment vertical="center" wrapText="1"/>
    </xf>
    <xf numFmtId="4" fontId="18" fillId="3" borderId="45" xfId="926" applyNumberFormat="1" applyFont="1" applyFill="1" applyBorder="1" applyAlignment="1">
      <alignment vertical="center" wrapText="1"/>
    </xf>
    <xf numFmtId="4" fontId="18" fillId="3" borderId="4" xfId="926" applyNumberFormat="1" applyFont="1" applyFill="1" applyBorder="1" applyAlignment="1">
      <alignment vertical="center" wrapText="1"/>
    </xf>
    <xf numFmtId="4" fontId="18" fillId="3" borderId="4" xfId="926" applyNumberFormat="1" applyFont="1" applyFill="1" applyBorder="1" applyAlignment="1">
      <alignment horizontal="center" vertical="center" wrapText="1"/>
    </xf>
    <xf numFmtId="4" fontId="18" fillId="3" borderId="5" xfId="926" applyNumberFormat="1" applyFont="1" applyFill="1" applyBorder="1" applyAlignment="1">
      <alignment vertical="center" wrapText="1"/>
    </xf>
    <xf numFmtId="4" fontId="18" fillId="3" borderId="45" xfId="926" applyNumberFormat="1" applyFont="1" applyFill="1" applyBorder="1" applyAlignment="1">
      <alignment horizontal="center" vertical="center" wrapText="1"/>
    </xf>
    <xf numFmtId="4" fontId="10" fillId="3" borderId="4" xfId="926" applyNumberFormat="1" applyFont="1" applyFill="1" applyBorder="1" applyAlignment="1">
      <alignment horizontal="center" vertical="center" wrapText="1"/>
    </xf>
    <xf numFmtId="3" fontId="16" fillId="3" borderId="44" xfId="926" applyNumberFormat="1" applyFont="1" applyFill="1" applyBorder="1" applyAlignment="1">
      <alignment horizontal="center" vertical="center" wrapText="1"/>
    </xf>
    <xf numFmtId="3" fontId="9" fillId="3" borderId="44" xfId="926" applyNumberFormat="1" applyFont="1" applyFill="1" applyBorder="1" applyAlignment="1">
      <alignment horizontal="center" vertical="center"/>
    </xf>
    <xf numFmtId="1" fontId="10" fillId="3" borderId="44" xfId="926" applyNumberFormat="1" applyFont="1" applyFill="1" applyBorder="1" applyAlignment="1">
      <alignment vertical="center" wrapText="1"/>
    </xf>
    <xf numFmtId="0" fontId="18" fillId="3" borderId="4" xfId="926" applyFont="1" applyFill="1" applyBorder="1" applyAlignment="1">
      <alignment vertical="center" wrapText="1"/>
    </xf>
    <xf numFmtId="0" fontId="18" fillId="3" borderId="5" xfId="926" applyFont="1" applyFill="1" applyBorder="1" applyAlignment="1">
      <alignment vertical="center" wrapText="1"/>
    </xf>
    <xf numFmtId="3" fontId="3" fillId="3" borderId="44" xfId="926" applyNumberFormat="1" applyFont="1" applyFill="1" applyBorder="1" applyAlignment="1">
      <alignment horizontal="right" vertical="center" wrapText="1"/>
    </xf>
    <xf numFmtId="2" fontId="15" fillId="3" borderId="4" xfId="926" applyNumberFormat="1" applyFont="1" applyFill="1" applyBorder="1" applyAlignment="1">
      <alignment horizontal="center" vertical="center" wrapText="1"/>
    </xf>
    <xf numFmtId="2" fontId="15" fillId="3" borderId="5" xfId="926" applyNumberFormat="1" applyFont="1" applyFill="1" applyBorder="1" applyAlignment="1">
      <alignment horizontal="center" vertical="center" wrapText="1"/>
    </xf>
    <xf numFmtId="49" fontId="3" fillId="3" borderId="44" xfId="5" applyNumberFormat="1" applyFont="1" applyFill="1" applyBorder="1" applyAlignment="1">
      <alignment horizontal="left" vertical="center" wrapText="1"/>
    </xf>
    <xf numFmtId="49" fontId="3" fillId="3" borderId="44" xfId="6" applyNumberFormat="1" applyFont="1" applyFill="1" applyBorder="1" applyAlignment="1">
      <alignment horizontal="left" vertical="center" wrapText="1"/>
    </xf>
    <xf numFmtId="0" fontId="3" fillId="3" borderId="13" xfId="926" applyFont="1" applyFill="1" applyBorder="1" applyAlignment="1">
      <alignment vertical="center"/>
    </xf>
    <xf numFmtId="4" fontId="3" fillId="3" borderId="50" xfId="926" applyNumberFormat="1" applyFont="1" applyFill="1" applyBorder="1" applyAlignment="1">
      <alignment vertical="center" wrapText="1"/>
    </xf>
    <xf numFmtId="3" fontId="10" fillId="3" borderId="50" xfId="926" applyNumberFormat="1" applyFont="1" applyFill="1" applyBorder="1" applyAlignment="1">
      <alignment vertical="center" wrapText="1"/>
    </xf>
    <xf numFmtId="4" fontId="10" fillId="3" borderId="51" xfId="926" applyNumberFormat="1" applyFont="1" applyFill="1" applyBorder="1" applyAlignment="1">
      <alignment vertical="center" wrapText="1"/>
    </xf>
    <xf numFmtId="4" fontId="10" fillId="3" borderId="52" xfId="926" applyNumberFormat="1" applyFont="1" applyFill="1" applyBorder="1" applyAlignment="1">
      <alignment vertical="center" wrapText="1"/>
    </xf>
    <xf numFmtId="4" fontId="10" fillId="3" borderId="13" xfId="926" applyNumberFormat="1" applyFont="1" applyFill="1" applyBorder="1" applyAlignment="1">
      <alignment vertical="center" wrapText="1"/>
    </xf>
    <xf numFmtId="4" fontId="10" fillId="3" borderId="50" xfId="926" applyNumberFormat="1" applyFont="1" applyFill="1" applyBorder="1" applyAlignment="1">
      <alignment vertical="center" wrapText="1"/>
    </xf>
    <xf numFmtId="4" fontId="18" fillId="3" borderId="51" xfId="926" applyNumberFormat="1" applyFont="1" applyFill="1" applyBorder="1" applyAlignment="1">
      <alignment vertical="center" wrapText="1"/>
    </xf>
    <xf numFmtId="2" fontId="15" fillId="3" borderId="52" xfId="926" applyNumberFormat="1" applyFont="1" applyFill="1" applyBorder="1" applyAlignment="1">
      <alignment horizontal="center" vertical="center" wrapText="1"/>
    </xf>
    <xf numFmtId="4" fontId="18" fillId="3" borderId="52" xfId="926" applyNumberFormat="1" applyFont="1" applyFill="1" applyBorder="1" applyAlignment="1">
      <alignment horizontal="center" vertical="center" wrapText="1"/>
    </xf>
    <xf numFmtId="2" fontId="15" fillId="3" borderId="53" xfId="926" applyNumberFormat="1" applyFont="1" applyFill="1" applyBorder="1" applyAlignment="1">
      <alignment horizontal="center" vertical="center" wrapText="1"/>
    </xf>
    <xf numFmtId="4" fontId="18" fillId="3" borderId="51" xfId="926" applyNumberFormat="1" applyFont="1" applyFill="1" applyBorder="1" applyAlignment="1">
      <alignment horizontal="center" vertical="center" wrapText="1"/>
    </xf>
    <xf numFmtId="4" fontId="10" fillId="3" borderId="52" xfId="926" applyNumberFormat="1" applyFont="1" applyFill="1" applyBorder="1" applyAlignment="1">
      <alignment horizontal="center" vertical="center" wrapText="1"/>
    </xf>
    <xf numFmtId="3" fontId="16" fillId="3" borderId="50" xfId="926" applyNumberFormat="1" applyFont="1" applyFill="1" applyBorder="1" applyAlignment="1">
      <alignment horizontal="center" vertical="center" wrapText="1"/>
    </xf>
    <xf numFmtId="0" fontId="3" fillId="3" borderId="31" xfId="926" applyFont="1" applyFill="1" applyBorder="1" applyAlignment="1">
      <alignment vertical="center"/>
    </xf>
    <xf numFmtId="4" fontId="9" fillId="3" borderId="39" xfId="926" applyNumberFormat="1" applyFont="1" applyFill="1" applyBorder="1" applyAlignment="1">
      <alignment vertical="center" wrapText="1"/>
    </xf>
    <xf numFmtId="3" fontId="10" fillId="3" borderId="39" xfId="926" applyNumberFormat="1" applyFont="1" applyFill="1" applyBorder="1" applyAlignment="1">
      <alignment vertical="center" wrapText="1"/>
    </xf>
    <xf numFmtId="4" fontId="10" fillId="3" borderId="40" xfId="926" applyNumberFormat="1" applyFont="1" applyFill="1" applyBorder="1" applyAlignment="1">
      <alignment vertical="center" wrapText="1"/>
    </xf>
    <xf numFmtId="4" fontId="10" fillId="3" borderId="1" xfId="926" applyNumberFormat="1" applyFont="1" applyFill="1" applyBorder="1" applyAlignment="1">
      <alignment vertical="center" wrapText="1"/>
    </xf>
    <xf numFmtId="4" fontId="10" fillId="3" borderId="10" xfId="926" applyNumberFormat="1" applyFont="1" applyFill="1" applyBorder="1" applyAlignment="1">
      <alignment vertical="center" wrapText="1"/>
    </xf>
    <xf numFmtId="4" fontId="10" fillId="3" borderId="39" xfId="926" applyNumberFormat="1" applyFont="1" applyFill="1" applyBorder="1" applyAlignment="1">
      <alignment vertical="center" wrapText="1"/>
    </xf>
    <xf numFmtId="4" fontId="18" fillId="3" borderId="40" xfId="926" applyNumberFormat="1" applyFont="1" applyFill="1" applyBorder="1" applyAlignment="1">
      <alignment vertical="center" wrapText="1"/>
    </xf>
    <xf numFmtId="4" fontId="18" fillId="3" borderId="1" xfId="926" applyNumberFormat="1" applyFont="1" applyFill="1" applyBorder="1" applyAlignment="1">
      <alignment vertical="center" wrapText="1"/>
    </xf>
    <xf numFmtId="4" fontId="18" fillId="3" borderId="1" xfId="926" applyNumberFormat="1" applyFont="1" applyFill="1" applyBorder="1" applyAlignment="1">
      <alignment horizontal="center" vertical="center" wrapText="1"/>
    </xf>
    <xf numFmtId="4" fontId="18" fillId="3" borderId="2" xfId="926" applyNumberFormat="1" applyFont="1" applyFill="1" applyBorder="1" applyAlignment="1">
      <alignment vertical="center" wrapText="1"/>
    </xf>
    <xf numFmtId="4" fontId="18" fillId="3" borderId="40" xfId="926" applyNumberFormat="1" applyFont="1" applyFill="1" applyBorder="1" applyAlignment="1">
      <alignment horizontal="center" vertical="center" wrapText="1"/>
    </xf>
    <xf numFmtId="4" fontId="10" fillId="3" borderId="1" xfId="926" applyNumberFormat="1" applyFont="1" applyFill="1" applyBorder="1" applyAlignment="1">
      <alignment horizontal="center" vertical="center" wrapText="1"/>
    </xf>
    <xf numFmtId="3" fontId="9" fillId="3" borderId="39" xfId="926" applyNumberFormat="1" applyFont="1" applyFill="1" applyBorder="1" applyAlignment="1">
      <alignment horizontal="center" vertical="center" wrapText="1"/>
    </xf>
    <xf numFmtId="0" fontId="3" fillId="3" borderId="38" xfId="926" applyFont="1" applyFill="1" applyBorder="1" applyAlignment="1">
      <alignment vertical="center"/>
    </xf>
    <xf numFmtId="0" fontId="9" fillId="3" borderId="44" xfId="7" applyFont="1" applyFill="1" applyBorder="1" applyAlignment="1">
      <alignment horizontal="left" vertical="center"/>
    </xf>
    <xf numFmtId="3" fontId="10" fillId="3" borderId="44" xfId="1103" applyNumberFormat="1" applyFont="1" applyFill="1" applyBorder="1" applyAlignment="1">
      <alignment horizontal="center" vertical="center" wrapText="1"/>
    </xf>
    <xf numFmtId="9" fontId="10" fillId="3" borderId="45" xfId="1103" applyFont="1" applyFill="1" applyBorder="1" applyAlignment="1">
      <alignment horizontal="center" vertical="center" wrapText="1"/>
    </xf>
    <xf numFmtId="9" fontId="10" fillId="3" borderId="4" xfId="1103" applyFont="1" applyFill="1" applyBorder="1" applyAlignment="1">
      <alignment horizontal="center" vertical="center" wrapText="1"/>
    </xf>
    <xf numFmtId="9" fontId="10" fillId="3" borderId="12" xfId="1103" applyFont="1" applyFill="1" applyBorder="1" applyAlignment="1">
      <alignment horizontal="center" vertical="center" wrapText="1"/>
    </xf>
    <xf numFmtId="9" fontId="10" fillId="3" borderId="44" xfId="1103" applyFont="1" applyFill="1" applyBorder="1" applyAlignment="1">
      <alignment horizontal="center" vertical="center" wrapText="1"/>
    </xf>
    <xf numFmtId="9" fontId="18" fillId="3" borderId="45" xfId="1103" applyFont="1" applyFill="1" applyBorder="1" applyAlignment="1">
      <alignment horizontal="center" vertical="center" wrapText="1"/>
    </xf>
    <xf numFmtId="9" fontId="11" fillId="3" borderId="4" xfId="926" applyNumberFormat="1" applyFont="1" applyFill="1" applyBorder="1" applyAlignment="1">
      <alignment horizontal="center" vertical="center" wrapText="1"/>
    </xf>
    <xf numFmtId="0" fontId="3" fillId="3" borderId="62" xfId="926" applyFont="1" applyFill="1" applyBorder="1" applyAlignment="1">
      <alignment vertical="center"/>
    </xf>
    <xf numFmtId="4" fontId="9" fillId="3" borderId="63" xfId="926" applyNumberFormat="1" applyFont="1" applyFill="1" applyBorder="1" applyAlignment="1">
      <alignment vertical="center" wrapText="1"/>
    </xf>
    <xf numFmtId="3" fontId="10" fillId="3" borderId="63" xfId="926" applyNumberFormat="1" applyFont="1" applyFill="1" applyBorder="1" applyAlignment="1">
      <alignment vertical="center" wrapText="1"/>
    </xf>
    <xf numFmtId="4" fontId="10" fillId="3" borderId="64" xfId="926" applyNumberFormat="1" applyFont="1" applyFill="1" applyBorder="1" applyAlignment="1">
      <alignment vertical="center" wrapText="1"/>
    </xf>
    <xf numFmtId="4" fontId="10" fillId="3" borderId="7" xfId="926" applyNumberFormat="1" applyFont="1" applyFill="1" applyBorder="1" applyAlignment="1">
      <alignment vertical="center" wrapText="1"/>
    </xf>
    <xf numFmtId="4" fontId="10" fillId="3" borderId="14" xfId="926" applyNumberFormat="1" applyFont="1" applyFill="1" applyBorder="1" applyAlignment="1">
      <alignment vertical="center" wrapText="1"/>
    </xf>
    <xf numFmtId="4" fontId="10" fillId="3" borderId="63" xfId="926" applyNumberFormat="1" applyFont="1" applyFill="1" applyBorder="1" applyAlignment="1">
      <alignment vertical="center" wrapText="1"/>
    </xf>
    <xf numFmtId="4" fontId="18" fillId="3" borderId="64" xfId="926" applyNumberFormat="1" applyFont="1" applyFill="1" applyBorder="1" applyAlignment="1">
      <alignment vertical="center" wrapText="1"/>
    </xf>
    <xf numFmtId="4" fontId="18" fillId="3" borderId="7" xfId="926" applyNumberFormat="1" applyFont="1" applyFill="1" applyBorder="1" applyAlignment="1">
      <alignment vertical="center" wrapText="1"/>
    </xf>
    <xf numFmtId="4" fontId="18" fillId="3" borderId="7" xfId="926" applyNumberFormat="1" applyFont="1" applyFill="1" applyBorder="1" applyAlignment="1">
      <alignment horizontal="center" vertical="center" wrapText="1"/>
    </xf>
    <xf numFmtId="4" fontId="18" fillId="3" borderId="8" xfId="926" applyNumberFormat="1" applyFont="1" applyFill="1" applyBorder="1" applyAlignment="1">
      <alignment vertical="center" wrapText="1"/>
    </xf>
    <xf numFmtId="4" fontId="18" fillId="3" borderId="64" xfId="926" applyNumberFormat="1" applyFont="1" applyFill="1" applyBorder="1" applyAlignment="1">
      <alignment horizontal="center" vertical="center" wrapText="1"/>
    </xf>
    <xf numFmtId="4" fontId="10" fillId="3" borderId="7" xfId="926" applyNumberFormat="1" applyFont="1" applyFill="1" applyBorder="1" applyAlignment="1">
      <alignment horizontal="center" vertical="center" wrapText="1"/>
    </xf>
    <xf numFmtId="3" fontId="9" fillId="3" borderId="63" xfId="926" applyNumberFormat="1" applyFont="1" applyFill="1" applyBorder="1" applyAlignment="1">
      <alignment horizontal="center" vertical="center" wrapText="1"/>
    </xf>
    <xf numFmtId="4" fontId="10" fillId="3" borderId="0" xfId="926" applyNumberFormat="1" applyFont="1" applyFill="1" applyBorder="1" applyAlignment="1">
      <alignment vertical="center" wrapText="1"/>
    </xf>
    <xf numFmtId="4" fontId="18" fillId="3" borderId="0" xfId="926" applyNumberFormat="1" applyFont="1" applyFill="1" applyBorder="1" applyAlignment="1">
      <alignment vertical="center" wrapText="1"/>
    </xf>
    <xf numFmtId="3" fontId="18" fillId="3" borderId="0" xfId="926" applyNumberFormat="1" applyFont="1" applyFill="1" applyBorder="1" applyAlignment="1">
      <alignment horizontal="center" vertical="center" wrapText="1"/>
    </xf>
    <xf numFmtId="4" fontId="12" fillId="3" borderId="13" xfId="926" applyNumberFormat="1" applyFont="1" applyFill="1" applyBorder="1" applyAlignment="1">
      <alignment vertical="center" wrapText="1"/>
    </xf>
    <xf numFmtId="4" fontId="12" fillId="3" borderId="51" xfId="926" applyNumberFormat="1" applyFont="1" applyFill="1" applyBorder="1" applyAlignment="1">
      <alignment vertical="center" wrapText="1"/>
    </xf>
    <xf numFmtId="4" fontId="10" fillId="3" borderId="13" xfId="926" applyNumberFormat="1" applyFont="1" applyFill="1" applyBorder="1" applyAlignment="1">
      <alignment horizontal="center" vertical="center" wrapText="1"/>
    </xf>
    <xf numFmtId="4" fontId="10" fillId="3" borderId="4" xfId="926" applyNumberFormat="1" applyFont="1" applyFill="1" applyBorder="1" applyAlignment="1">
      <alignment horizontal="center" vertical="center" wrapText="1"/>
    </xf>
    <xf numFmtId="0" fontId="3" fillId="3" borderId="4" xfId="926" applyFont="1" applyFill="1" applyBorder="1" applyAlignment="1">
      <alignment horizontal="center" vertical="center" wrapText="1"/>
    </xf>
    <xf numFmtId="4" fontId="10" fillId="3" borderId="0" xfId="926" applyNumberFormat="1" applyFont="1" applyFill="1" applyBorder="1" applyAlignment="1">
      <alignment horizontal="center" vertical="center" wrapText="1"/>
    </xf>
    <xf numFmtId="0" fontId="17" fillId="3" borderId="0" xfId="926" applyFont="1" applyFill="1" applyAlignment="1">
      <alignment vertical="center"/>
    </xf>
    <xf numFmtId="3" fontId="17" fillId="3" borderId="0" xfId="926" applyNumberFormat="1" applyFont="1" applyFill="1" applyAlignment="1">
      <alignment horizontal="center" vertical="center"/>
    </xf>
    <xf numFmtId="4" fontId="12" fillId="3" borderId="60" xfId="926" applyNumberFormat="1" applyFont="1" applyFill="1" applyBorder="1" applyAlignment="1">
      <alignment vertical="center" wrapText="1"/>
    </xf>
    <xf numFmtId="4" fontId="12" fillId="3" borderId="58" xfId="926" applyNumberFormat="1" applyFont="1" applyFill="1" applyBorder="1" applyAlignment="1">
      <alignment vertical="center" wrapText="1"/>
    </xf>
    <xf numFmtId="4" fontId="10" fillId="3" borderId="59" xfId="926" applyNumberFormat="1" applyFont="1" applyFill="1" applyBorder="1" applyAlignment="1">
      <alignment horizontal="center" vertical="center" wrapText="1"/>
    </xf>
    <xf numFmtId="1" fontId="10" fillId="3" borderId="12" xfId="926" applyNumberFormat="1" applyFont="1" applyFill="1" applyBorder="1" applyAlignment="1">
      <alignment horizontal="center" vertical="center" wrapText="1"/>
    </xf>
    <xf numFmtId="1" fontId="10" fillId="3" borderId="18" xfId="926" applyNumberFormat="1" applyFont="1" applyFill="1" applyBorder="1" applyAlignment="1">
      <alignment horizontal="center" vertical="center" wrapText="1"/>
    </xf>
    <xf numFmtId="1" fontId="10" fillId="3" borderId="45" xfId="926" applyNumberFormat="1" applyFont="1" applyFill="1" applyBorder="1" applyAlignment="1">
      <alignment horizontal="center" vertical="center" wrapText="1"/>
    </xf>
    <xf numFmtId="1" fontId="10" fillId="3" borderId="0" xfId="926" applyNumberFormat="1" applyFont="1" applyFill="1" applyBorder="1" applyAlignment="1">
      <alignment horizontal="center" vertical="center" wrapText="1"/>
    </xf>
    <xf numFmtId="4" fontId="12" fillId="3" borderId="12" xfId="926" applyNumberFormat="1" applyFont="1" applyFill="1" applyBorder="1" applyAlignment="1">
      <alignment vertical="center" wrapText="1"/>
    </xf>
    <xf numFmtId="4" fontId="12" fillId="3" borderId="45" xfId="926" applyNumberFormat="1" applyFont="1" applyFill="1" applyBorder="1" applyAlignment="1">
      <alignment vertical="center" wrapText="1"/>
    </xf>
    <xf numFmtId="1" fontId="10" fillId="3" borderId="4" xfId="926" applyNumberFormat="1" applyFont="1" applyFill="1" applyBorder="1" applyAlignment="1">
      <alignment horizontal="center" vertical="center"/>
    </xf>
    <xf numFmtId="1" fontId="3" fillId="3" borderId="12" xfId="926" applyNumberFormat="1" applyFont="1" applyFill="1" applyBorder="1" applyAlignment="1">
      <alignment horizontal="center" vertical="center"/>
    </xf>
    <xf numFmtId="1" fontId="3" fillId="3" borderId="18" xfId="926" applyNumberFormat="1" applyFont="1" applyFill="1" applyBorder="1" applyAlignment="1">
      <alignment horizontal="center" vertical="center"/>
    </xf>
    <xf numFmtId="1" fontId="3" fillId="3" borderId="45" xfId="926" applyNumberFormat="1" applyFont="1" applyFill="1" applyBorder="1" applyAlignment="1">
      <alignment horizontal="center" vertical="center"/>
    </xf>
    <xf numFmtId="1" fontId="3" fillId="3" borderId="0" xfId="926" applyNumberFormat="1" applyFont="1" applyFill="1" applyBorder="1" applyAlignment="1">
      <alignment horizontal="center" vertical="center"/>
    </xf>
    <xf numFmtId="1" fontId="17" fillId="3" borderId="0" xfId="926" applyNumberFormat="1" applyFont="1" applyFill="1" applyBorder="1" applyAlignment="1">
      <alignment horizontal="center" vertical="center"/>
    </xf>
    <xf numFmtId="0" fontId="10" fillId="3" borderId="65" xfId="7" applyFont="1" applyFill="1" applyBorder="1" applyAlignment="1">
      <alignment horizontal="left" vertical="center"/>
    </xf>
    <xf numFmtId="0" fontId="3" fillId="3" borderId="65" xfId="926" applyFont="1" applyFill="1" applyBorder="1" applyAlignment="1">
      <alignment vertical="center"/>
    </xf>
    <xf numFmtId="1" fontId="13" fillId="3" borderId="0" xfId="926" applyNumberFormat="1" applyFont="1" applyFill="1" applyBorder="1" applyAlignment="1">
      <alignment horizontal="center" vertical="center"/>
    </xf>
    <xf numFmtId="1" fontId="10" fillId="3" borderId="0" xfId="926" applyNumberFormat="1" applyFont="1" applyFill="1" applyBorder="1" applyAlignment="1">
      <alignment horizontal="center" vertical="center"/>
    </xf>
    <xf numFmtId="0" fontId="10" fillId="3" borderId="0" xfId="7" applyFont="1" applyFill="1" applyBorder="1" applyAlignment="1">
      <alignment horizontal="left" vertical="center"/>
    </xf>
    <xf numFmtId="0" fontId="10" fillId="3" borderId="0" xfId="7" applyFont="1" applyFill="1" applyBorder="1" applyAlignment="1">
      <alignment horizontal="center" vertical="center"/>
    </xf>
    <xf numFmtId="0" fontId="10" fillId="3" borderId="66" xfId="7" applyFont="1" applyFill="1" applyBorder="1" applyAlignment="1">
      <alignment horizontal="center" vertical="center"/>
    </xf>
    <xf numFmtId="0" fontId="10" fillId="3" borderId="36" xfId="7" applyFont="1" applyFill="1" applyBorder="1" applyAlignment="1">
      <alignment horizontal="center" vertical="center"/>
    </xf>
    <xf numFmtId="1" fontId="10" fillId="3" borderId="36" xfId="926" applyNumberFormat="1" applyFont="1" applyFill="1" applyBorder="1" applyAlignment="1">
      <alignment horizontal="center" vertical="center" wrapText="1"/>
    </xf>
    <xf numFmtId="1" fontId="10" fillId="3" borderId="0" xfId="926" applyNumberFormat="1" applyFont="1" applyFill="1" applyBorder="1" applyAlignment="1">
      <alignment vertical="center" wrapText="1"/>
    </xf>
    <xf numFmtId="0" fontId="71" fillId="3" borderId="0" xfId="0" applyFont="1" applyFill="1" applyAlignment="1">
      <alignment horizontal="left" vertical="center" wrapText="1"/>
    </xf>
    <xf numFmtId="0" fontId="3" fillId="3" borderId="3" xfId="926" applyFont="1" applyFill="1" applyBorder="1" applyAlignment="1">
      <alignment horizontal="center" vertical="center"/>
    </xf>
    <xf numFmtId="0" fontId="3" fillId="3" borderId="4" xfId="7" applyFont="1" applyFill="1" applyBorder="1" applyAlignment="1">
      <alignment horizontal="left" vertical="center"/>
    </xf>
    <xf numFmtId="0" fontId="3" fillId="3" borderId="4" xfId="926" applyFont="1" applyFill="1" applyBorder="1" applyAlignment="1">
      <alignment horizontal="center" vertical="center"/>
    </xf>
    <xf numFmtId="2" fontId="10" fillId="3" borderId="4" xfId="926" applyNumberFormat="1" applyFont="1" applyFill="1" applyBorder="1" applyAlignment="1">
      <alignment horizontal="center" vertical="center" wrapText="1"/>
    </xf>
    <xf numFmtId="167" fontId="18" fillId="3" borderId="0" xfId="926" applyNumberFormat="1" applyFont="1" applyFill="1" applyBorder="1" applyAlignment="1">
      <alignment vertical="center" wrapText="1"/>
    </xf>
    <xf numFmtId="167" fontId="10" fillId="3" borderId="4" xfId="926" applyNumberFormat="1" applyFont="1" applyFill="1" applyBorder="1" applyAlignment="1">
      <alignment horizontal="center" vertical="center"/>
    </xf>
    <xf numFmtId="10" fontId="10" fillId="3" borderId="4" xfId="926" applyNumberFormat="1" applyFont="1" applyFill="1" applyBorder="1" applyAlignment="1">
      <alignment horizontal="center" vertical="center"/>
    </xf>
    <xf numFmtId="0" fontId="3" fillId="3" borderId="4" xfId="7" applyFont="1" applyFill="1" applyBorder="1" applyAlignment="1">
      <alignment horizontal="left" vertical="center" wrapText="1"/>
    </xf>
    <xf numFmtId="10" fontId="72" fillId="3" borderId="4" xfId="926" applyNumberFormat="1" applyFont="1" applyFill="1" applyBorder="1" applyAlignment="1">
      <alignment horizontal="center" vertical="center"/>
    </xf>
    <xf numFmtId="0" fontId="3" fillId="3" borderId="6" xfId="926" applyFont="1" applyFill="1" applyBorder="1" applyAlignment="1">
      <alignment horizontal="center" vertical="center"/>
    </xf>
    <xf numFmtId="0" fontId="3" fillId="3" borderId="7" xfId="7" applyFont="1" applyFill="1" applyBorder="1" applyAlignment="1">
      <alignment horizontal="left" vertical="center"/>
    </xf>
    <xf numFmtId="0" fontId="3" fillId="3" borderId="7" xfId="926" applyFont="1" applyFill="1" applyBorder="1" applyAlignment="1">
      <alignment horizontal="center" vertical="center"/>
    </xf>
    <xf numFmtId="10" fontId="72" fillId="3" borderId="7" xfId="926" applyNumberFormat="1" applyFont="1" applyFill="1" applyBorder="1" applyAlignment="1">
      <alignment horizontal="center" vertical="center"/>
    </xf>
    <xf numFmtId="0" fontId="3" fillId="3" borderId="0" xfId="1" applyFont="1" applyFill="1" applyBorder="1"/>
    <xf numFmtId="0" fontId="3" fillId="3" borderId="0" xfId="1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3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15" fillId="3" borderId="0" xfId="1" applyFont="1" applyFill="1"/>
    <xf numFmtId="0" fontId="5" fillId="3" borderId="0" xfId="0" applyFont="1" applyFill="1"/>
    <xf numFmtId="0" fontId="4" fillId="3" borderId="0" xfId="0" applyFont="1" applyFill="1"/>
    <xf numFmtId="0" fontId="3" fillId="3" borderId="0" xfId="0" applyFont="1" applyFill="1"/>
    <xf numFmtId="3" fontId="3" fillId="3" borderId="0" xfId="1" applyNumberFormat="1" applyFont="1" applyFill="1"/>
    <xf numFmtId="3" fontId="15" fillId="3" borderId="0" xfId="1" applyNumberFormat="1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10" fillId="3" borderId="0" xfId="1" applyFont="1" applyFill="1" applyBorder="1"/>
    <xf numFmtId="0" fontId="5" fillId="3" borderId="0" xfId="0" applyFont="1" applyFill="1" applyBorder="1" applyAlignment="1">
      <alignment horizontal="left"/>
    </xf>
  </cellXfs>
  <cellStyles count="1104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‡ђѓћ‹ћ‚ћљ1" xfId="225"/>
    <cellStyle name="‡ђѓћ‹ћ‚ћљ2" xfId="226"/>
    <cellStyle name="20% - Акцент1 2" xfId="227"/>
    <cellStyle name="20% - Акцент1 2 2" xfId="228"/>
    <cellStyle name="20% - Акцент1 2 3" xfId="229"/>
    <cellStyle name="20% - Акцент1 2 4" xfId="230"/>
    <cellStyle name="20% - Акцент1 2 5" xfId="231"/>
    <cellStyle name="20% - Акцент1 2 6" xfId="232"/>
    <cellStyle name="20% - Акцент1 2_Егоза" xfId="233"/>
    <cellStyle name="20% - Акцент1 3" xfId="234"/>
    <cellStyle name="20% - Акцент1 4" xfId="235"/>
    <cellStyle name="20% - Акцент1 5" xfId="236"/>
    <cellStyle name="20% - Акцент1 6" xfId="237"/>
    <cellStyle name="20% - Акцент1 7" xfId="238"/>
    <cellStyle name="20% - Акцент2 2" xfId="239"/>
    <cellStyle name="20% - Акцент2 2 2" xfId="240"/>
    <cellStyle name="20% - Акцент2 2 3" xfId="241"/>
    <cellStyle name="20% - Акцент2 2 4" xfId="242"/>
    <cellStyle name="20% - Акцент2 2 5" xfId="243"/>
    <cellStyle name="20% - Акцент2 2 6" xfId="244"/>
    <cellStyle name="20% - Акцент2 2_Егоза" xfId="245"/>
    <cellStyle name="20% - Акцент2 3" xfId="246"/>
    <cellStyle name="20% - Акцент2 4" xfId="247"/>
    <cellStyle name="20% - Акцент2 5" xfId="248"/>
    <cellStyle name="20% - Акцент2 6" xfId="249"/>
    <cellStyle name="20% - Акцент2 7" xfId="250"/>
    <cellStyle name="20% - Акцент3 2" xfId="251"/>
    <cellStyle name="20% - Акцент3 2 2" xfId="252"/>
    <cellStyle name="20% - Акцент3 2 3" xfId="253"/>
    <cellStyle name="20% - Акцент3 2 4" xfId="254"/>
    <cellStyle name="20% - Акцент3 2 5" xfId="255"/>
    <cellStyle name="20% - Акцент3 2 6" xfId="256"/>
    <cellStyle name="20% - Акцент3 2_Егоза" xfId="257"/>
    <cellStyle name="20% - Акцент3 3" xfId="258"/>
    <cellStyle name="20% - Акцент3 4" xfId="259"/>
    <cellStyle name="20% - Акцент3 5" xfId="260"/>
    <cellStyle name="20% - Акцент3 6" xfId="261"/>
    <cellStyle name="20% - Акцент3 7" xfId="262"/>
    <cellStyle name="20% - Акцент4 2" xfId="263"/>
    <cellStyle name="20% - Акцент4 2 2" xfId="264"/>
    <cellStyle name="20% - Акцент4 2 3" xfId="265"/>
    <cellStyle name="20% - Акцент4 2 4" xfId="266"/>
    <cellStyle name="20% - Акцент4 2 5" xfId="267"/>
    <cellStyle name="20% - Акцент4 2 6" xfId="268"/>
    <cellStyle name="20% - Акцент4 2_Егоза" xfId="269"/>
    <cellStyle name="20% - Акцент4 3" xfId="270"/>
    <cellStyle name="20% - Акцент4 4" xfId="271"/>
    <cellStyle name="20% - Акцент4 5" xfId="272"/>
    <cellStyle name="20% - Акцент4 6" xfId="273"/>
    <cellStyle name="20% - Акцент4 7" xfId="274"/>
    <cellStyle name="20% - Акцент5 2" xfId="275"/>
    <cellStyle name="20% - Акцент5 2 2" xfId="276"/>
    <cellStyle name="20% - Акцент5 2 3" xfId="277"/>
    <cellStyle name="20% - Акцент5 2 4" xfId="278"/>
    <cellStyle name="20% - Акцент5 2 5" xfId="279"/>
    <cellStyle name="20% - Акцент5 2 6" xfId="280"/>
    <cellStyle name="20% - Акцент5 2_Егоза" xfId="281"/>
    <cellStyle name="20% - Акцент5 3" xfId="282"/>
    <cellStyle name="20% - Акцент5 4" xfId="283"/>
    <cellStyle name="20% - Акцент5 5" xfId="284"/>
    <cellStyle name="20% - Акцент5 6" xfId="285"/>
    <cellStyle name="20% - Акцент5 7" xfId="286"/>
    <cellStyle name="20% - Акцент6 2" xfId="287"/>
    <cellStyle name="20% - Акцент6 2 2" xfId="288"/>
    <cellStyle name="20% - Акцент6 2 3" xfId="289"/>
    <cellStyle name="20% - Акцент6 2 4" xfId="290"/>
    <cellStyle name="20% - Акцент6 2 5" xfId="291"/>
    <cellStyle name="20% - Акцент6 2 6" xfId="292"/>
    <cellStyle name="20% - Акцент6 2_Егоза" xfId="293"/>
    <cellStyle name="20% - Акцент6 3" xfId="294"/>
    <cellStyle name="20% - Акцент6 4" xfId="295"/>
    <cellStyle name="20% - Акцент6 5" xfId="296"/>
    <cellStyle name="20% - Акцент6 6" xfId="297"/>
    <cellStyle name="20% - Акцент6 7" xfId="298"/>
    <cellStyle name="40% - Акцент1 2" xfId="299"/>
    <cellStyle name="40% - Акцент1 2 2" xfId="300"/>
    <cellStyle name="40% - Акцент1 2 3" xfId="301"/>
    <cellStyle name="40% - Акцент1 2 4" xfId="302"/>
    <cellStyle name="40% - Акцент1 2 5" xfId="303"/>
    <cellStyle name="40% - Акцент1 2 6" xfId="304"/>
    <cellStyle name="40% - Акцент1 2_Егоза" xfId="305"/>
    <cellStyle name="40% - Акцент1 3" xfId="306"/>
    <cellStyle name="40% - Акцент1 4" xfId="307"/>
    <cellStyle name="40% - Акцент1 5" xfId="308"/>
    <cellStyle name="40% - Акцент1 6" xfId="309"/>
    <cellStyle name="40% - Акцент1 7" xfId="310"/>
    <cellStyle name="40% - Акцент2 2" xfId="311"/>
    <cellStyle name="40% - Акцент2 2 2" xfId="312"/>
    <cellStyle name="40% - Акцент2 2 3" xfId="313"/>
    <cellStyle name="40% - Акцент2 2 4" xfId="314"/>
    <cellStyle name="40% - Акцент2 2 5" xfId="315"/>
    <cellStyle name="40% - Акцент2 2 6" xfId="316"/>
    <cellStyle name="40% - Акцент2 2_Егоза" xfId="317"/>
    <cellStyle name="40% - Акцент2 3" xfId="318"/>
    <cellStyle name="40% - Акцент2 4" xfId="319"/>
    <cellStyle name="40% - Акцент2 5" xfId="320"/>
    <cellStyle name="40% - Акцент2 6" xfId="321"/>
    <cellStyle name="40% - Акцент2 7" xfId="322"/>
    <cellStyle name="40% - Акцент3 2" xfId="323"/>
    <cellStyle name="40% - Акцент3 2 2" xfId="324"/>
    <cellStyle name="40% - Акцент3 2 3" xfId="325"/>
    <cellStyle name="40% - Акцент3 2 4" xfId="326"/>
    <cellStyle name="40% - Акцент3 2 5" xfId="327"/>
    <cellStyle name="40% - Акцент3 2 6" xfId="328"/>
    <cellStyle name="40% - Акцент3 2_Егоза" xfId="329"/>
    <cellStyle name="40% - Акцент3 3" xfId="330"/>
    <cellStyle name="40% - Акцент3 4" xfId="331"/>
    <cellStyle name="40% - Акцент3 5" xfId="332"/>
    <cellStyle name="40% - Акцент3 6" xfId="333"/>
    <cellStyle name="40% - Акцент3 7" xfId="334"/>
    <cellStyle name="40% - Акцент4 2" xfId="335"/>
    <cellStyle name="40% - Акцент4 2 2" xfId="336"/>
    <cellStyle name="40% - Акцент4 2 3" xfId="337"/>
    <cellStyle name="40% - Акцент4 2 4" xfId="338"/>
    <cellStyle name="40% - Акцент4 2 5" xfId="339"/>
    <cellStyle name="40% - Акцент4 2 6" xfId="340"/>
    <cellStyle name="40% - Акцент4 2_Егоза" xfId="341"/>
    <cellStyle name="40% - Акцент4 3" xfId="342"/>
    <cellStyle name="40% - Акцент4 4" xfId="343"/>
    <cellStyle name="40% - Акцент4 5" xfId="344"/>
    <cellStyle name="40% - Акцент4 6" xfId="345"/>
    <cellStyle name="40% - Акцент4 7" xfId="346"/>
    <cellStyle name="40% - Акцент5 2" xfId="347"/>
    <cellStyle name="40% - Акцент5 2 2" xfId="348"/>
    <cellStyle name="40% - Акцент5 2 3" xfId="349"/>
    <cellStyle name="40% - Акцент5 2 4" xfId="350"/>
    <cellStyle name="40% - Акцент5 2 5" xfId="351"/>
    <cellStyle name="40% - Акцент5 2 6" xfId="352"/>
    <cellStyle name="40% - Акцент5 2_Егоза" xfId="353"/>
    <cellStyle name="40% - Акцент5 3" xfId="354"/>
    <cellStyle name="40% - Акцент5 4" xfId="355"/>
    <cellStyle name="40% - Акцент5 5" xfId="356"/>
    <cellStyle name="40% - Акцент5 6" xfId="357"/>
    <cellStyle name="40% - Акцент5 7" xfId="358"/>
    <cellStyle name="40% - Акцент6 2" xfId="359"/>
    <cellStyle name="40% - Акцент6 2 2" xfId="360"/>
    <cellStyle name="40% - Акцент6 2 3" xfId="361"/>
    <cellStyle name="40% - Акцент6 2 4" xfId="362"/>
    <cellStyle name="40% - Акцент6 2 5" xfId="363"/>
    <cellStyle name="40% - Акцент6 2 6" xfId="364"/>
    <cellStyle name="40% - Акцент6 2_Егоза" xfId="365"/>
    <cellStyle name="40% - Акцент6 3" xfId="366"/>
    <cellStyle name="40% - Акцент6 4" xfId="367"/>
    <cellStyle name="40% - Акцент6 5" xfId="368"/>
    <cellStyle name="40% - Акцент6 6" xfId="369"/>
    <cellStyle name="40% - Акцент6 7" xfId="370"/>
    <cellStyle name="60% - Акцент1 2" xfId="371"/>
    <cellStyle name="60% - Акцент1 2 2" xfId="372"/>
    <cellStyle name="60% - Акцент1 2 3" xfId="373"/>
    <cellStyle name="60% - Акцент1 2 4" xfId="374"/>
    <cellStyle name="60% - Акцент1 2 5" xfId="375"/>
    <cellStyle name="60% - Акцент1 2 6" xfId="376"/>
    <cellStyle name="60% - Акцент1 3" xfId="377"/>
    <cellStyle name="60% - Акцент1 4" xfId="378"/>
    <cellStyle name="60% - Акцент1 5" xfId="379"/>
    <cellStyle name="60% - Акцент1 6" xfId="380"/>
    <cellStyle name="60% - Акцент1 7" xfId="381"/>
    <cellStyle name="60% - Акцент2 2" xfId="382"/>
    <cellStyle name="60% - Акцент2 2 2" xfId="383"/>
    <cellStyle name="60% - Акцент2 2 3" xfId="384"/>
    <cellStyle name="60% - Акцент2 2 4" xfId="385"/>
    <cellStyle name="60% - Акцент2 2 5" xfId="386"/>
    <cellStyle name="60% - Акцент2 2 6" xfId="387"/>
    <cellStyle name="60% - Акцент2 3" xfId="388"/>
    <cellStyle name="60% - Акцент2 4" xfId="389"/>
    <cellStyle name="60% - Акцент2 5" xfId="390"/>
    <cellStyle name="60% - Акцент2 6" xfId="391"/>
    <cellStyle name="60% - Акцент2 7" xfId="392"/>
    <cellStyle name="60% - Акцент3 2" xfId="393"/>
    <cellStyle name="60% - Акцент3 2 2" xfId="394"/>
    <cellStyle name="60% - Акцент3 2 3" xfId="395"/>
    <cellStyle name="60% - Акцент3 2 4" xfId="396"/>
    <cellStyle name="60% - Акцент3 2 5" xfId="397"/>
    <cellStyle name="60% - Акцент3 2 6" xfId="398"/>
    <cellStyle name="60% - Акцент3 3" xfId="399"/>
    <cellStyle name="60% - Акцент3 4" xfId="400"/>
    <cellStyle name="60% - Акцент3 5" xfId="401"/>
    <cellStyle name="60% - Акцент3 6" xfId="402"/>
    <cellStyle name="60% - Акцент3 7" xfId="403"/>
    <cellStyle name="60% - Акцент4 2" xfId="404"/>
    <cellStyle name="60% - Акцент4 2 2" xfId="405"/>
    <cellStyle name="60% - Акцент4 2 3" xfId="406"/>
    <cellStyle name="60% - Акцент4 2 4" xfId="407"/>
    <cellStyle name="60% - Акцент4 2 5" xfId="408"/>
    <cellStyle name="60% - Акцент4 2 6" xfId="409"/>
    <cellStyle name="60% - Акцент4 3" xfId="410"/>
    <cellStyle name="60% - Акцент4 4" xfId="411"/>
    <cellStyle name="60% - Акцент4 5" xfId="412"/>
    <cellStyle name="60% - Акцент4 6" xfId="413"/>
    <cellStyle name="60% - Акцент4 7" xfId="414"/>
    <cellStyle name="60% - Акцент5 2" xfId="415"/>
    <cellStyle name="60% - Акцент5 2 2" xfId="416"/>
    <cellStyle name="60% - Акцент5 2 3" xfId="417"/>
    <cellStyle name="60% - Акцент5 2 4" xfId="418"/>
    <cellStyle name="60% - Акцент5 2 5" xfId="419"/>
    <cellStyle name="60% - Акцент5 2 6" xfId="420"/>
    <cellStyle name="60% - Акцент5 3" xfId="421"/>
    <cellStyle name="60% - Акцент5 4" xfId="422"/>
    <cellStyle name="60% - Акцент5 5" xfId="423"/>
    <cellStyle name="60% - Акцент5 6" xfId="424"/>
    <cellStyle name="60% - Акцент5 7" xfId="425"/>
    <cellStyle name="60% - Акцент6 2" xfId="426"/>
    <cellStyle name="60% - Акцент6 2 2" xfId="427"/>
    <cellStyle name="60% - Акцент6 2 3" xfId="428"/>
    <cellStyle name="60% - Акцент6 2 4" xfId="429"/>
    <cellStyle name="60% - Акцент6 2 5" xfId="430"/>
    <cellStyle name="60% - Акцент6 2 6" xfId="431"/>
    <cellStyle name="60% - Акцент6 3" xfId="432"/>
    <cellStyle name="60% - Акцент6 4" xfId="433"/>
    <cellStyle name="60% - Акцент6 5" xfId="434"/>
    <cellStyle name="60% - Акцент6 6" xfId="435"/>
    <cellStyle name="60% - Акцент6 7" xfId="436"/>
    <cellStyle name="Calc Currency (0)" xfId="437"/>
    <cellStyle name="Calc Currency (2)" xfId="438"/>
    <cellStyle name="Calc Percent (0)" xfId="439"/>
    <cellStyle name="Calc Percent (1)" xfId="440"/>
    <cellStyle name="Calc Percent (2)" xfId="441"/>
    <cellStyle name="Calc Units (0)" xfId="442"/>
    <cellStyle name="Calc Units (1)" xfId="443"/>
    <cellStyle name="Calc Units (2)" xfId="444"/>
    <cellStyle name="Comma [0]" xfId="445"/>
    <cellStyle name="Comma [00]" xfId="446"/>
    <cellStyle name="Comma_irl tel sep5" xfId="447"/>
    <cellStyle name="Comma0" xfId="448"/>
    <cellStyle name="Comments" xfId="449"/>
    <cellStyle name="Currency [0]" xfId="450"/>
    <cellStyle name="Currency [00]" xfId="451"/>
    <cellStyle name="Currency_irl tel sep5" xfId="452"/>
    <cellStyle name="Currency0" xfId="453"/>
    <cellStyle name="Date Short" xfId="454"/>
    <cellStyle name="DELTA" xfId="455"/>
    <cellStyle name="DELTA 2" xfId="456"/>
    <cellStyle name="DELTA 3" xfId="457"/>
    <cellStyle name="DELTA 4" xfId="458"/>
    <cellStyle name="DELTA 5" xfId="459"/>
    <cellStyle name="DELTA 6" xfId="460"/>
    <cellStyle name="DELTA 7" xfId="461"/>
    <cellStyle name="DELTA 8" xfId="462"/>
    <cellStyle name="DELTA 9" xfId="463"/>
    <cellStyle name="DELTA_Баграс 2" xfId="464"/>
    <cellStyle name="DistributionType" xfId="465"/>
    <cellStyle name="Dziesietny [0]_PERSONAL" xfId="466"/>
    <cellStyle name="Dziesietny_PERSONAL" xfId="467"/>
    <cellStyle name="Enter Currency (0)" xfId="468"/>
    <cellStyle name="Enter Currency (2)" xfId="469"/>
    <cellStyle name="Enter Units (0)" xfId="470"/>
    <cellStyle name="Enter Units (1)" xfId="471"/>
    <cellStyle name="Enter Units (2)" xfId="472"/>
    <cellStyle name="Excel Built-in Normal" xfId="473"/>
    <cellStyle name="F2" xfId="474"/>
    <cellStyle name="F3" xfId="475"/>
    <cellStyle name="F4" xfId="476"/>
    <cellStyle name="F5" xfId="477"/>
    <cellStyle name="F6" xfId="478"/>
    <cellStyle name="F7" xfId="479"/>
    <cellStyle name="F8" xfId="480"/>
    <cellStyle name="Flag" xfId="481"/>
    <cellStyle name="Flag 2" xfId="482"/>
    <cellStyle name="Flag 3" xfId="483"/>
    <cellStyle name="Flag 4" xfId="484"/>
    <cellStyle name="Flag 4 2" xfId="485"/>
    <cellStyle name="Flag 4 3" xfId="486"/>
    <cellStyle name="Flag 4 4" xfId="487"/>
    <cellStyle name="Flag 4_Егоза" xfId="488"/>
    <cellStyle name="Flag 5" xfId="489"/>
    <cellStyle name="Flag 5 2" xfId="490"/>
    <cellStyle name="Flag 5 3" xfId="491"/>
    <cellStyle name="Flag 5_Егоза" xfId="492"/>
    <cellStyle name="Flag 6" xfId="493"/>
    <cellStyle name="Flag 6 2" xfId="494"/>
    <cellStyle name="Flag 6 3" xfId="495"/>
    <cellStyle name="Flag 6_Егоза" xfId="496"/>
    <cellStyle name="Flag 7" xfId="497"/>
    <cellStyle name="Flag 8" xfId="498"/>
    <cellStyle name="Flag 9" xfId="499"/>
    <cellStyle name="Flag_Баграс 2" xfId="500"/>
    <cellStyle name="Grey" xfId="501"/>
    <cellStyle name="Header1" xfId="502"/>
    <cellStyle name="Header2" xfId="503"/>
    <cellStyle name="Heading 1" xfId="504"/>
    <cellStyle name="Heading1" xfId="505"/>
    <cellStyle name="Heading2" xfId="506"/>
    <cellStyle name="Heading3" xfId="507"/>
    <cellStyle name="Heading4" xfId="508"/>
    <cellStyle name="Heading5" xfId="509"/>
    <cellStyle name="Heading6" xfId="510"/>
    <cellStyle name="Headline III" xfId="511"/>
    <cellStyle name="Horizontal" xfId="512"/>
    <cellStyle name="Horizontal 2" xfId="513"/>
    <cellStyle name="Horizontal 3" xfId="514"/>
    <cellStyle name="Horizontal 4" xfId="515"/>
    <cellStyle name="Horizontal 4 2" xfId="516"/>
    <cellStyle name="Horizontal 4 3" xfId="517"/>
    <cellStyle name="Horizontal 4 4" xfId="518"/>
    <cellStyle name="Horizontal 4_Егоза" xfId="519"/>
    <cellStyle name="Horizontal 5" xfId="520"/>
    <cellStyle name="Horizontal 5 2" xfId="521"/>
    <cellStyle name="Horizontal 5 3" xfId="522"/>
    <cellStyle name="Horizontal 5_Егоза" xfId="523"/>
    <cellStyle name="Horizontal 6" xfId="524"/>
    <cellStyle name="Horizontal 6 2" xfId="525"/>
    <cellStyle name="Horizontal 6 3" xfId="526"/>
    <cellStyle name="Horizontal 6_Егоза" xfId="527"/>
    <cellStyle name="Horizontal 7" xfId="528"/>
    <cellStyle name="Horizontal 8" xfId="529"/>
    <cellStyle name="Horizontal 9" xfId="530"/>
    <cellStyle name="Horizontal_Баграс 2" xfId="531"/>
    <cellStyle name="Hyperlink" xfId="532"/>
    <cellStyle name="Iau?iue_Sheet1" xfId="533"/>
    <cellStyle name="Input [yellow]" xfId="534"/>
    <cellStyle name="Link Currency (0)" xfId="535"/>
    <cellStyle name="Link Currency (2)" xfId="536"/>
    <cellStyle name="Link Units (0)" xfId="537"/>
    <cellStyle name="Link Units (1)" xfId="538"/>
    <cellStyle name="Link Units (2)" xfId="539"/>
    <cellStyle name="Matrix" xfId="540"/>
    <cellStyle name="Matrix 2" xfId="541"/>
    <cellStyle name="Matrix 3" xfId="542"/>
    <cellStyle name="Matrix 4" xfId="543"/>
    <cellStyle name="Matrix 4 2" xfId="544"/>
    <cellStyle name="Matrix 4 3" xfId="545"/>
    <cellStyle name="Matrix 4 4" xfId="546"/>
    <cellStyle name="Matrix 4_Егоза" xfId="547"/>
    <cellStyle name="Matrix 5" xfId="548"/>
    <cellStyle name="Matrix 5 2" xfId="549"/>
    <cellStyle name="Matrix 5 3" xfId="550"/>
    <cellStyle name="Matrix 5_Егоза" xfId="551"/>
    <cellStyle name="Matrix 6" xfId="552"/>
    <cellStyle name="Matrix 6 2" xfId="553"/>
    <cellStyle name="Matrix 6 3" xfId="554"/>
    <cellStyle name="Matrix 6_Егоза" xfId="555"/>
    <cellStyle name="Matrix 7" xfId="556"/>
    <cellStyle name="Matrix 8" xfId="557"/>
    <cellStyle name="Matrix 9" xfId="558"/>
    <cellStyle name="Matrix_Баграс 2" xfId="559"/>
    <cellStyle name="normal" xfId="560"/>
    <cellStyle name="Normal - Style1" xfId="561"/>
    <cellStyle name="normal 2" xfId="562"/>
    <cellStyle name="normal 3" xfId="563"/>
    <cellStyle name="normal 4" xfId="564"/>
    <cellStyle name="normal 5" xfId="565"/>
    <cellStyle name="normal 6" xfId="566"/>
    <cellStyle name="Normal_1_1" xfId="567"/>
    <cellStyle name="normбlnм_laroux" xfId="568"/>
    <cellStyle name="Oleg_Style I" xfId="569"/>
    <cellStyle name="Option" xfId="570"/>
    <cellStyle name="Percent [0]" xfId="571"/>
    <cellStyle name="Percent [00]" xfId="572"/>
    <cellStyle name="Percent [2]" xfId="573"/>
    <cellStyle name="PrePop Currency (0)" xfId="574"/>
    <cellStyle name="PrePop Currency (2)" xfId="575"/>
    <cellStyle name="PrePop Units (0)" xfId="576"/>
    <cellStyle name="PrePop Units (1)" xfId="577"/>
    <cellStyle name="PrePop Units (2)" xfId="578"/>
    <cellStyle name="Price" xfId="579"/>
    <cellStyle name="Product" xfId="580"/>
    <cellStyle name="ResellerType" xfId="581"/>
    <cellStyle name="Rubles" xfId="582"/>
    <cellStyle name="Style 1" xfId="583"/>
    <cellStyle name="Text Indent A" xfId="584"/>
    <cellStyle name="Text Indent B" xfId="585"/>
    <cellStyle name="Text Indent C" xfId="586"/>
    <cellStyle name="Unit" xfId="587"/>
    <cellStyle name="Walutowy [0]_PERSONAL" xfId="588"/>
    <cellStyle name="Walutowy_PERSONAL" xfId="589"/>
    <cellStyle name="Акт" xfId="590"/>
    <cellStyle name="АктМТСН" xfId="591"/>
    <cellStyle name="Акцент1 2" xfId="592"/>
    <cellStyle name="Акцент1 2 2" xfId="593"/>
    <cellStyle name="Акцент1 2 3" xfId="594"/>
    <cellStyle name="Акцент1 2 4" xfId="595"/>
    <cellStyle name="Акцент1 2 5" xfId="596"/>
    <cellStyle name="Акцент1 2 6" xfId="597"/>
    <cellStyle name="Акцент1 3" xfId="598"/>
    <cellStyle name="Акцент1 4" xfId="599"/>
    <cellStyle name="Акцент1 5" xfId="600"/>
    <cellStyle name="Акцент1 6" xfId="601"/>
    <cellStyle name="Акцент1 7" xfId="602"/>
    <cellStyle name="Акцент2 2" xfId="603"/>
    <cellStyle name="Акцент2 2 2" xfId="604"/>
    <cellStyle name="Акцент2 2 3" xfId="605"/>
    <cellStyle name="Акцент2 2 4" xfId="606"/>
    <cellStyle name="Акцент2 2 5" xfId="607"/>
    <cellStyle name="Акцент2 2 6" xfId="608"/>
    <cellStyle name="Акцент2 3" xfId="609"/>
    <cellStyle name="Акцент2 4" xfId="610"/>
    <cellStyle name="Акцент2 5" xfId="611"/>
    <cellStyle name="Акцент2 6" xfId="612"/>
    <cellStyle name="Акцент2 7" xfId="613"/>
    <cellStyle name="Акцент3 2" xfId="614"/>
    <cellStyle name="Акцент3 2 2" xfId="615"/>
    <cellStyle name="Акцент3 2 3" xfId="616"/>
    <cellStyle name="Акцент3 2 4" xfId="617"/>
    <cellStyle name="Акцент3 2 5" xfId="618"/>
    <cellStyle name="Акцент3 2 6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4 2" xfId="625"/>
    <cellStyle name="Акцент4 2 2" xfId="626"/>
    <cellStyle name="Акцент4 2 3" xfId="627"/>
    <cellStyle name="Акцент4 2 4" xfId="628"/>
    <cellStyle name="Акцент4 2 5" xfId="629"/>
    <cellStyle name="Акцент4 2 6" xfId="630"/>
    <cellStyle name="Акцент4 3" xfId="631"/>
    <cellStyle name="Акцент4 4" xfId="632"/>
    <cellStyle name="Акцент4 5" xfId="633"/>
    <cellStyle name="Акцент4 6" xfId="634"/>
    <cellStyle name="Акцент4 7" xfId="635"/>
    <cellStyle name="Акцент5 2" xfId="636"/>
    <cellStyle name="Акцент5 2 2" xfId="637"/>
    <cellStyle name="Акцент5 2 3" xfId="638"/>
    <cellStyle name="Акцент5 2 4" xfId="639"/>
    <cellStyle name="Акцент5 2 5" xfId="640"/>
    <cellStyle name="Акцент5 2 6" xfId="641"/>
    <cellStyle name="Акцент5 3" xfId="642"/>
    <cellStyle name="Акцент5 4" xfId="643"/>
    <cellStyle name="Акцент5 5" xfId="644"/>
    <cellStyle name="Акцент5 6" xfId="645"/>
    <cellStyle name="Акцент5 7" xfId="646"/>
    <cellStyle name="Акцент6 2" xfId="647"/>
    <cellStyle name="Акцент6 2 2" xfId="648"/>
    <cellStyle name="Акцент6 2 3" xfId="649"/>
    <cellStyle name="Акцент6 2 4" xfId="650"/>
    <cellStyle name="Акцент6 2 5" xfId="651"/>
    <cellStyle name="Акцент6 2 6" xfId="652"/>
    <cellStyle name="Акцент6 3" xfId="653"/>
    <cellStyle name="Акцент6 4" xfId="654"/>
    <cellStyle name="Акцент6 5" xfId="655"/>
    <cellStyle name="Акцент6 6" xfId="656"/>
    <cellStyle name="Акцент6 7" xfId="657"/>
    <cellStyle name="Ввод  2" xfId="658"/>
    <cellStyle name="Ввод  2 2" xfId="659"/>
    <cellStyle name="Ввод  2 3" xfId="660"/>
    <cellStyle name="Ввод  2 4" xfId="661"/>
    <cellStyle name="Ввод  2 5" xfId="662"/>
    <cellStyle name="Ввод  2 6" xfId="663"/>
    <cellStyle name="Ввод  2_Индекс С.Покур к.39-ДНС - 2" xfId="664"/>
    <cellStyle name="Ввод  3" xfId="665"/>
    <cellStyle name="Ввод  4" xfId="666"/>
    <cellStyle name="Ввод  5" xfId="667"/>
    <cellStyle name="Ввод  6" xfId="668"/>
    <cellStyle name="Ввод  7" xfId="669"/>
    <cellStyle name="ВедРесурсов" xfId="670"/>
    <cellStyle name="ВедРесурсовАкт" xfId="671"/>
    <cellStyle name="Вывод 2" xfId="672"/>
    <cellStyle name="Вывод 2 2" xfId="673"/>
    <cellStyle name="Вывод 2 3" xfId="674"/>
    <cellStyle name="Вывод 2 4" xfId="675"/>
    <cellStyle name="Вывод 2 5" xfId="676"/>
    <cellStyle name="Вывод 2 6" xfId="677"/>
    <cellStyle name="Вывод 2_Индекс С.Покур к.39-ДНС - 2" xfId="678"/>
    <cellStyle name="Вывод 3" xfId="679"/>
    <cellStyle name="Вывод 4" xfId="680"/>
    <cellStyle name="Вывод 5" xfId="681"/>
    <cellStyle name="Вывод 6" xfId="682"/>
    <cellStyle name="Вывод 7" xfId="683"/>
    <cellStyle name="Вычисление 2" xfId="684"/>
    <cellStyle name="Вычисление 2 2" xfId="685"/>
    <cellStyle name="Вычисление 2 3" xfId="686"/>
    <cellStyle name="Вычисление 2 4" xfId="687"/>
    <cellStyle name="Вычисление 2 5" xfId="688"/>
    <cellStyle name="Вычисление 2 6" xfId="689"/>
    <cellStyle name="Вычисление 2_Индекс С.Покур к.39-ДНС - 2" xfId="690"/>
    <cellStyle name="Вычисление 3" xfId="691"/>
    <cellStyle name="Вычисление 4" xfId="692"/>
    <cellStyle name="Вычисление 5" xfId="693"/>
    <cellStyle name="Вычисление 6" xfId="694"/>
    <cellStyle name="Вычисление 7" xfId="695"/>
    <cellStyle name="Группа" xfId="696"/>
    <cellStyle name="Дата" xfId="697"/>
    <cellStyle name="Заголовок 1 2" xfId="698"/>
    <cellStyle name="Заголовок 1 2 2" xfId="699"/>
    <cellStyle name="Заголовок 1 2 3" xfId="700"/>
    <cellStyle name="Заголовок 1 2 4" xfId="701"/>
    <cellStyle name="Заголовок 1 2 5" xfId="702"/>
    <cellStyle name="Заголовок 1 2 6" xfId="703"/>
    <cellStyle name="Заголовок 1 2_Индекс С.Покур к.39-ДНС - 2" xfId="704"/>
    <cellStyle name="Заголовок 1 3" xfId="705"/>
    <cellStyle name="Заголовок 1 4" xfId="706"/>
    <cellStyle name="Заголовок 1 5" xfId="707"/>
    <cellStyle name="Заголовок 1 6" xfId="708"/>
    <cellStyle name="Заголовок 1 7" xfId="709"/>
    <cellStyle name="Заголовок 2 2" xfId="710"/>
    <cellStyle name="Заголовок 2 2 2" xfId="711"/>
    <cellStyle name="Заголовок 2 2 3" xfId="712"/>
    <cellStyle name="Заголовок 2 2 4" xfId="713"/>
    <cellStyle name="Заголовок 2 2 5" xfId="714"/>
    <cellStyle name="Заголовок 2 2 6" xfId="715"/>
    <cellStyle name="Заголовок 2 2_Индекс С.Покур к.39-ДНС - 2" xfId="716"/>
    <cellStyle name="Заголовок 2 3" xfId="717"/>
    <cellStyle name="Заголовок 2 4" xfId="718"/>
    <cellStyle name="Заголовок 2 5" xfId="719"/>
    <cellStyle name="Заголовок 2 6" xfId="720"/>
    <cellStyle name="Заголовок 2 7" xfId="721"/>
    <cellStyle name="Заголовок 3 2" xfId="722"/>
    <cellStyle name="Заголовок 3 2 2" xfId="723"/>
    <cellStyle name="Заголовок 3 2 3" xfId="724"/>
    <cellStyle name="Заголовок 3 2 4" xfId="725"/>
    <cellStyle name="Заголовок 3 2 5" xfId="726"/>
    <cellStyle name="Заголовок 3 2 6" xfId="727"/>
    <cellStyle name="Заголовок 3 2_Индекс С.Покур к.39-ДНС - 2" xfId="728"/>
    <cellStyle name="Заголовок 3 3" xfId="729"/>
    <cellStyle name="Заголовок 3 4" xfId="730"/>
    <cellStyle name="Заголовок 3 5" xfId="731"/>
    <cellStyle name="Заголовок 3 6" xfId="732"/>
    <cellStyle name="Заголовок 3 7" xfId="733"/>
    <cellStyle name="Заголовок 4 2" xfId="734"/>
    <cellStyle name="Заголовок 4 2 2" xfId="735"/>
    <cellStyle name="Заголовок 4 2 3" xfId="736"/>
    <cellStyle name="Заголовок 4 2 4" xfId="737"/>
    <cellStyle name="Заголовок 4 2 5" xfId="738"/>
    <cellStyle name="Заголовок 4 2 6" xfId="739"/>
    <cellStyle name="Заголовок 4 3" xfId="740"/>
    <cellStyle name="Заголовок 4 4" xfId="741"/>
    <cellStyle name="Заголовок 4 5" xfId="742"/>
    <cellStyle name="Заголовок 4 6" xfId="743"/>
    <cellStyle name="Заголовок 4 7" xfId="744"/>
    <cellStyle name="Звезды" xfId="745"/>
    <cellStyle name="Индексы" xfId="746"/>
    <cellStyle name="Итог 2" xfId="747"/>
    <cellStyle name="Итог 2 2" xfId="748"/>
    <cellStyle name="Итог 2 3" xfId="749"/>
    <cellStyle name="Итог 2 4" xfId="750"/>
    <cellStyle name="Итог 2 5" xfId="751"/>
    <cellStyle name="Итог 2 6" xfId="752"/>
    <cellStyle name="Итог 2_Индекс С.Покур к.39-ДНС - 2" xfId="753"/>
    <cellStyle name="Итог 3" xfId="754"/>
    <cellStyle name="Итог 4" xfId="755"/>
    <cellStyle name="Итог 5" xfId="756"/>
    <cellStyle name="Итог 6" xfId="757"/>
    <cellStyle name="Итог 7" xfId="758"/>
    <cellStyle name="Итоги" xfId="759"/>
    <cellStyle name="ИтогоАктБазЦ" xfId="760"/>
    <cellStyle name="ИтогоАктБИМ" xfId="761"/>
    <cellStyle name="ИтогоАктРесМет" xfId="762"/>
    <cellStyle name="ИтогоАктТекЦ" xfId="763"/>
    <cellStyle name="ИтогоБазЦ" xfId="764"/>
    <cellStyle name="ИтогоБИМ" xfId="765"/>
    <cellStyle name="ИтогоРесМет" xfId="766"/>
    <cellStyle name="ИтогоТекЦ" xfId="767"/>
    <cellStyle name="Контрольная ячейка 2" xfId="768"/>
    <cellStyle name="Контрольная ячейка 2 2" xfId="769"/>
    <cellStyle name="Контрольная ячейка 2 3" xfId="770"/>
    <cellStyle name="Контрольная ячейка 2 4" xfId="771"/>
    <cellStyle name="Контрольная ячейка 2 5" xfId="772"/>
    <cellStyle name="Контрольная ячейка 2 6" xfId="773"/>
    <cellStyle name="Контрольная ячейка 2_Индекс С.Покур к.39-ДНС - 2" xfId="774"/>
    <cellStyle name="Контрольная ячейка 3" xfId="775"/>
    <cellStyle name="Контрольная ячейка 4" xfId="776"/>
    <cellStyle name="Контрольная ячейка 5" xfId="777"/>
    <cellStyle name="Контрольная ячейка 6" xfId="778"/>
    <cellStyle name="Контрольная ячейка 7" xfId="779"/>
    <cellStyle name="ЛокСмета" xfId="780"/>
    <cellStyle name="ЛокСмета 2" xfId="781"/>
    <cellStyle name="ЛокСмета 3" xfId="782"/>
    <cellStyle name="ЛокСмета 4" xfId="783"/>
    <cellStyle name="ЛокСмета 5" xfId="784"/>
    <cellStyle name="ЛокСмета 6" xfId="785"/>
    <cellStyle name="ЛокСмета_Егоза" xfId="786"/>
    <cellStyle name="ЛокСмМТСН" xfId="787"/>
    <cellStyle name="М29" xfId="788"/>
    <cellStyle name="Название 2" xfId="789"/>
    <cellStyle name="Название 2 2" xfId="790"/>
    <cellStyle name="Название 2 3" xfId="791"/>
    <cellStyle name="Название 2 4" xfId="792"/>
    <cellStyle name="Название 2 5" xfId="793"/>
    <cellStyle name="Название 2 6" xfId="794"/>
    <cellStyle name="Название 3" xfId="795"/>
    <cellStyle name="Название 4" xfId="796"/>
    <cellStyle name="Название 5" xfId="797"/>
    <cellStyle name="Название 6" xfId="798"/>
    <cellStyle name="Название 7" xfId="799"/>
    <cellStyle name="Нейтральный 2" xfId="800"/>
    <cellStyle name="Нейтральный 2 2" xfId="801"/>
    <cellStyle name="Нейтральный 2 3" xfId="802"/>
    <cellStyle name="Нейтральный 2 4" xfId="803"/>
    <cellStyle name="Нейтральный 2 5" xfId="804"/>
    <cellStyle name="Нейтральный 2 6" xfId="805"/>
    <cellStyle name="Нейтральный 3" xfId="806"/>
    <cellStyle name="Нейтральный 4" xfId="807"/>
    <cellStyle name="Нейтральный 5" xfId="808"/>
    <cellStyle name="Нейтральный 6" xfId="809"/>
    <cellStyle name="Нейтральный 7" xfId="810"/>
    <cellStyle name="ОбСмета" xfId="811"/>
    <cellStyle name="Обычный" xfId="0" builtinId="0"/>
    <cellStyle name="Обычный 10" xfId="812"/>
    <cellStyle name="Обычный 10 2" xfId="813"/>
    <cellStyle name="Обычный 10 3" xfId="814"/>
    <cellStyle name="Обычный 10_индекс ПРБ Вата куст259" xfId="815"/>
    <cellStyle name="Обычный 109" xfId="816"/>
    <cellStyle name="Обычный 11" xfId="817"/>
    <cellStyle name="Обычный 11 2" xfId="818"/>
    <cellStyle name="Обычный 11_Новый формат приложения № 3 ( к договору) ответ на Ваши корр. 16.02." xfId="819"/>
    <cellStyle name="Обычный 12" xfId="820"/>
    <cellStyle name="Обычный 12 2" xfId="821"/>
    <cellStyle name="Обычный 123" xfId="822"/>
    <cellStyle name="Обычный 13" xfId="823"/>
    <cellStyle name="Обычный 138" xfId="824"/>
    <cellStyle name="Обычный 14" xfId="825"/>
    <cellStyle name="Обычный 15" xfId="826"/>
    <cellStyle name="Обычный 16" xfId="827"/>
    <cellStyle name="Обычный 166" xfId="828"/>
    <cellStyle name="Обычный 17" xfId="829"/>
    <cellStyle name="Обычный 18" xfId="830"/>
    <cellStyle name="Обычный 19" xfId="831"/>
    <cellStyle name="Обычный 2" xfId="832"/>
    <cellStyle name="Обычный 2 10" xfId="1102"/>
    <cellStyle name="Обычный 2 2" xfId="833"/>
    <cellStyle name="Обычный 2 2 2" xfId="834"/>
    <cellStyle name="Обычный 2 2 2 2" xfId="835"/>
    <cellStyle name="Обычный 2 2 2 2 2" xfId="836"/>
    <cellStyle name="Обычный 2 2 2 2 2 2" xfId="837"/>
    <cellStyle name="Обычный 2 2 2 2 2 2 2" xfId="838"/>
    <cellStyle name="Обычный 2 2 2 2 2 2 2 2" xfId="839"/>
    <cellStyle name="Обычный 2 2 2 2 2 2 2 2 2" xfId="840"/>
    <cellStyle name="Обычный 2 2 2 2 2 2 2 2 2 2" xfId="841"/>
    <cellStyle name="Обычный 2 2 2 2 2 2 2 2 2 3" xfId="842"/>
    <cellStyle name="Обычный 2 2 2 2 2 2 2 2 3" xfId="843"/>
    <cellStyle name="Обычный 2 2 2 2 2 2 2 2 4" xfId="844"/>
    <cellStyle name="Обычный 2 2 2 2 2 2 2 2 5" xfId="845"/>
    <cellStyle name="Обычный 2 2 2 2 2 2 2 2 6" xfId="846"/>
    <cellStyle name="Обычный 2 2 2 2 2 2 2 3" xfId="847"/>
    <cellStyle name="Обычный 2 2 2 2 2 2 2 3 2" xfId="848"/>
    <cellStyle name="Обычный 2 2 2 2 2 2 2 3 3" xfId="849"/>
    <cellStyle name="Обычный 2 2 2 2 2 2 2 4" xfId="850"/>
    <cellStyle name="Обычный 2 2 2 2 2 2 2 5" xfId="851"/>
    <cellStyle name="Обычный 2 2 2 2 2 2 2 6" xfId="852"/>
    <cellStyle name="Обычный 2 2 2 2 2 2 3" xfId="853"/>
    <cellStyle name="Обычный 2 2 2 2 2 2 4" xfId="854"/>
    <cellStyle name="Обычный 2 2 2 2 2 2 4 2" xfId="855"/>
    <cellStyle name="Обычный 2 2 2 2 2 2 4 3" xfId="856"/>
    <cellStyle name="Обычный 2 2 2 2 2 2 5" xfId="857"/>
    <cellStyle name="Обычный 2 2 2 2 2 2 6" xfId="858"/>
    <cellStyle name="Обычный 2 2 2 2 2 2 7" xfId="859"/>
    <cellStyle name="Обычный 2 2 2 2 2 3" xfId="860"/>
    <cellStyle name="Обычный 2 2 2 2 2 3 2" xfId="861"/>
    <cellStyle name="Обычный 2 2 2 2 2 4" xfId="862"/>
    <cellStyle name="Обычный 2 2 2 2 2 4 2" xfId="863"/>
    <cellStyle name="Обычный 2 2 2 2 2 4 3" xfId="864"/>
    <cellStyle name="Обычный 2 2 2 2 2 5" xfId="865"/>
    <cellStyle name="Обычный 2 2 2 2 2 6" xfId="866"/>
    <cellStyle name="Обычный 2 2 2 2 2 7" xfId="867"/>
    <cellStyle name="Обычный 2 2 2 2 2_индекс ВЛ №2 " xfId="868"/>
    <cellStyle name="Обычный 2 2 2 2 3" xfId="869"/>
    <cellStyle name="Обычный 2 2 2 2 3 2" xfId="870"/>
    <cellStyle name="Обычный 2 2 2 2 4" xfId="871"/>
    <cellStyle name="Обычный 2 2 2 2 4 2" xfId="872"/>
    <cellStyle name="Обычный 2 2 2 2 4 3" xfId="873"/>
    <cellStyle name="Обычный 2 2 2 2 5" xfId="874"/>
    <cellStyle name="Обычный 2 2 2 2 6" xfId="875"/>
    <cellStyle name="Обычный 2 2 2 2 7" xfId="876"/>
    <cellStyle name="Обычный 2 2 2 3" xfId="877"/>
    <cellStyle name="Обычный 2 2 2 4" xfId="878"/>
    <cellStyle name="Обычный 2 2 2 4 2" xfId="879"/>
    <cellStyle name="Обычный 2 2 2 5" xfId="880"/>
    <cellStyle name="Обычный 2 2 2 5 2" xfId="881"/>
    <cellStyle name="Обычный 2 2 2 5 3" xfId="882"/>
    <cellStyle name="Обычный 2 2 2 6" xfId="883"/>
    <cellStyle name="Обычный 2 2 2 7" xfId="884"/>
    <cellStyle name="Обычный 2 2 2 8" xfId="885"/>
    <cellStyle name="Обычный 2 2 2_индекс ВЛ №2 " xfId="886"/>
    <cellStyle name="Обычный 2 2 3" xfId="887"/>
    <cellStyle name="Обычный 2 2 3 2" xfId="888"/>
    <cellStyle name="Обычный 2 2 3 3" xfId="889"/>
    <cellStyle name="Обычный 2 2 3 4" xfId="890"/>
    <cellStyle name="Обычный 2 2 4" xfId="891"/>
    <cellStyle name="Обычный 2 2 4 2" xfId="892"/>
    <cellStyle name="Обычный 2 2 4 2 2" xfId="893"/>
    <cellStyle name="Обычный 2 2 4 2 3" xfId="894"/>
    <cellStyle name="Обычный 2 2 4 2 4" xfId="895"/>
    <cellStyle name="Обычный 2 2 4 3" xfId="896"/>
    <cellStyle name="Обычный 2 2 4 4" xfId="897"/>
    <cellStyle name="Обычный 2 2 5" xfId="898"/>
    <cellStyle name="Обычный 2 2 5 2" xfId="899"/>
    <cellStyle name="Обычный 2 2 5 3" xfId="900"/>
    <cellStyle name="Обычный 2 2 6" xfId="901"/>
    <cellStyle name="Обычный 2 2 7" xfId="902"/>
    <cellStyle name="Обычный 2 2 8" xfId="903"/>
    <cellStyle name="Обычный 2 2_Егоза" xfId="904"/>
    <cellStyle name="Обычный 2 3" xfId="905"/>
    <cellStyle name="Обычный 2 3 2" xfId="906"/>
    <cellStyle name="Обычный 2 3 3" xfId="907"/>
    <cellStyle name="Обычный 2 3 4" xfId="908"/>
    <cellStyle name="Обычный 2 4" xfId="909"/>
    <cellStyle name="Обычный 2 5" xfId="910"/>
    <cellStyle name="Обычный 2 6" xfId="911"/>
    <cellStyle name="Обычный 2 7" xfId="912"/>
    <cellStyle name="Обычный 2_4С- МФС Чистинное индекс пересчет" xfId="913"/>
    <cellStyle name="Обычный 20" xfId="914"/>
    <cellStyle name="Обычный 21" xfId="915"/>
    <cellStyle name="Обычный 22" xfId="916"/>
    <cellStyle name="Обычный 23" xfId="917"/>
    <cellStyle name="Обычный 24" xfId="918"/>
    <cellStyle name="Обычный 25" xfId="919"/>
    <cellStyle name="Обычный 26" xfId="920"/>
    <cellStyle name="Обычный 27" xfId="921"/>
    <cellStyle name="Обычный 28" xfId="922"/>
    <cellStyle name="Обычный 29" xfId="923"/>
    <cellStyle name="Обычный 3" xfId="924"/>
    <cellStyle name="Обычный 3 2" xfId="925"/>
    <cellStyle name="Обычный 3 2 2" xfId="926"/>
    <cellStyle name="Обычный 3 2 3" xfId="927"/>
    <cellStyle name="Обычный 3 2 4" xfId="928"/>
    <cellStyle name="Обычный 3 3" xfId="929"/>
    <cellStyle name="Обычный 3 3 2" xfId="930"/>
    <cellStyle name="Обычный 3 3 3" xfId="931"/>
    <cellStyle name="Обычный 3 3 4" xfId="932"/>
    <cellStyle name="Обычный 3 4" xfId="933"/>
    <cellStyle name="Обычный 3 4 2" xfId="934"/>
    <cellStyle name="Обычный 3 4 3" xfId="935"/>
    <cellStyle name="Обычный 3 4_Егоза" xfId="936"/>
    <cellStyle name="Обычный 3 5" xfId="937"/>
    <cellStyle name="Обычный 3 5 2" xfId="938"/>
    <cellStyle name="Обычный 3 5 3" xfId="939"/>
    <cellStyle name="Обычный 3 5_Егоза" xfId="940"/>
    <cellStyle name="Обычный 3 6" xfId="941"/>
    <cellStyle name="Обычный 3 6 2" xfId="942"/>
    <cellStyle name="Обычный 3 6 3" xfId="943"/>
    <cellStyle name="Обычный 3 6_Егоза" xfId="944"/>
    <cellStyle name="Обычный 3 7" xfId="945"/>
    <cellStyle name="Обычный 3 7 2" xfId="946"/>
    <cellStyle name="Обычный 3 7 3" xfId="947"/>
    <cellStyle name="Обычный 3 7_Егоза" xfId="948"/>
    <cellStyle name="Обычный 3 8" xfId="949"/>
    <cellStyle name="Обычный 3 9" xfId="950"/>
    <cellStyle name="Обычный 3_Егоза" xfId="951"/>
    <cellStyle name="Обычный 30" xfId="952"/>
    <cellStyle name="Обычный 35" xfId="953"/>
    <cellStyle name="Обычный 38" xfId="954"/>
    <cellStyle name="Обычный 39" xfId="955"/>
    <cellStyle name="Обычный 4" xfId="956"/>
    <cellStyle name="Обычный 4 2" xfId="957"/>
    <cellStyle name="Обычный 4 3" xfId="958"/>
    <cellStyle name="Обычный 4 3 2" xfId="959"/>
    <cellStyle name="Обычный 4 4" xfId="960"/>
    <cellStyle name="Обычный 40" xfId="961"/>
    <cellStyle name="Обычный 41" xfId="962"/>
    <cellStyle name="Обычный 42" xfId="963"/>
    <cellStyle name="Обычный 43" xfId="964"/>
    <cellStyle name="Обычный 44" xfId="965"/>
    <cellStyle name="Обычный 46" xfId="966"/>
    <cellStyle name="Обычный 47" xfId="967"/>
    <cellStyle name="Обычный 48" xfId="968"/>
    <cellStyle name="Обычный 5" xfId="969"/>
    <cellStyle name="Обычный 50" xfId="970"/>
    <cellStyle name="Обычный 55" xfId="971"/>
    <cellStyle name="Обычный 6" xfId="972"/>
    <cellStyle name="Обычный 6 2" xfId="973"/>
    <cellStyle name="Обычный 6 3" xfId="974"/>
    <cellStyle name="Обычный 6 4" xfId="975"/>
    <cellStyle name="Обычный 6 5" xfId="976"/>
    <cellStyle name="Обычный 6 6" xfId="977"/>
    <cellStyle name="Обычный 6_Баграс 2" xfId="978"/>
    <cellStyle name="Обычный 61" xfId="979"/>
    <cellStyle name="Обычный 7" xfId="980"/>
    <cellStyle name="Обычный 8" xfId="981"/>
    <cellStyle name="Обычный 9" xfId="982"/>
    <cellStyle name="Обычный 9 2" xfId="983"/>
    <cellStyle name="Обычный 9 3" xfId="984"/>
    <cellStyle name="Обычный 9 4" xfId="985"/>
    <cellStyle name="Обычный 9 5" xfId="986"/>
    <cellStyle name="Обычный 9 6" xfId="987"/>
    <cellStyle name="Обычный 9_Баграс 2" xfId="988"/>
    <cellStyle name="Обычный_KS_ZRHG_рцк" xfId="4"/>
    <cellStyle name="Обычный_SSR5086" xfId="5"/>
    <cellStyle name="Обычный_Прилож.№1,2,3" xfId="6"/>
    <cellStyle name="Обычный_Приложение 4" xfId="1"/>
    <cellStyle name="Обычный_Расчет стоимости услуг ТЭР" xfId="3"/>
    <cellStyle name="Обычный_рцк" xfId="2"/>
    <cellStyle name="Обычный_РЦК2" xfId="7"/>
    <cellStyle name="Параметр" xfId="989"/>
    <cellStyle name="ПеременныеСметы" xfId="990"/>
    <cellStyle name="Плохой 2" xfId="991"/>
    <cellStyle name="Плохой 2 2" xfId="992"/>
    <cellStyle name="Плохой 2 3" xfId="993"/>
    <cellStyle name="Плохой 2 4" xfId="994"/>
    <cellStyle name="Плохой 2 5" xfId="995"/>
    <cellStyle name="Плохой 2 6" xfId="996"/>
    <cellStyle name="Плохой 3" xfId="997"/>
    <cellStyle name="Плохой 4" xfId="998"/>
    <cellStyle name="Плохой 5" xfId="999"/>
    <cellStyle name="Плохой 6" xfId="1000"/>
    <cellStyle name="Плохой 7" xfId="1001"/>
    <cellStyle name="ПодПодраздел" xfId="1002"/>
    <cellStyle name="Подраздел" xfId="1003"/>
    <cellStyle name="Пояснение 2" xfId="1004"/>
    <cellStyle name="Пояснение 2 2" xfId="1005"/>
    <cellStyle name="Пояснение 2 3" xfId="1006"/>
    <cellStyle name="Пояснение 2 4" xfId="1007"/>
    <cellStyle name="Пояснение 2 5" xfId="1008"/>
    <cellStyle name="Пояснение 2 6" xfId="1009"/>
    <cellStyle name="Пояснение 3" xfId="1010"/>
    <cellStyle name="Пояснение 4" xfId="1011"/>
    <cellStyle name="Пояснение 5" xfId="1012"/>
    <cellStyle name="Пояснение 6" xfId="1013"/>
    <cellStyle name="Пояснение 7" xfId="1014"/>
    <cellStyle name="Примечание 2" xfId="1015"/>
    <cellStyle name="Примечание 2 2" xfId="1016"/>
    <cellStyle name="Примечание 2 3" xfId="1017"/>
    <cellStyle name="Примечание 2 4" xfId="1018"/>
    <cellStyle name="Примечание 2 5" xfId="1019"/>
    <cellStyle name="Примечание 2 6" xfId="1020"/>
    <cellStyle name="Примечание 2_Индекс С.Покур к.39-ДНС - 2" xfId="1021"/>
    <cellStyle name="Примечание 3" xfId="1022"/>
    <cellStyle name="Примечание 4" xfId="1023"/>
    <cellStyle name="Примечание 5" xfId="1024"/>
    <cellStyle name="Примечание 6" xfId="1025"/>
    <cellStyle name="Примечание 7" xfId="1026"/>
    <cellStyle name="Процент_PRG (2)" xfId="1027"/>
    <cellStyle name="Процентный 2" xfId="1028"/>
    <cellStyle name="Процентный 3 2" xfId="1103"/>
    <cellStyle name="Раздел" xfId="1029"/>
    <cellStyle name="РесСмета" xfId="1030"/>
    <cellStyle name="СводкаСтоимРаб" xfId="1031"/>
    <cellStyle name="СводРасч" xfId="1032"/>
    <cellStyle name="Связанная ячейка 2" xfId="1033"/>
    <cellStyle name="Связанная ячейка 2 2" xfId="1034"/>
    <cellStyle name="Связанная ячейка 2 3" xfId="1035"/>
    <cellStyle name="Связанная ячейка 2 4" xfId="1036"/>
    <cellStyle name="Связанная ячейка 2 5" xfId="1037"/>
    <cellStyle name="Связанная ячейка 2 6" xfId="1038"/>
    <cellStyle name="Связанная ячейка 2_Индекс С.Покур к.39-ДНС - 2" xfId="1039"/>
    <cellStyle name="Связанная ячейка 3" xfId="1040"/>
    <cellStyle name="Связанная ячейка 4" xfId="1041"/>
    <cellStyle name="Связанная ячейка 5" xfId="1042"/>
    <cellStyle name="Связанная ячейка 6" xfId="1043"/>
    <cellStyle name="Связанная ячейка 7" xfId="1044"/>
    <cellStyle name="Список ресурсов" xfId="1045"/>
    <cellStyle name="Стиль 1" xfId="1046"/>
    <cellStyle name="Стиль 1 2" xfId="1047"/>
    <cellStyle name="Стиль 1 3" xfId="1048"/>
    <cellStyle name="Стиль 1 4" xfId="1049"/>
    <cellStyle name="Стиль 1 5" xfId="1050"/>
    <cellStyle name="Стиль 1 6" xfId="1051"/>
    <cellStyle name="Стиль 1 7" xfId="1052"/>
    <cellStyle name="Стиль 1_1310.1.17  БКНС-1 Тайл.м.м" xfId="1053"/>
    <cellStyle name="Стиль_названий" xfId="1054"/>
    <cellStyle name="Строка нечётная" xfId="1055"/>
    <cellStyle name="Строка чётная" xfId="1056"/>
    <cellStyle name="ТЕКСТ" xfId="1057"/>
    <cellStyle name="Текст предупреждения 2" xfId="1058"/>
    <cellStyle name="Текст предупреждения 2 2" xfId="1059"/>
    <cellStyle name="Текст предупреждения 2 3" xfId="1060"/>
    <cellStyle name="Текст предупреждения 2 4" xfId="1061"/>
    <cellStyle name="Текст предупреждения 2 5" xfId="1062"/>
    <cellStyle name="Текст предупреждения 2 6" xfId="1063"/>
    <cellStyle name="Текст предупреждения 3" xfId="1064"/>
    <cellStyle name="Текст предупреждения 4" xfId="1065"/>
    <cellStyle name="Текст предупреждения 5" xfId="1066"/>
    <cellStyle name="Текст предупреждения 6" xfId="1067"/>
    <cellStyle name="Текст предупреждения 7" xfId="1068"/>
    <cellStyle name="Титул" xfId="1069"/>
    <cellStyle name="Тысячи [0]_ прил.2,4" xfId="1070"/>
    <cellStyle name="Тысячи_ прил.2,4" xfId="1071"/>
    <cellStyle name="Финансовый 2" xfId="1072"/>
    <cellStyle name="Финансовый 2 2" xfId="1073"/>
    <cellStyle name="Финансовый 2 3" xfId="1074"/>
    <cellStyle name="Финансовый 2 4" xfId="1075"/>
    <cellStyle name="Финансовый 2 5" xfId="1076"/>
    <cellStyle name="Финансовый 2 6" xfId="1077"/>
    <cellStyle name="Финансовый 2 7" xfId="1078"/>
    <cellStyle name="Финансовый 3" xfId="1079"/>
    <cellStyle name="Финансовый 4" xfId="1080"/>
    <cellStyle name="Финансовый 4 2" xfId="1081"/>
    <cellStyle name="Финансовый 4 3" xfId="1082"/>
    <cellStyle name="Финансовый 4 4" xfId="1083"/>
    <cellStyle name="Финансовый 4 5" xfId="1084"/>
    <cellStyle name="Финансовый 4 6" xfId="1085"/>
    <cellStyle name="Формула" xfId="1086"/>
    <cellStyle name="Хвост" xfId="1087"/>
    <cellStyle name="Хороший 2" xfId="1088"/>
    <cellStyle name="Хороший 2 2" xfId="1089"/>
    <cellStyle name="Хороший 2 3" xfId="1090"/>
    <cellStyle name="Хороший 2 4" xfId="1091"/>
    <cellStyle name="Хороший 2 5" xfId="1092"/>
    <cellStyle name="Хороший 2 6" xfId="1093"/>
    <cellStyle name="Хороший 3" xfId="1094"/>
    <cellStyle name="Хороший 4" xfId="1095"/>
    <cellStyle name="Хороший 5" xfId="1096"/>
    <cellStyle name="Хороший 6" xfId="1097"/>
    <cellStyle name="Хороший 7" xfId="1098"/>
    <cellStyle name="Цена" xfId="1099"/>
    <cellStyle name="Џђћ–…ќ’ќ›‰" xfId="1100"/>
    <cellStyle name="Экспертиза" xfId="1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2"/>
  <sheetViews>
    <sheetView showGridLines="0" tabSelected="1" view="pageBreakPreview" zoomScale="76" zoomScaleNormal="100" zoomScaleSheetLayoutView="76" workbookViewId="0">
      <selection activeCell="I38" sqref="I38"/>
    </sheetView>
  </sheetViews>
  <sheetFormatPr defaultColWidth="8.85546875" defaultRowHeight="12.75" x14ac:dyDescent="0.2"/>
  <cols>
    <col min="1" max="1" width="10.85546875" style="12" customWidth="1"/>
    <col min="2" max="2" width="34.28515625" style="12" customWidth="1"/>
    <col min="3" max="3" width="11.85546875" style="12" customWidth="1"/>
    <col min="4" max="4" width="8.42578125" style="12" customWidth="1"/>
    <col min="5" max="5" width="10.42578125" style="12" customWidth="1"/>
    <col min="6" max="6" width="10.85546875" style="12" customWidth="1"/>
    <col min="7" max="7" width="13.28515625" style="12" customWidth="1"/>
    <col min="8" max="8" width="11.7109375" style="12" customWidth="1"/>
    <col min="9" max="9" width="10.140625" style="12" customWidth="1"/>
    <col min="10" max="10" width="12.140625" style="12" customWidth="1"/>
    <col min="11" max="11" width="10" style="12" customWidth="1"/>
    <col min="12" max="12" width="11.28515625" style="12" customWidth="1"/>
    <col min="13" max="13" width="10" style="12" customWidth="1"/>
    <col min="14" max="14" width="8.5703125" style="12" customWidth="1"/>
    <col min="15" max="15" width="11.42578125" style="12" customWidth="1"/>
    <col min="16" max="17" width="10" style="12" customWidth="1"/>
    <col min="18" max="18" width="12.42578125" style="12" customWidth="1"/>
    <col min="19" max="19" width="10" style="12" customWidth="1"/>
    <col min="20" max="20" width="10.42578125" style="12" customWidth="1"/>
    <col min="21" max="21" width="10.7109375" style="12" customWidth="1"/>
    <col min="22" max="22" width="12" style="12" customWidth="1"/>
    <col min="23" max="24" width="10.7109375" style="12" customWidth="1"/>
    <col min="25" max="25" width="11.140625" style="1" customWidth="1"/>
    <col min="26" max="26" width="11.7109375" style="1" customWidth="1"/>
    <col min="27" max="27" width="13.140625" style="1" customWidth="1"/>
    <col min="28" max="28" width="12" style="1" customWidth="1"/>
    <col min="29" max="29" width="11.7109375" style="1" customWidth="1"/>
    <col min="30" max="16384" width="8.85546875" style="1"/>
  </cols>
  <sheetData>
    <row r="1" spans="1:27" ht="15.75" x14ac:dyDescent="0.25">
      <c r="A1" s="11"/>
      <c r="Z1" s="2" t="s">
        <v>0</v>
      </c>
      <c r="AA1" s="2"/>
    </row>
    <row r="2" spans="1:27" ht="15.75" x14ac:dyDescent="0.25">
      <c r="A2" s="11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3" t="s">
        <v>70</v>
      </c>
      <c r="X2" s="3"/>
      <c r="Y2" s="3"/>
      <c r="Z2" s="3"/>
      <c r="AA2" s="3"/>
    </row>
    <row r="3" spans="1:27" ht="15.75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s="6" customFormat="1" ht="13.5" x14ac:dyDescent="0.2">
      <c r="A4" s="14"/>
      <c r="B4" s="7" t="s">
        <v>33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5"/>
      <c r="U4" s="16"/>
      <c r="V4" s="15"/>
      <c r="W4" s="17"/>
      <c r="X4" s="14"/>
      <c r="Y4" s="5"/>
    </row>
    <row r="5" spans="1:27" s="6" customFormat="1" ht="13.5" customHeight="1" x14ac:dyDescent="0.2">
      <c r="A5" s="14"/>
      <c r="B5" s="18" t="s">
        <v>34</v>
      </c>
      <c r="C5" s="19" t="s">
        <v>35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7"/>
      <c r="Y5" s="5"/>
    </row>
    <row r="6" spans="1:27" s="6" customFormat="1" x14ac:dyDescent="0.2">
      <c r="A6" s="14"/>
      <c r="B6" s="18" t="s">
        <v>36</v>
      </c>
      <c r="C6" s="20" t="s">
        <v>37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8"/>
      <c r="Y6" s="5"/>
    </row>
    <row r="7" spans="1:27" s="6" customFormat="1" x14ac:dyDescent="0.2">
      <c r="A7" s="14"/>
      <c r="B7" s="18" t="s">
        <v>38</v>
      </c>
      <c r="C7" s="22"/>
      <c r="D7" s="8"/>
      <c r="E7" s="8"/>
      <c r="F7" s="8"/>
      <c r="G7" s="8"/>
      <c r="H7" s="8"/>
      <c r="I7" s="8" t="s">
        <v>2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5"/>
    </row>
    <row r="8" spans="1:27" s="6" customFormat="1" ht="13.5" thickBot="1" x14ac:dyDescent="0.25">
      <c r="A8" s="14"/>
      <c r="B8" s="1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5"/>
    </row>
    <row r="9" spans="1:27" s="6" customFormat="1" ht="12.75" customHeight="1" thickBot="1" x14ac:dyDescent="0.25">
      <c r="A9" s="23" t="s">
        <v>39</v>
      </c>
      <c r="B9" s="23" t="s">
        <v>40</v>
      </c>
      <c r="C9" s="24" t="s">
        <v>41</v>
      </c>
      <c r="D9" s="25"/>
      <c r="E9" s="25"/>
      <c r="F9" s="25"/>
      <c r="G9" s="25"/>
      <c r="H9" s="25"/>
      <c r="I9" s="25"/>
      <c r="J9" s="25"/>
      <c r="K9" s="25"/>
      <c r="L9" s="26"/>
      <c r="M9" s="27" t="s">
        <v>42</v>
      </c>
      <c r="N9" s="28"/>
      <c r="O9" s="28"/>
      <c r="P9" s="28"/>
      <c r="Q9" s="28"/>
      <c r="R9" s="28"/>
      <c r="S9" s="28"/>
      <c r="T9" s="28"/>
      <c r="U9" s="28"/>
      <c r="V9" s="28"/>
      <c r="W9" s="29"/>
      <c r="X9" s="14"/>
    </row>
    <row r="10" spans="1:27" s="6" customFormat="1" ht="12.75" customHeight="1" x14ac:dyDescent="0.2">
      <c r="A10" s="30"/>
      <c r="B10" s="30"/>
      <c r="C10" s="31" t="s">
        <v>3</v>
      </c>
      <c r="D10" s="32" t="s">
        <v>4</v>
      </c>
      <c r="E10" s="33"/>
      <c r="F10" s="33"/>
      <c r="G10" s="33"/>
      <c r="H10" s="33"/>
      <c r="I10" s="33"/>
      <c r="J10" s="33"/>
      <c r="K10" s="34" t="s">
        <v>43</v>
      </c>
      <c r="L10" s="35" t="s">
        <v>44</v>
      </c>
      <c r="M10" s="36" t="s">
        <v>45</v>
      </c>
      <c r="N10" s="37" t="s">
        <v>4</v>
      </c>
      <c r="O10" s="38"/>
      <c r="P10" s="38"/>
      <c r="Q10" s="39"/>
      <c r="R10" s="40" t="s">
        <v>46</v>
      </c>
      <c r="S10" s="41" t="s">
        <v>47</v>
      </c>
      <c r="T10" s="41" t="s">
        <v>6</v>
      </c>
      <c r="U10" s="41" t="s">
        <v>7</v>
      </c>
      <c r="V10" s="42" t="s">
        <v>8</v>
      </c>
      <c r="W10" s="43" t="s">
        <v>48</v>
      </c>
      <c r="X10" s="14"/>
    </row>
    <row r="11" spans="1:27" s="6" customFormat="1" ht="44.25" customHeight="1" x14ac:dyDescent="0.2">
      <c r="A11" s="30"/>
      <c r="B11" s="30"/>
      <c r="C11" s="44"/>
      <c r="D11" s="45" t="s">
        <v>9</v>
      </c>
      <c r="E11" s="46" t="s">
        <v>10</v>
      </c>
      <c r="F11" s="46" t="s">
        <v>12</v>
      </c>
      <c r="G11" s="46" t="s">
        <v>49</v>
      </c>
      <c r="H11" s="46" t="s">
        <v>11</v>
      </c>
      <c r="I11" s="46" t="s">
        <v>7</v>
      </c>
      <c r="J11" s="46" t="s">
        <v>8</v>
      </c>
      <c r="K11" s="47"/>
      <c r="L11" s="48"/>
      <c r="M11" s="49"/>
      <c r="N11" s="50" t="s">
        <v>50</v>
      </c>
      <c r="O11" s="51"/>
      <c r="P11" s="51" t="s">
        <v>5</v>
      </c>
      <c r="Q11" s="52"/>
      <c r="R11" s="53"/>
      <c r="S11" s="54"/>
      <c r="T11" s="54"/>
      <c r="U11" s="54"/>
      <c r="V11" s="55"/>
      <c r="W11" s="56"/>
      <c r="X11" s="14"/>
    </row>
    <row r="12" spans="1:27" s="6" customFormat="1" ht="83.25" customHeight="1" thickBot="1" x14ac:dyDescent="0.25">
      <c r="A12" s="57"/>
      <c r="B12" s="57"/>
      <c r="C12" s="58"/>
      <c r="D12" s="59"/>
      <c r="E12" s="60"/>
      <c r="F12" s="60"/>
      <c r="G12" s="60"/>
      <c r="H12" s="60"/>
      <c r="I12" s="60"/>
      <c r="J12" s="60"/>
      <c r="K12" s="61"/>
      <c r="L12" s="62"/>
      <c r="M12" s="49"/>
      <c r="N12" s="63" t="s">
        <v>13</v>
      </c>
      <c r="O12" s="64" t="s">
        <v>14</v>
      </c>
      <c r="P12" s="64" t="s">
        <v>13</v>
      </c>
      <c r="Q12" s="65" t="s">
        <v>14</v>
      </c>
      <c r="R12" s="53"/>
      <c r="S12" s="54"/>
      <c r="T12" s="54"/>
      <c r="U12" s="54"/>
      <c r="V12" s="55"/>
      <c r="W12" s="56"/>
      <c r="X12" s="14"/>
    </row>
    <row r="13" spans="1:27" s="6" customFormat="1" ht="13.5" thickBot="1" x14ac:dyDescent="0.25">
      <c r="A13" s="66">
        <v>1</v>
      </c>
      <c r="B13" s="67">
        <v>2</v>
      </c>
      <c r="C13" s="66">
        <v>5</v>
      </c>
      <c r="D13" s="68">
        <v>6</v>
      </c>
      <c r="E13" s="69">
        <v>7</v>
      </c>
      <c r="F13" s="70">
        <v>8</v>
      </c>
      <c r="G13" s="69">
        <v>9</v>
      </c>
      <c r="H13" s="70">
        <v>10</v>
      </c>
      <c r="I13" s="69">
        <v>11</v>
      </c>
      <c r="J13" s="70">
        <v>12</v>
      </c>
      <c r="K13" s="69">
        <v>13</v>
      </c>
      <c r="L13" s="71">
        <v>14</v>
      </c>
      <c r="M13" s="66">
        <v>15</v>
      </c>
      <c r="N13" s="68">
        <v>16</v>
      </c>
      <c r="O13" s="69">
        <v>17</v>
      </c>
      <c r="P13" s="70">
        <v>18</v>
      </c>
      <c r="Q13" s="72">
        <v>19</v>
      </c>
      <c r="R13" s="68">
        <v>20</v>
      </c>
      <c r="S13" s="69">
        <v>21</v>
      </c>
      <c r="T13" s="70">
        <v>22</v>
      </c>
      <c r="U13" s="69">
        <v>23</v>
      </c>
      <c r="V13" s="73">
        <v>24</v>
      </c>
      <c r="W13" s="74">
        <v>25</v>
      </c>
      <c r="X13" s="14"/>
    </row>
    <row r="14" spans="1:27" s="6" customFormat="1" ht="13.5" thickBot="1" x14ac:dyDescent="0.25">
      <c r="A14" s="75" t="s">
        <v>15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7"/>
      <c r="X14" s="14"/>
    </row>
    <row r="15" spans="1:27" s="6" customFormat="1" ht="14.25" x14ac:dyDescent="0.2">
      <c r="A15" s="78"/>
      <c r="B15" s="79"/>
      <c r="C15" s="80"/>
      <c r="D15" s="81"/>
      <c r="E15" s="82"/>
      <c r="F15" s="83"/>
      <c r="G15" s="83"/>
      <c r="H15" s="82"/>
      <c r="I15" s="82"/>
      <c r="J15" s="84"/>
      <c r="K15" s="85"/>
      <c r="L15" s="86"/>
      <c r="M15" s="80"/>
      <c r="N15" s="87"/>
      <c r="O15" s="88"/>
      <c r="P15" s="88"/>
      <c r="Q15" s="89"/>
      <c r="R15" s="90"/>
      <c r="S15" s="91"/>
      <c r="T15" s="91"/>
      <c r="U15" s="91"/>
      <c r="V15" s="92"/>
      <c r="W15" s="93"/>
      <c r="X15" s="14"/>
    </row>
    <row r="16" spans="1:27" s="6" customFormat="1" ht="14.25" x14ac:dyDescent="0.2">
      <c r="A16" s="78"/>
      <c r="B16" s="79"/>
      <c r="C16" s="80"/>
      <c r="D16" s="81"/>
      <c r="E16" s="82"/>
      <c r="F16" s="83"/>
      <c r="G16" s="83"/>
      <c r="H16" s="82"/>
      <c r="I16" s="82"/>
      <c r="J16" s="84"/>
      <c r="K16" s="85"/>
      <c r="L16" s="86"/>
      <c r="M16" s="80"/>
      <c r="N16" s="87"/>
      <c r="O16" s="88"/>
      <c r="P16" s="88"/>
      <c r="Q16" s="89"/>
      <c r="R16" s="90"/>
      <c r="S16" s="91"/>
      <c r="T16" s="91"/>
      <c r="U16" s="91"/>
      <c r="V16" s="92"/>
      <c r="W16" s="93"/>
      <c r="X16" s="14"/>
    </row>
    <row r="17" spans="1:25" s="6" customFormat="1" ht="14.25" x14ac:dyDescent="0.2">
      <c r="A17" s="78"/>
      <c r="B17" s="79"/>
      <c r="C17" s="80"/>
      <c r="D17" s="81"/>
      <c r="E17" s="82"/>
      <c r="F17" s="83"/>
      <c r="G17" s="83"/>
      <c r="H17" s="82"/>
      <c r="I17" s="82"/>
      <c r="J17" s="84"/>
      <c r="K17" s="85"/>
      <c r="L17" s="86"/>
      <c r="M17" s="80"/>
      <c r="N17" s="87"/>
      <c r="O17" s="88"/>
      <c r="P17" s="88"/>
      <c r="Q17" s="89"/>
      <c r="R17" s="90"/>
      <c r="S17" s="91"/>
      <c r="T17" s="91"/>
      <c r="U17" s="91"/>
      <c r="V17" s="92"/>
      <c r="W17" s="93"/>
      <c r="X17" s="14"/>
    </row>
    <row r="18" spans="1:25" s="6" customFormat="1" ht="14.25" x14ac:dyDescent="0.2">
      <c r="A18" s="78"/>
      <c r="B18" s="79"/>
      <c r="C18" s="80"/>
      <c r="D18" s="81"/>
      <c r="E18" s="82"/>
      <c r="F18" s="83"/>
      <c r="G18" s="83"/>
      <c r="H18" s="82"/>
      <c r="I18" s="82"/>
      <c r="J18" s="84"/>
      <c r="K18" s="85"/>
      <c r="L18" s="86"/>
      <c r="M18" s="80"/>
      <c r="N18" s="87"/>
      <c r="O18" s="88"/>
      <c r="P18" s="88"/>
      <c r="Q18" s="89"/>
      <c r="R18" s="90"/>
      <c r="S18" s="91"/>
      <c r="T18" s="91"/>
      <c r="U18" s="91"/>
      <c r="V18" s="92"/>
      <c r="W18" s="93"/>
      <c r="X18" s="14"/>
    </row>
    <row r="19" spans="1:25" s="6" customFormat="1" ht="15" thickBot="1" x14ac:dyDescent="0.25">
      <c r="A19" s="78"/>
      <c r="B19" s="79"/>
      <c r="C19" s="94"/>
      <c r="D19" s="95"/>
      <c r="E19" s="96"/>
      <c r="F19" s="96"/>
      <c r="G19" s="96"/>
      <c r="H19" s="96"/>
      <c r="I19" s="96"/>
      <c r="J19" s="97"/>
      <c r="K19" s="98"/>
      <c r="L19" s="99"/>
      <c r="M19" s="94"/>
      <c r="N19" s="100"/>
      <c r="O19" s="101"/>
      <c r="P19" s="101"/>
      <c r="Q19" s="102"/>
      <c r="R19" s="103"/>
      <c r="S19" s="104"/>
      <c r="T19" s="104"/>
      <c r="U19" s="104"/>
      <c r="V19" s="105"/>
      <c r="W19" s="106"/>
      <c r="X19" s="14"/>
    </row>
    <row r="20" spans="1:25" s="6" customFormat="1" ht="34.5" customHeight="1" thickBot="1" x14ac:dyDescent="0.25">
      <c r="A20" s="107"/>
      <c r="B20" s="108" t="s">
        <v>51</v>
      </c>
      <c r="C20" s="109"/>
      <c r="D20" s="110"/>
      <c r="E20" s="111"/>
      <c r="F20" s="111"/>
      <c r="G20" s="111"/>
      <c r="H20" s="111"/>
      <c r="I20" s="111"/>
      <c r="J20" s="112"/>
      <c r="K20" s="113"/>
      <c r="L20" s="114"/>
      <c r="M20" s="109"/>
      <c r="N20" s="110"/>
      <c r="O20" s="111"/>
      <c r="P20" s="111"/>
      <c r="Q20" s="115"/>
      <c r="R20" s="110"/>
      <c r="S20" s="111"/>
      <c r="T20" s="111"/>
      <c r="U20" s="111"/>
      <c r="V20" s="112"/>
      <c r="W20" s="116"/>
      <c r="X20" s="14"/>
    </row>
    <row r="21" spans="1:25" s="6" customFormat="1" ht="51" x14ac:dyDescent="0.2">
      <c r="A21" s="117"/>
      <c r="B21" s="118" t="s">
        <v>52</v>
      </c>
      <c r="C21" s="119"/>
      <c r="D21" s="120"/>
      <c r="E21" s="121"/>
      <c r="F21" s="121"/>
      <c r="G21" s="121"/>
      <c r="H21" s="121"/>
      <c r="I21" s="121"/>
      <c r="J21" s="121"/>
      <c r="K21" s="121"/>
      <c r="L21" s="122"/>
      <c r="M21" s="118"/>
      <c r="N21" s="123"/>
      <c r="O21" s="124"/>
      <c r="P21" s="125"/>
      <c r="Q21" s="126"/>
      <c r="R21" s="127"/>
      <c r="S21" s="125"/>
      <c r="T21" s="128"/>
      <c r="U21" s="125"/>
      <c r="V21" s="128"/>
      <c r="W21" s="93"/>
      <c r="X21" s="14"/>
      <c r="Y21" s="5"/>
    </row>
    <row r="22" spans="1:25" s="6" customFormat="1" ht="15" x14ac:dyDescent="0.2">
      <c r="A22" s="129"/>
      <c r="B22" s="130" t="s">
        <v>22</v>
      </c>
      <c r="C22" s="94"/>
      <c r="D22" s="131"/>
      <c r="E22" s="132"/>
      <c r="F22" s="132"/>
      <c r="G22" s="132"/>
      <c r="H22" s="132"/>
      <c r="I22" s="132"/>
      <c r="J22" s="132"/>
      <c r="K22" s="132"/>
      <c r="L22" s="133"/>
      <c r="M22" s="134"/>
      <c r="N22" s="135"/>
      <c r="O22" s="136"/>
      <c r="P22" s="137"/>
      <c r="Q22" s="138"/>
      <c r="R22" s="139"/>
      <c r="S22" s="137"/>
      <c r="T22" s="140"/>
      <c r="U22" s="137"/>
      <c r="V22" s="140"/>
      <c r="W22" s="141"/>
      <c r="X22" s="14"/>
      <c r="Y22" s="5"/>
    </row>
    <row r="23" spans="1:25" s="6" customFormat="1" ht="14.25" x14ac:dyDescent="0.2">
      <c r="A23" s="129"/>
      <c r="B23" s="134" t="s">
        <v>53</v>
      </c>
      <c r="C23" s="94"/>
      <c r="D23" s="131"/>
      <c r="E23" s="132"/>
      <c r="F23" s="132"/>
      <c r="G23" s="132"/>
      <c r="H23" s="132"/>
      <c r="I23" s="132"/>
      <c r="J23" s="132"/>
      <c r="K23" s="132"/>
      <c r="L23" s="133"/>
      <c r="M23" s="134"/>
      <c r="N23" s="135"/>
      <c r="O23" s="136"/>
      <c r="P23" s="137"/>
      <c r="Q23" s="138"/>
      <c r="R23" s="139"/>
      <c r="S23" s="137"/>
      <c r="T23" s="140"/>
      <c r="U23" s="137"/>
      <c r="V23" s="140"/>
      <c r="W23" s="142"/>
      <c r="X23" s="14"/>
      <c r="Y23" s="5"/>
    </row>
    <row r="24" spans="1:25" s="6" customFormat="1" ht="30" customHeight="1" x14ac:dyDescent="0.2">
      <c r="A24" s="129"/>
      <c r="B24" s="143" t="s">
        <v>54</v>
      </c>
      <c r="C24" s="94"/>
      <c r="D24" s="131"/>
      <c r="E24" s="132"/>
      <c r="F24" s="132"/>
      <c r="G24" s="132"/>
      <c r="H24" s="132"/>
      <c r="I24" s="132"/>
      <c r="J24" s="132"/>
      <c r="K24" s="132"/>
      <c r="L24" s="133"/>
      <c r="M24" s="134"/>
      <c r="N24" s="135"/>
      <c r="O24" s="144"/>
      <c r="P24" s="137"/>
      <c r="Q24" s="145"/>
      <c r="R24" s="139"/>
      <c r="S24" s="137"/>
      <c r="T24" s="140"/>
      <c r="U24" s="137"/>
      <c r="V24" s="140"/>
      <c r="W24" s="106"/>
      <c r="X24" s="14"/>
      <c r="Y24" s="5"/>
    </row>
    <row r="25" spans="1:25" s="6" customFormat="1" ht="15" x14ac:dyDescent="0.2">
      <c r="A25" s="129"/>
      <c r="B25" s="130" t="s">
        <v>55</v>
      </c>
      <c r="C25" s="146">
        <f>C20*D47</f>
        <v>0</v>
      </c>
      <c r="D25" s="131"/>
      <c r="E25" s="132"/>
      <c r="F25" s="132"/>
      <c r="G25" s="132"/>
      <c r="H25" s="132"/>
      <c r="I25" s="132"/>
      <c r="J25" s="132"/>
      <c r="K25" s="132"/>
      <c r="L25" s="133"/>
      <c r="M25" s="134"/>
      <c r="N25" s="135"/>
      <c r="O25" s="147"/>
      <c r="P25" s="137"/>
      <c r="Q25" s="148"/>
      <c r="R25" s="139"/>
      <c r="S25" s="137"/>
      <c r="T25" s="140"/>
      <c r="U25" s="137"/>
      <c r="V25" s="140"/>
      <c r="W25" s="141"/>
      <c r="X25" s="14"/>
      <c r="Y25" s="5"/>
    </row>
    <row r="26" spans="1:25" s="6" customFormat="1" ht="39" customHeight="1" x14ac:dyDescent="0.2">
      <c r="A26" s="129"/>
      <c r="B26" s="149" t="s">
        <v>56</v>
      </c>
      <c r="C26" s="94"/>
      <c r="D26" s="131"/>
      <c r="E26" s="132"/>
      <c r="F26" s="132"/>
      <c r="G26" s="132"/>
      <c r="H26" s="132"/>
      <c r="I26" s="132"/>
      <c r="J26" s="132"/>
      <c r="K26" s="132"/>
      <c r="L26" s="133"/>
      <c r="M26" s="134"/>
      <c r="N26" s="135"/>
      <c r="O26" s="147"/>
      <c r="P26" s="137"/>
      <c r="Q26" s="148"/>
      <c r="R26" s="139"/>
      <c r="S26" s="137"/>
      <c r="T26" s="140"/>
      <c r="U26" s="137"/>
      <c r="V26" s="140"/>
      <c r="W26" s="141"/>
      <c r="X26" s="14"/>
      <c r="Y26" s="5"/>
    </row>
    <row r="27" spans="1:25" s="6" customFormat="1" ht="15" x14ac:dyDescent="0.2">
      <c r="A27" s="129"/>
      <c r="B27" s="149" t="s">
        <v>71</v>
      </c>
      <c r="C27" s="94"/>
      <c r="D27" s="131"/>
      <c r="E27" s="132"/>
      <c r="F27" s="132"/>
      <c r="G27" s="132"/>
      <c r="H27" s="132"/>
      <c r="I27" s="132"/>
      <c r="J27" s="132"/>
      <c r="K27" s="132"/>
      <c r="L27" s="133"/>
      <c r="M27" s="134"/>
      <c r="N27" s="135"/>
      <c r="O27" s="147"/>
      <c r="P27" s="137"/>
      <c r="Q27" s="148"/>
      <c r="R27" s="139"/>
      <c r="S27" s="137"/>
      <c r="T27" s="140"/>
      <c r="U27" s="137"/>
      <c r="V27" s="140"/>
      <c r="W27" s="141"/>
      <c r="X27" s="14"/>
      <c r="Y27" s="5"/>
    </row>
    <row r="28" spans="1:25" s="6" customFormat="1" ht="15" x14ac:dyDescent="0.2">
      <c r="A28" s="129"/>
      <c r="B28" s="150" t="s">
        <v>72</v>
      </c>
      <c r="C28" s="94"/>
      <c r="D28" s="131"/>
      <c r="E28" s="132"/>
      <c r="F28" s="132"/>
      <c r="G28" s="132"/>
      <c r="H28" s="132"/>
      <c r="I28" s="132"/>
      <c r="J28" s="132"/>
      <c r="K28" s="132"/>
      <c r="L28" s="133"/>
      <c r="M28" s="134"/>
      <c r="N28" s="135"/>
      <c r="O28" s="147"/>
      <c r="P28" s="137"/>
      <c r="Q28" s="148"/>
      <c r="R28" s="139"/>
      <c r="S28" s="137"/>
      <c r="T28" s="140"/>
      <c r="U28" s="137"/>
      <c r="V28" s="140"/>
      <c r="W28" s="141"/>
      <c r="X28" s="14"/>
      <c r="Y28" s="5"/>
    </row>
    <row r="29" spans="1:25" s="6" customFormat="1" ht="76.5" hidden="1" x14ac:dyDescent="0.2">
      <c r="A29" s="129"/>
      <c r="B29" s="150" t="s">
        <v>57</v>
      </c>
      <c r="C29" s="94"/>
      <c r="D29" s="131"/>
      <c r="E29" s="132"/>
      <c r="F29" s="132"/>
      <c r="G29" s="132"/>
      <c r="H29" s="132"/>
      <c r="I29" s="132"/>
      <c r="J29" s="132"/>
      <c r="K29" s="132"/>
      <c r="L29" s="133"/>
      <c r="M29" s="134"/>
      <c r="N29" s="135"/>
      <c r="O29" s="147"/>
      <c r="P29" s="137"/>
      <c r="Q29" s="148"/>
      <c r="R29" s="139"/>
      <c r="S29" s="137"/>
      <c r="T29" s="140"/>
      <c r="U29" s="137"/>
      <c r="V29" s="140"/>
      <c r="W29" s="141"/>
      <c r="X29" s="14"/>
      <c r="Y29" s="5"/>
    </row>
    <row r="30" spans="1:25" s="6" customFormat="1" ht="25.5" hidden="1" x14ac:dyDescent="0.2">
      <c r="A30" s="129"/>
      <c r="B30" s="150" t="s">
        <v>58</v>
      </c>
      <c r="C30" s="94"/>
      <c r="D30" s="131"/>
      <c r="E30" s="132"/>
      <c r="F30" s="132"/>
      <c r="G30" s="132"/>
      <c r="H30" s="132"/>
      <c r="I30" s="132"/>
      <c r="J30" s="132"/>
      <c r="K30" s="132"/>
      <c r="L30" s="133"/>
      <c r="M30" s="134"/>
      <c r="N30" s="135"/>
      <c r="O30" s="147"/>
      <c r="P30" s="137"/>
      <c r="Q30" s="148"/>
      <c r="R30" s="139"/>
      <c r="S30" s="137"/>
      <c r="T30" s="140"/>
      <c r="U30" s="137"/>
      <c r="V30" s="140"/>
      <c r="W30" s="141"/>
      <c r="X30" s="14"/>
      <c r="Y30" s="5"/>
    </row>
    <row r="31" spans="1:25" s="6" customFormat="1" ht="26.25" customHeight="1" x14ac:dyDescent="0.2">
      <c r="A31" s="129"/>
      <c r="B31" s="134" t="s">
        <v>16</v>
      </c>
      <c r="C31" s="94">
        <f>C20+C25</f>
        <v>0</v>
      </c>
      <c r="D31" s="131"/>
      <c r="E31" s="132"/>
      <c r="F31" s="132"/>
      <c r="G31" s="132"/>
      <c r="H31" s="132"/>
      <c r="I31" s="132"/>
      <c r="J31" s="132"/>
      <c r="K31" s="132"/>
      <c r="L31" s="133"/>
      <c r="M31" s="134"/>
      <c r="N31" s="135"/>
      <c r="O31" s="136"/>
      <c r="P31" s="137"/>
      <c r="Q31" s="138"/>
      <c r="R31" s="139"/>
      <c r="S31" s="137"/>
      <c r="T31" s="140"/>
      <c r="U31" s="137"/>
      <c r="V31" s="140"/>
      <c r="W31" s="106"/>
      <c r="X31" s="14"/>
      <c r="Y31" s="5"/>
    </row>
    <row r="32" spans="1:25" s="6" customFormat="1" ht="15.75" thickBot="1" x14ac:dyDescent="0.25">
      <c r="A32" s="151"/>
      <c r="B32" s="152" t="s">
        <v>25</v>
      </c>
      <c r="C32" s="153"/>
      <c r="D32" s="154"/>
      <c r="E32" s="155"/>
      <c r="F32" s="155"/>
      <c r="G32" s="155"/>
      <c r="H32" s="155"/>
      <c r="I32" s="155"/>
      <c r="J32" s="155"/>
      <c r="K32" s="155"/>
      <c r="L32" s="156"/>
      <c r="M32" s="157"/>
      <c r="N32" s="158"/>
      <c r="O32" s="159"/>
      <c r="P32" s="160"/>
      <c r="Q32" s="161"/>
      <c r="R32" s="162"/>
      <c r="S32" s="160"/>
      <c r="T32" s="163"/>
      <c r="U32" s="160"/>
      <c r="V32" s="163"/>
      <c r="W32" s="164"/>
      <c r="X32" s="14"/>
      <c r="Y32" s="5"/>
    </row>
    <row r="33" spans="1:25" s="6" customFormat="1" ht="14.25" x14ac:dyDescent="0.2">
      <c r="A33" s="165"/>
      <c r="B33" s="166" t="s">
        <v>17</v>
      </c>
      <c r="C33" s="167"/>
      <c r="D33" s="168"/>
      <c r="E33" s="169"/>
      <c r="F33" s="169"/>
      <c r="G33" s="169"/>
      <c r="H33" s="169"/>
      <c r="I33" s="169"/>
      <c r="J33" s="169"/>
      <c r="K33" s="169"/>
      <c r="L33" s="170"/>
      <c r="M33" s="171"/>
      <c r="N33" s="172"/>
      <c r="O33" s="173"/>
      <c r="P33" s="174"/>
      <c r="Q33" s="175"/>
      <c r="R33" s="176"/>
      <c r="S33" s="174"/>
      <c r="T33" s="177"/>
      <c r="U33" s="174"/>
      <c r="V33" s="177"/>
      <c r="W33" s="178"/>
      <c r="X33" s="14"/>
      <c r="Y33" s="5"/>
    </row>
    <row r="34" spans="1:25" s="6" customFormat="1" ht="14.25" x14ac:dyDescent="0.2">
      <c r="A34" s="179"/>
      <c r="B34" s="180" t="s">
        <v>59</v>
      </c>
      <c r="C34" s="181"/>
      <c r="D34" s="182"/>
      <c r="E34" s="183"/>
      <c r="F34" s="183"/>
      <c r="G34" s="183"/>
      <c r="H34" s="183"/>
      <c r="I34" s="183"/>
      <c r="J34" s="183"/>
      <c r="K34" s="183"/>
      <c r="L34" s="184"/>
      <c r="M34" s="185"/>
      <c r="N34" s="186"/>
      <c r="O34" s="137"/>
      <c r="P34" s="137"/>
      <c r="Q34" s="148"/>
      <c r="R34" s="139"/>
      <c r="S34" s="137"/>
      <c r="T34" s="140"/>
      <c r="U34" s="137"/>
      <c r="V34" s="187">
        <v>0.18</v>
      </c>
      <c r="W34" s="106"/>
      <c r="X34" s="14"/>
      <c r="Y34" s="5"/>
    </row>
    <row r="35" spans="1:25" s="6" customFormat="1" ht="29.25" thickBot="1" x14ac:dyDescent="0.25">
      <c r="A35" s="188"/>
      <c r="B35" s="189" t="s">
        <v>60</v>
      </c>
      <c r="C35" s="190"/>
      <c r="D35" s="191"/>
      <c r="E35" s="192"/>
      <c r="F35" s="192"/>
      <c r="G35" s="192"/>
      <c r="H35" s="192"/>
      <c r="I35" s="192"/>
      <c r="J35" s="192"/>
      <c r="K35" s="192"/>
      <c r="L35" s="193"/>
      <c r="M35" s="194"/>
      <c r="N35" s="195"/>
      <c r="O35" s="196"/>
      <c r="P35" s="197"/>
      <c r="Q35" s="198"/>
      <c r="R35" s="199"/>
      <c r="S35" s="197"/>
      <c r="T35" s="200"/>
      <c r="U35" s="197"/>
      <c r="V35" s="200"/>
      <c r="W35" s="201"/>
      <c r="X35" s="14"/>
      <c r="Y35" s="5"/>
    </row>
    <row r="36" spans="1:25" s="6" customFormat="1" x14ac:dyDescent="0.2">
      <c r="A36" s="9"/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4"/>
      <c r="X36" s="14"/>
      <c r="Y36" s="5"/>
    </row>
    <row r="37" spans="1:25" s="6" customFormat="1" ht="12.75" customHeight="1" x14ac:dyDescent="0.2">
      <c r="A37" s="14"/>
      <c r="B37" s="205"/>
      <c r="C37" s="206"/>
      <c r="D37" s="207" t="s">
        <v>61</v>
      </c>
      <c r="E37" s="208" t="s">
        <v>62</v>
      </c>
      <c r="F37" s="209"/>
      <c r="G37" s="209"/>
      <c r="H37" s="210"/>
      <c r="I37" s="210"/>
      <c r="J37" s="14"/>
      <c r="K37" s="14"/>
      <c r="L37" s="14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2"/>
      <c r="Y37" s="5"/>
    </row>
    <row r="38" spans="1:25" s="6" customFormat="1" ht="12.75" customHeight="1" x14ac:dyDescent="0.2">
      <c r="A38" s="14"/>
      <c r="B38" s="213"/>
      <c r="C38" s="214"/>
      <c r="D38" s="215"/>
      <c r="E38" s="216">
        <v>2016</v>
      </c>
      <c r="F38" s="217"/>
      <c r="G38" s="218"/>
      <c r="H38" s="219"/>
      <c r="I38" s="219"/>
      <c r="J38" s="219"/>
      <c r="K38" s="219"/>
      <c r="L38" s="219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5"/>
    </row>
    <row r="39" spans="1:25" s="6" customFormat="1" ht="13.5" customHeight="1" x14ac:dyDescent="0.2">
      <c r="A39" s="14"/>
      <c r="B39" s="220" t="s">
        <v>63</v>
      </c>
      <c r="C39" s="221"/>
      <c r="D39" s="222"/>
      <c r="E39" s="223"/>
      <c r="F39" s="224"/>
      <c r="G39" s="225"/>
      <c r="H39" s="226"/>
      <c r="I39" s="226"/>
      <c r="J39" s="226"/>
      <c r="K39" s="226"/>
      <c r="L39" s="226"/>
      <c r="M39" s="226"/>
      <c r="N39" s="227"/>
      <c r="O39" s="227"/>
      <c r="P39" s="10"/>
      <c r="Q39" s="227"/>
      <c r="R39" s="227"/>
      <c r="S39" s="211"/>
      <c r="T39" s="14"/>
      <c r="U39" s="211"/>
      <c r="V39" s="14"/>
      <c r="W39" s="14"/>
      <c r="X39" s="14"/>
      <c r="Y39" s="5"/>
    </row>
    <row r="40" spans="1:25" s="6" customFormat="1" ht="13.5" x14ac:dyDescent="0.2">
      <c r="A40" s="9"/>
      <c r="B40" s="228"/>
      <c r="C40" s="229"/>
      <c r="D40" s="9"/>
      <c r="E40" s="9"/>
      <c r="F40" s="9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230"/>
      <c r="S40" s="10"/>
      <c r="T40" s="9"/>
      <c r="U40" s="10"/>
      <c r="V40" s="231"/>
      <c r="W40" s="231"/>
      <c r="X40" s="14"/>
      <c r="Y40" s="5"/>
    </row>
    <row r="41" spans="1:25" s="6" customFormat="1" ht="13.5" x14ac:dyDescent="0.2">
      <c r="A41" s="232" t="s">
        <v>64</v>
      </c>
      <c r="B41" s="232"/>
      <c r="C41" s="232"/>
      <c r="D41" s="9"/>
      <c r="E41" s="9"/>
      <c r="F41" s="9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230"/>
      <c r="S41" s="10"/>
      <c r="T41" s="9"/>
      <c r="U41" s="10"/>
      <c r="V41" s="231"/>
      <c r="W41" s="231"/>
      <c r="X41" s="14"/>
      <c r="Y41" s="5"/>
    </row>
    <row r="42" spans="1:25" s="6" customFormat="1" ht="14.25" thickBot="1" x14ac:dyDescent="0.25">
      <c r="A42" s="232"/>
      <c r="B42" s="232"/>
      <c r="C42" s="232"/>
      <c r="D42" s="233" t="s">
        <v>20</v>
      </c>
      <c r="E42" s="9"/>
      <c r="F42" s="9"/>
      <c r="G42" s="9"/>
      <c r="H42" s="9"/>
      <c r="I42" s="9"/>
      <c r="J42" s="9"/>
      <c r="K42" s="9"/>
      <c r="L42" s="9"/>
      <c r="M42" s="10"/>
      <c r="N42" s="10"/>
      <c r="O42" s="10"/>
      <c r="P42" s="10"/>
      <c r="Q42" s="230"/>
      <c r="R42" s="10"/>
      <c r="S42" s="9"/>
      <c r="T42" s="10"/>
      <c r="U42" s="231"/>
      <c r="V42" s="231"/>
      <c r="W42" s="14"/>
      <c r="X42" s="14"/>
    </row>
    <row r="43" spans="1:25" s="6" customFormat="1" ht="26.25" thickBot="1" x14ac:dyDescent="0.25">
      <c r="A43" s="234" t="s">
        <v>65</v>
      </c>
      <c r="B43" s="235" t="s">
        <v>18</v>
      </c>
      <c r="C43" s="235" t="s">
        <v>66</v>
      </c>
      <c r="D43" s="236" t="s">
        <v>19</v>
      </c>
      <c r="E43" s="237"/>
      <c r="F43" s="237"/>
      <c r="G43" s="237"/>
      <c r="H43" s="237"/>
      <c r="I43" s="238" t="s">
        <v>67</v>
      </c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14"/>
      <c r="V43" s="14"/>
      <c r="W43" s="14"/>
      <c r="X43" s="14"/>
    </row>
    <row r="44" spans="1:25" s="6" customFormat="1" x14ac:dyDescent="0.2">
      <c r="A44" s="239">
        <v>1</v>
      </c>
      <c r="B44" s="240" t="s">
        <v>21</v>
      </c>
      <c r="C44" s="241"/>
      <c r="D44" s="242"/>
      <c r="E44" s="243"/>
      <c r="F44" s="243"/>
      <c r="G44" s="243"/>
      <c r="H44" s="243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14"/>
      <c r="V44" s="14"/>
      <c r="W44" s="14"/>
      <c r="X44" s="14"/>
    </row>
    <row r="45" spans="1:25" s="6" customFormat="1" x14ac:dyDescent="0.2">
      <c r="A45" s="239">
        <v>2</v>
      </c>
      <c r="B45" s="240" t="s">
        <v>68</v>
      </c>
      <c r="C45" s="241"/>
      <c r="D45" s="140"/>
      <c r="E45" s="243"/>
      <c r="F45" s="243"/>
      <c r="G45" s="243"/>
      <c r="H45" s="243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14"/>
      <c r="V45" s="14"/>
      <c r="W45" s="14"/>
      <c r="X45" s="14"/>
    </row>
    <row r="46" spans="1:25" s="6" customFormat="1" x14ac:dyDescent="0.2">
      <c r="A46" s="239">
        <v>3</v>
      </c>
      <c r="B46" s="240" t="s">
        <v>22</v>
      </c>
      <c r="C46" s="241" t="s">
        <v>23</v>
      </c>
      <c r="D46" s="244"/>
      <c r="E46" s="9"/>
      <c r="F46" s="9"/>
      <c r="G46" s="9"/>
      <c r="H46" s="14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14"/>
      <c r="V46" s="14"/>
      <c r="W46" s="14"/>
      <c r="X46" s="14"/>
    </row>
    <row r="47" spans="1:25" s="6" customFormat="1" x14ac:dyDescent="0.2">
      <c r="A47" s="239">
        <v>4</v>
      </c>
      <c r="B47" s="240" t="s">
        <v>24</v>
      </c>
      <c r="C47" s="241" t="s">
        <v>23</v>
      </c>
      <c r="D47" s="245"/>
      <c r="E47" s="9"/>
      <c r="F47" s="9"/>
      <c r="G47" s="9"/>
      <c r="H47" s="14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14"/>
      <c r="V47" s="14"/>
      <c r="W47" s="14"/>
      <c r="X47" s="14"/>
    </row>
    <row r="48" spans="1:25" s="6" customFormat="1" ht="38.25" x14ac:dyDescent="0.2">
      <c r="A48" s="239">
        <v>5</v>
      </c>
      <c r="B48" s="246" t="s">
        <v>69</v>
      </c>
      <c r="C48" s="241" t="s">
        <v>23</v>
      </c>
      <c r="D48" s="244"/>
      <c r="E48" s="9"/>
      <c r="F48" s="9"/>
      <c r="G48" s="9"/>
      <c r="H48" s="14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14"/>
      <c r="V48" s="14"/>
      <c r="W48" s="14"/>
      <c r="X48" s="14"/>
    </row>
    <row r="49" spans="1:25" s="6" customFormat="1" x14ac:dyDescent="0.2">
      <c r="A49" s="239">
        <v>6</v>
      </c>
      <c r="B49" s="240" t="s">
        <v>25</v>
      </c>
      <c r="C49" s="241" t="s">
        <v>23</v>
      </c>
      <c r="D49" s="244"/>
      <c r="E49" s="243"/>
      <c r="F49" s="243"/>
      <c r="G49" s="243"/>
      <c r="H49" s="243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14"/>
      <c r="V49" s="14"/>
      <c r="W49" s="14"/>
      <c r="X49" s="14"/>
    </row>
    <row r="50" spans="1:25" s="6" customFormat="1" x14ac:dyDescent="0.2">
      <c r="A50" s="239">
        <v>7</v>
      </c>
      <c r="B50" s="240" t="s">
        <v>26</v>
      </c>
      <c r="C50" s="241" t="s">
        <v>23</v>
      </c>
      <c r="D50" s="247"/>
      <c r="E50" s="243"/>
      <c r="F50" s="243"/>
      <c r="G50" s="243"/>
      <c r="H50" s="243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14"/>
      <c r="V50" s="14"/>
      <c r="W50" s="14"/>
      <c r="X50" s="14"/>
    </row>
    <row r="51" spans="1:25" s="6" customFormat="1" ht="13.5" thickBot="1" x14ac:dyDescent="0.25">
      <c r="A51" s="248">
        <v>8</v>
      </c>
      <c r="B51" s="249" t="s">
        <v>27</v>
      </c>
      <c r="C51" s="250" t="s">
        <v>23</v>
      </c>
      <c r="D51" s="251"/>
      <c r="E51" s="14"/>
      <c r="F51" s="14"/>
      <c r="G51" s="14"/>
      <c r="H51" s="14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9"/>
      <c r="V51" s="9"/>
      <c r="W51" s="231"/>
      <c r="X51" s="14"/>
    </row>
    <row r="52" spans="1:25" s="6" customForma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211"/>
      <c r="O52" s="211"/>
      <c r="P52" s="211"/>
      <c r="Q52" s="211"/>
      <c r="R52" s="211"/>
      <c r="S52" s="211"/>
      <c r="T52" s="14"/>
      <c r="U52" s="211"/>
      <c r="V52" s="14"/>
      <c r="W52" s="14"/>
      <c r="X52" s="14"/>
      <c r="Y52" s="5"/>
    </row>
    <row r="53" spans="1:25" s="6" customForma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211"/>
      <c r="O53" s="211"/>
      <c r="P53" s="211"/>
      <c r="Q53" s="211"/>
      <c r="R53" s="211"/>
      <c r="S53" s="211"/>
      <c r="T53" s="14"/>
      <c r="U53" s="211"/>
      <c r="V53" s="14"/>
      <c r="W53" s="14"/>
      <c r="X53" s="14"/>
      <c r="Y53" s="5"/>
    </row>
    <row r="54" spans="1:25" ht="15.75" x14ac:dyDescent="0.25">
      <c r="A54" s="253"/>
      <c r="B54" s="254"/>
      <c r="C54" s="255"/>
      <c r="D54" s="255"/>
      <c r="E54" s="256"/>
      <c r="F54" s="255"/>
      <c r="G54" s="255"/>
      <c r="H54" s="257"/>
    </row>
    <row r="56" spans="1:25" ht="15.75" x14ac:dyDescent="0.25">
      <c r="G56" s="257" t="s">
        <v>28</v>
      </c>
      <c r="H56" s="258"/>
      <c r="I56" s="259"/>
      <c r="Q56" s="257" t="s">
        <v>29</v>
      </c>
      <c r="R56" s="258"/>
      <c r="S56" s="258"/>
      <c r="T56" s="258"/>
      <c r="X56" s="260"/>
    </row>
    <row r="57" spans="1:25" ht="14.25" customHeight="1" x14ac:dyDescent="0.25">
      <c r="G57" s="261" t="s">
        <v>2</v>
      </c>
      <c r="H57" s="262"/>
      <c r="I57" s="262"/>
      <c r="Q57" s="261" t="s">
        <v>30</v>
      </c>
      <c r="R57" s="263"/>
      <c r="S57" s="263"/>
      <c r="T57" s="263"/>
      <c r="W57" s="264"/>
      <c r="X57" s="265"/>
    </row>
    <row r="58" spans="1:25" ht="15.75" x14ac:dyDescent="0.25">
      <c r="G58" s="266" t="s">
        <v>2</v>
      </c>
      <c r="H58" s="266"/>
      <c r="I58" s="266"/>
      <c r="Q58" s="261" t="s">
        <v>2</v>
      </c>
      <c r="R58" s="263"/>
      <c r="S58" s="263"/>
      <c r="T58" s="263"/>
    </row>
    <row r="59" spans="1:25" ht="15.75" x14ac:dyDescent="0.25">
      <c r="B59" s="267"/>
      <c r="C59" s="267"/>
      <c r="D59" s="267"/>
      <c r="F59" s="252"/>
      <c r="G59" s="262"/>
      <c r="H59" s="262"/>
      <c r="I59" s="262"/>
      <c r="Q59" s="261" t="s">
        <v>2</v>
      </c>
      <c r="R59" s="263"/>
      <c r="S59" s="263"/>
      <c r="T59" s="263"/>
    </row>
    <row r="60" spans="1:25" ht="15.75" x14ac:dyDescent="0.25">
      <c r="G60" s="262"/>
      <c r="H60" s="262"/>
      <c r="I60" s="262"/>
      <c r="Q60" s="261"/>
      <c r="R60" s="263"/>
      <c r="S60" s="263"/>
      <c r="T60" s="263"/>
    </row>
    <row r="61" spans="1:25" ht="15.75" x14ac:dyDescent="0.25">
      <c r="G61" s="262"/>
      <c r="H61" s="262"/>
      <c r="I61" s="262"/>
      <c r="Q61" s="261"/>
      <c r="R61" s="263"/>
      <c r="S61" s="263"/>
      <c r="T61" s="263"/>
    </row>
    <row r="62" spans="1:25" ht="15.75" x14ac:dyDescent="0.25">
      <c r="G62" s="268" t="s">
        <v>31</v>
      </c>
      <c r="H62" s="268"/>
      <c r="I62" s="268"/>
      <c r="J62" s="268"/>
      <c r="Q62" s="261" t="s">
        <v>32</v>
      </c>
      <c r="R62" s="263"/>
      <c r="S62" s="263"/>
      <c r="T62" s="263"/>
    </row>
  </sheetData>
  <protectedRanges>
    <protectedRange sqref="K20:L20 N20:V20 W36 A5:S8 H49:H51 W27:W30 D44:D45 E42:W42 F36:G36 F40:G41 H36:V41 A52:X53 W37:X41 N15:Q19 E43:H45 U43:W51 E46:G51" name="Диапазон1_1"/>
    <protectedRange sqref="I49:J51 I43:T45 K46:T51" name="Диапазон1_1_1_1"/>
  </protectedRanges>
  <mergeCells count="39">
    <mergeCell ref="E37:G37"/>
    <mergeCell ref="E38:G38"/>
    <mergeCell ref="B39:C39"/>
    <mergeCell ref="E39:G39"/>
    <mergeCell ref="I43:T51"/>
    <mergeCell ref="E11:E12"/>
    <mergeCell ref="F11:F12"/>
    <mergeCell ref="G11:G12"/>
    <mergeCell ref="H11:H12"/>
    <mergeCell ref="I11:I12"/>
    <mergeCell ref="B9:B12"/>
    <mergeCell ref="C9:L9"/>
    <mergeCell ref="M9:W9"/>
    <mergeCell ref="C10:C12"/>
    <mergeCell ref="D10:J10"/>
    <mergeCell ref="K10:K12"/>
    <mergeCell ref="L10:L12"/>
    <mergeCell ref="M10:M12"/>
    <mergeCell ref="N10:Q10"/>
    <mergeCell ref="R10:R12"/>
    <mergeCell ref="S10:S12"/>
    <mergeCell ref="T10:T12"/>
    <mergeCell ref="U10:U12"/>
    <mergeCell ref="V10:V12"/>
    <mergeCell ref="W10:W12"/>
    <mergeCell ref="D11:D12"/>
    <mergeCell ref="G58:I58"/>
    <mergeCell ref="G62:J62"/>
    <mergeCell ref="J11:J12"/>
    <mergeCell ref="N11:O11"/>
    <mergeCell ref="P11:Q11"/>
    <mergeCell ref="A14:W14"/>
    <mergeCell ref="B37:C38"/>
    <mergeCell ref="D37:D38"/>
    <mergeCell ref="A9:A12"/>
    <mergeCell ref="Z1:AA1"/>
    <mergeCell ref="W2:AA2"/>
    <mergeCell ref="A3:AA3"/>
    <mergeCell ref="C6:W6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2"/>
  <sheetViews>
    <sheetView showGridLines="0" view="pageBreakPreview" topLeftCell="A22" zoomScale="76" zoomScaleNormal="100" zoomScaleSheetLayoutView="76" workbookViewId="0">
      <selection activeCell="E11" sqref="E11:E12"/>
    </sheetView>
  </sheetViews>
  <sheetFormatPr defaultColWidth="8.85546875" defaultRowHeight="12.75" x14ac:dyDescent="0.2"/>
  <cols>
    <col min="1" max="1" width="10.85546875" style="12" customWidth="1"/>
    <col min="2" max="2" width="34.28515625" style="12" customWidth="1"/>
    <col min="3" max="3" width="11.85546875" style="12" customWidth="1"/>
    <col min="4" max="4" width="8.42578125" style="12" customWidth="1"/>
    <col min="5" max="5" width="10.42578125" style="12" customWidth="1"/>
    <col min="6" max="6" width="10.85546875" style="12" customWidth="1"/>
    <col min="7" max="7" width="13.28515625" style="12" customWidth="1"/>
    <col min="8" max="8" width="11.7109375" style="12" customWidth="1"/>
    <col min="9" max="9" width="10.140625" style="12" customWidth="1"/>
    <col min="10" max="10" width="12.140625" style="12" customWidth="1"/>
    <col min="11" max="11" width="10" style="12" customWidth="1"/>
    <col min="12" max="12" width="11.28515625" style="12" customWidth="1"/>
    <col min="13" max="13" width="10" style="12" customWidth="1"/>
    <col min="14" max="14" width="8.5703125" style="12" customWidth="1"/>
    <col min="15" max="15" width="11.42578125" style="12" customWidth="1"/>
    <col min="16" max="17" width="10" style="12" customWidth="1"/>
    <col min="18" max="18" width="12.42578125" style="12" customWidth="1"/>
    <col min="19" max="19" width="10" style="12" customWidth="1"/>
    <col min="20" max="20" width="10.42578125" style="12" customWidth="1"/>
    <col min="21" max="21" width="10.7109375" style="12" customWidth="1"/>
    <col min="22" max="22" width="12" style="12" customWidth="1"/>
    <col min="23" max="24" width="10.7109375" style="12" customWidth="1"/>
    <col min="25" max="25" width="11.140625" style="1" customWidth="1"/>
    <col min="26" max="26" width="11.7109375" style="1" customWidth="1"/>
    <col min="27" max="27" width="13.140625" style="1" customWidth="1"/>
    <col min="28" max="28" width="12" style="1" customWidth="1"/>
    <col min="29" max="29" width="11.7109375" style="1" customWidth="1"/>
    <col min="30" max="16384" width="8.85546875" style="1"/>
  </cols>
  <sheetData>
    <row r="1" spans="1:27" ht="15.75" x14ac:dyDescent="0.25">
      <c r="A1" s="11"/>
      <c r="Z1" s="2" t="s">
        <v>0</v>
      </c>
      <c r="AA1" s="2"/>
    </row>
    <row r="2" spans="1:27" ht="15.75" x14ac:dyDescent="0.25">
      <c r="A2" s="11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3" t="s">
        <v>70</v>
      </c>
      <c r="X2" s="3"/>
      <c r="Y2" s="3"/>
      <c r="Z2" s="3"/>
      <c r="AA2" s="3"/>
    </row>
    <row r="3" spans="1:27" ht="15.75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s="6" customFormat="1" ht="13.5" x14ac:dyDescent="0.2">
      <c r="A4" s="14"/>
      <c r="B4" s="7" t="s">
        <v>33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5"/>
      <c r="U4" s="16"/>
      <c r="V4" s="15"/>
      <c r="W4" s="17"/>
      <c r="X4" s="14"/>
      <c r="Y4" s="5"/>
    </row>
    <row r="5" spans="1:27" s="6" customFormat="1" ht="13.5" customHeight="1" x14ac:dyDescent="0.2">
      <c r="A5" s="14"/>
      <c r="B5" s="18" t="s">
        <v>34</v>
      </c>
      <c r="C5" s="19" t="s">
        <v>35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7"/>
      <c r="Y5" s="5"/>
    </row>
    <row r="6" spans="1:27" s="6" customFormat="1" x14ac:dyDescent="0.2">
      <c r="A6" s="14"/>
      <c r="B6" s="18" t="s">
        <v>36</v>
      </c>
      <c r="C6" s="20" t="s">
        <v>73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8"/>
      <c r="Y6" s="5"/>
    </row>
    <row r="7" spans="1:27" s="6" customFormat="1" x14ac:dyDescent="0.2">
      <c r="A7" s="14"/>
      <c r="B7" s="18" t="s">
        <v>38</v>
      </c>
      <c r="C7" s="22"/>
      <c r="D7" s="8"/>
      <c r="E7" s="8"/>
      <c r="F7" s="8"/>
      <c r="G7" s="8"/>
      <c r="H7" s="8"/>
      <c r="I7" s="8" t="s">
        <v>2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5"/>
    </row>
    <row r="8" spans="1:27" s="6" customFormat="1" ht="13.5" thickBot="1" x14ac:dyDescent="0.25">
      <c r="A8" s="14"/>
      <c r="B8" s="1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5"/>
    </row>
    <row r="9" spans="1:27" s="6" customFormat="1" ht="12.75" customHeight="1" thickBot="1" x14ac:dyDescent="0.25">
      <c r="A9" s="23" t="s">
        <v>39</v>
      </c>
      <c r="B9" s="23" t="s">
        <v>40</v>
      </c>
      <c r="C9" s="24" t="s">
        <v>41</v>
      </c>
      <c r="D9" s="25"/>
      <c r="E9" s="25"/>
      <c r="F9" s="25"/>
      <c r="G9" s="25"/>
      <c r="H9" s="25"/>
      <c r="I9" s="25"/>
      <c r="J9" s="25"/>
      <c r="K9" s="25"/>
      <c r="L9" s="26"/>
      <c r="M9" s="27" t="s">
        <v>42</v>
      </c>
      <c r="N9" s="28"/>
      <c r="O9" s="28"/>
      <c r="P9" s="28"/>
      <c r="Q9" s="28"/>
      <c r="R9" s="28"/>
      <c r="S9" s="28"/>
      <c r="T9" s="28"/>
      <c r="U9" s="28"/>
      <c r="V9" s="28"/>
      <c r="W9" s="29"/>
      <c r="X9" s="14"/>
    </row>
    <row r="10" spans="1:27" s="6" customFormat="1" ht="12.75" customHeight="1" x14ac:dyDescent="0.2">
      <c r="A10" s="30"/>
      <c r="B10" s="30"/>
      <c r="C10" s="31" t="s">
        <v>3</v>
      </c>
      <c r="D10" s="32" t="s">
        <v>4</v>
      </c>
      <c r="E10" s="33"/>
      <c r="F10" s="33"/>
      <c r="G10" s="33"/>
      <c r="H10" s="33"/>
      <c r="I10" s="33"/>
      <c r="J10" s="33"/>
      <c r="K10" s="34" t="s">
        <v>43</v>
      </c>
      <c r="L10" s="35" t="s">
        <v>44</v>
      </c>
      <c r="M10" s="36" t="s">
        <v>45</v>
      </c>
      <c r="N10" s="37" t="s">
        <v>4</v>
      </c>
      <c r="O10" s="38"/>
      <c r="P10" s="38"/>
      <c r="Q10" s="39"/>
      <c r="R10" s="40" t="s">
        <v>46</v>
      </c>
      <c r="S10" s="41" t="s">
        <v>47</v>
      </c>
      <c r="T10" s="41" t="s">
        <v>6</v>
      </c>
      <c r="U10" s="41" t="s">
        <v>7</v>
      </c>
      <c r="V10" s="42" t="s">
        <v>8</v>
      </c>
      <c r="W10" s="43" t="s">
        <v>48</v>
      </c>
      <c r="X10" s="14"/>
    </row>
    <row r="11" spans="1:27" s="6" customFormat="1" ht="44.25" customHeight="1" x14ac:dyDescent="0.2">
      <c r="A11" s="30"/>
      <c r="B11" s="30"/>
      <c r="C11" s="44"/>
      <c r="D11" s="45" t="s">
        <v>9</v>
      </c>
      <c r="E11" s="46" t="s">
        <v>10</v>
      </c>
      <c r="F11" s="46" t="s">
        <v>12</v>
      </c>
      <c r="G11" s="46" t="s">
        <v>49</v>
      </c>
      <c r="H11" s="46" t="s">
        <v>11</v>
      </c>
      <c r="I11" s="46" t="s">
        <v>7</v>
      </c>
      <c r="J11" s="46" t="s">
        <v>8</v>
      </c>
      <c r="K11" s="47"/>
      <c r="L11" s="48"/>
      <c r="M11" s="49"/>
      <c r="N11" s="50" t="s">
        <v>50</v>
      </c>
      <c r="O11" s="51"/>
      <c r="P11" s="51" t="s">
        <v>5</v>
      </c>
      <c r="Q11" s="52"/>
      <c r="R11" s="53"/>
      <c r="S11" s="54"/>
      <c r="T11" s="54"/>
      <c r="U11" s="54"/>
      <c r="V11" s="55"/>
      <c r="W11" s="56"/>
      <c r="X11" s="14"/>
    </row>
    <row r="12" spans="1:27" s="6" customFormat="1" ht="83.25" customHeight="1" thickBot="1" x14ac:dyDescent="0.25">
      <c r="A12" s="57"/>
      <c r="B12" s="57"/>
      <c r="C12" s="58"/>
      <c r="D12" s="59"/>
      <c r="E12" s="60"/>
      <c r="F12" s="60"/>
      <c r="G12" s="60"/>
      <c r="H12" s="60"/>
      <c r="I12" s="60"/>
      <c r="J12" s="60"/>
      <c r="K12" s="61"/>
      <c r="L12" s="62"/>
      <c r="M12" s="49"/>
      <c r="N12" s="63" t="s">
        <v>13</v>
      </c>
      <c r="O12" s="64" t="s">
        <v>14</v>
      </c>
      <c r="P12" s="64" t="s">
        <v>13</v>
      </c>
      <c r="Q12" s="65" t="s">
        <v>14</v>
      </c>
      <c r="R12" s="53"/>
      <c r="S12" s="54"/>
      <c r="T12" s="54"/>
      <c r="U12" s="54"/>
      <c r="V12" s="55"/>
      <c r="W12" s="56"/>
      <c r="X12" s="14"/>
    </row>
    <row r="13" spans="1:27" s="6" customFormat="1" ht="13.5" thickBot="1" x14ac:dyDescent="0.25">
      <c r="A13" s="66">
        <v>1</v>
      </c>
      <c r="B13" s="67">
        <v>2</v>
      </c>
      <c r="C13" s="66">
        <v>5</v>
      </c>
      <c r="D13" s="68">
        <v>6</v>
      </c>
      <c r="E13" s="69">
        <v>7</v>
      </c>
      <c r="F13" s="70">
        <v>8</v>
      </c>
      <c r="G13" s="69">
        <v>9</v>
      </c>
      <c r="H13" s="70">
        <v>10</v>
      </c>
      <c r="I13" s="69">
        <v>11</v>
      </c>
      <c r="J13" s="70">
        <v>12</v>
      </c>
      <c r="K13" s="69">
        <v>13</v>
      </c>
      <c r="L13" s="71">
        <v>14</v>
      </c>
      <c r="M13" s="66">
        <v>15</v>
      </c>
      <c r="N13" s="68">
        <v>16</v>
      </c>
      <c r="O13" s="69">
        <v>17</v>
      </c>
      <c r="P13" s="70">
        <v>18</v>
      </c>
      <c r="Q13" s="72">
        <v>19</v>
      </c>
      <c r="R13" s="68">
        <v>20</v>
      </c>
      <c r="S13" s="69">
        <v>21</v>
      </c>
      <c r="T13" s="70">
        <v>22</v>
      </c>
      <c r="U13" s="69">
        <v>23</v>
      </c>
      <c r="V13" s="73">
        <v>24</v>
      </c>
      <c r="W13" s="74">
        <v>25</v>
      </c>
      <c r="X13" s="14"/>
    </row>
    <row r="14" spans="1:27" s="6" customFormat="1" ht="13.5" thickBot="1" x14ac:dyDescent="0.25">
      <c r="A14" s="75" t="s">
        <v>15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7"/>
      <c r="X14" s="14"/>
    </row>
    <row r="15" spans="1:27" s="6" customFormat="1" ht="14.25" x14ac:dyDescent="0.2">
      <c r="A15" s="78"/>
      <c r="B15" s="79"/>
      <c r="C15" s="80"/>
      <c r="D15" s="81"/>
      <c r="E15" s="82"/>
      <c r="F15" s="83"/>
      <c r="G15" s="83"/>
      <c r="H15" s="82"/>
      <c r="I15" s="82"/>
      <c r="J15" s="84"/>
      <c r="K15" s="85"/>
      <c r="L15" s="86"/>
      <c r="M15" s="80"/>
      <c r="N15" s="87"/>
      <c r="O15" s="88"/>
      <c r="P15" s="88"/>
      <c r="Q15" s="89"/>
      <c r="R15" s="90"/>
      <c r="S15" s="91"/>
      <c r="T15" s="91"/>
      <c r="U15" s="91"/>
      <c r="V15" s="92"/>
      <c r="W15" s="93"/>
      <c r="X15" s="14"/>
    </row>
    <row r="16" spans="1:27" s="6" customFormat="1" ht="14.25" x14ac:dyDescent="0.2">
      <c r="A16" s="78"/>
      <c r="B16" s="79"/>
      <c r="C16" s="80"/>
      <c r="D16" s="81"/>
      <c r="E16" s="82"/>
      <c r="F16" s="83"/>
      <c r="G16" s="83"/>
      <c r="H16" s="82"/>
      <c r="I16" s="82"/>
      <c r="J16" s="84"/>
      <c r="K16" s="85"/>
      <c r="L16" s="86"/>
      <c r="M16" s="80"/>
      <c r="N16" s="87"/>
      <c r="O16" s="88"/>
      <c r="P16" s="88"/>
      <c r="Q16" s="89"/>
      <c r="R16" s="90"/>
      <c r="S16" s="91"/>
      <c r="T16" s="91"/>
      <c r="U16" s="91"/>
      <c r="V16" s="92"/>
      <c r="W16" s="93"/>
      <c r="X16" s="14"/>
    </row>
    <row r="17" spans="1:25" s="6" customFormat="1" ht="14.25" x14ac:dyDescent="0.2">
      <c r="A17" s="78"/>
      <c r="B17" s="79"/>
      <c r="C17" s="80"/>
      <c r="D17" s="81"/>
      <c r="E17" s="82"/>
      <c r="F17" s="83"/>
      <c r="G17" s="83"/>
      <c r="H17" s="82"/>
      <c r="I17" s="82"/>
      <c r="J17" s="84"/>
      <c r="K17" s="85"/>
      <c r="L17" s="86"/>
      <c r="M17" s="80"/>
      <c r="N17" s="87"/>
      <c r="O17" s="88"/>
      <c r="P17" s="88"/>
      <c r="Q17" s="89"/>
      <c r="R17" s="90"/>
      <c r="S17" s="91"/>
      <c r="T17" s="91"/>
      <c r="U17" s="91"/>
      <c r="V17" s="92"/>
      <c r="W17" s="93"/>
      <c r="X17" s="14"/>
    </row>
    <row r="18" spans="1:25" s="6" customFormat="1" ht="14.25" x14ac:dyDescent="0.2">
      <c r="A18" s="78"/>
      <c r="B18" s="79"/>
      <c r="C18" s="80"/>
      <c r="D18" s="81"/>
      <c r="E18" s="82"/>
      <c r="F18" s="83"/>
      <c r="G18" s="83"/>
      <c r="H18" s="82"/>
      <c r="I18" s="82"/>
      <c r="J18" s="84"/>
      <c r="K18" s="85"/>
      <c r="L18" s="86"/>
      <c r="M18" s="80"/>
      <c r="N18" s="87"/>
      <c r="O18" s="88"/>
      <c r="P18" s="88"/>
      <c r="Q18" s="89"/>
      <c r="R18" s="90"/>
      <c r="S18" s="91"/>
      <c r="T18" s="91"/>
      <c r="U18" s="91"/>
      <c r="V18" s="92"/>
      <c r="W18" s="93"/>
      <c r="X18" s="14"/>
    </row>
    <row r="19" spans="1:25" s="6" customFormat="1" ht="15" thickBot="1" x14ac:dyDescent="0.25">
      <c r="A19" s="78"/>
      <c r="B19" s="79"/>
      <c r="C19" s="94"/>
      <c r="D19" s="95"/>
      <c r="E19" s="96"/>
      <c r="F19" s="96"/>
      <c r="G19" s="96"/>
      <c r="H19" s="96"/>
      <c r="I19" s="96"/>
      <c r="J19" s="97"/>
      <c r="K19" s="98"/>
      <c r="L19" s="99"/>
      <c r="M19" s="94"/>
      <c r="N19" s="100"/>
      <c r="O19" s="101"/>
      <c r="P19" s="101"/>
      <c r="Q19" s="102"/>
      <c r="R19" s="103"/>
      <c r="S19" s="104"/>
      <c r="T19" s="104"/>
      <c r="U19" s="104"/>
      <c r="V19" s="105"/>
      <c r="W19" s="106"/>
      <c r="X19" s="14"/>
    </row>
    <row r="20" spans="1:25" s="6" customFormat="1" ht="34.5" customHeight="1" thickBot="1" x14ac:dyDescent="0.25">
      <c r="A20" s="107"/>
      <c r="B20" s="108" t="s">
        <v>51</v>
      </c>
      <c r="C20" s="109"/>
      <c r="D20" s="110"/>
      <c r="E20" s="111"/>
      <c r="F20" s="111"/>
      <c r="G20" s="111"/>
      <c r="H20" s="111"/>
      <c r="I20" s="111"/>
      <c r="J20" s="112"/>
      <c r="K20" s="113"/>
      <c r="L20" s="114"/>
      <c r="M20" s="109"/>
      <c r="N20" s="110"/>
      <c r="O20" s="111"/>
      <c r="P20" s="111"/>
      <c r="Q20" s="115"/>
      <c r="R20" s="110"/>
      <c r="S20" s="111"/>
      <c r="T20" s="111"/>
      <c r="U20" s="111"/>
      <c r="V20" s="112"/>
      <c r="W20" s="116"/>
      <c r="X20" s="14"/>
    </row>
    <row r="21" spans="1:25" s="6" customFormat="1" ht="51" x14ac:dyDescent="0.2">
      <c r="A21" s="117"/>
      <c r="B21" s="118" t="s">
        <v>52</v>
      </c>
      <c r="C21" s="119"/>
      <c r="D21" s="120"/>
      <c r="E21" s="121"/>
      <c r="F21" s="121"/>
      <c r="G21" s="121"/>
      <c r="H21" s="121"/>
      <c r="I21" s="121"/>
      <c r="J21" s="121"/>
      <c r="K21" s="121"/>
      <c r="L21" s="122"/>
      <c r="M21" s="118"/>
      <c r="N21" s="123"/>
      <c r="O21" s="124"/>
      <c r="P21" s="125"/>
      <c r="Q21" s="126"/>
      <c r="R21" s="127"/>
      <c r="S21" s="125"/>
      <c r="T21" s="128"/>
      <c r="U21" s="125"/>
      <c r="V21" s="128"/>
      <c r="W21" s="93"/>
      <c r="X21" s="14"/>
      <c r="Y21" s="5"/>
    </row>
    <row r="22" spans="1:25" s="6" customFormat="1" ht="15" x14ac:dyDescent="0.2">
      <c r="A22" s="129"/>
      <c r="B22" s="130" t="s">
        <v>22</v>
      </c>
      <c r="C22" s="94"/>
      <c r="D22" s="131"/>
      <c r="E22" s="132"/>
      <c r="F22" s="132"/>
      <c r="G22" s="132"/>
      <c r="H22" s="132"/>
      <c r="I22" s="132"/>
      <c r="J22" s="132"/>
      <c r="K22" s="132"/>
      <c r="L22" s="133"/>
      <c r="M22" s="134"/>
      <c r="N22" s="135"/>
      <c r="O22" s="136"/>
      <c r="P22" s="137"/>
      <c r="Q22" s="138"/>
      <c r="R22" s="139"/>
      <c r="S22" s="137"/>
      <c r="T22" s="140"/>
      <c r="U22" s="137"/>
      <c r="V22" s="140"/>
      <c r="W22" s="141"/>
      <c r="X22" s="14"/>
      <c r="Y22" s="5"/>
    </row>
    <row r="23" spans="1:25" s="6" customFormat="1" ht="14.25" x14ac:dyDescent="0.2">
      <c r="A23" s="129"/>
      <c r="B23" s="134" t="s">
        <v>53</v>
      </c>
      <c r="C23" s="94"/>
      <c r="D23" s="131"/>
      <c r="E23" s="132"/>
      <c r="F23" s="132"/>
      <c r="G23" s="132"/>
      <c r="H23" s="132"/>
      <c r="I23" s="132"/>
      <c r="J23" s="132"/>
      <c r="K23" s="132"/>
      <c r="L23" s="133"/>
      <c r="M23" s="134"/>
      <c r="N23" s="135"/>
      <c r="O23" s="136"/>
      <c r="P23" s="137"/>
      <c r="Q23" s="138"/>
      <c r="R23" s="139"/>
      <c r="S23" s="137"/>
      <c r="T23" s="140"/>
      <c r="U23" s="137"/>
      <c r="V23" s="140"/>
      <c r="W23" s="142"/>
      <c r="X23" s="14"/>
      <c r="Y23" s="5"/>
    </row>
    <row r="24" spans="1:25" s="6" customFormat="1" ht="30" customHeight="1" x14ac:dyDescent="0.2">
      <c r="A24" s="129"/>
      <c r="B24" s="143" t="s">
        <v>54</v>
      </c>
      <c r="C24" s="94"/>
      <c r="D24" s="131"/>
      <c r="E24" s="132"/>
      <c r="F24" s="132"/>
      <c r="G24" s="132"/>
      <c r="H24" s="132"/>
      <c r="I24" s="132"/>
      <c r="J24" s="132"/>
      <c r="K24" s="132"/>
      <c r="L24" s="133"/>
      <c r="M24" s="134"/>
      <c r="N24" s="135"/>
      <c r="O24" s="144"/>
      <c r="P24" s="137"/>
      <c r="Q24" s="145"/>
      <c r="R24" s="139"/>
      <c r="S24" s="137"/>
      <c r="T24" s="140"/>
      <c r="U24" s="137"/>
      <c r="V24" s="140"/>
      <c r="W24" s="106"/>
      <c r="X24" s="14"/>
      <c r="Y24" s="5"/>
    </row>
    <row r="25" spans="1:25" s="6" customFormat="1" ht="15" x14ac:dyDescent="0.2">
      <c r="A25" s="129"/>
      <c r="B25" s="130" t="s">
        <v>55</v>
      </c>
      <c r="C25" s="146">
        <f>C20*D47</f>
        <v>0</v>
      </c>
      <c r="D25" s="131"/>
      <c r="E25" s="132"/>
      <c r="F25" s="132"/>
      <c r="G25" s="132"/>
      <c r="H25" s="132"/>
      <c r="I25" s="132"/>
      <c r="J25" s="132"/>
      <c r="K25" s="132"/>
      <c r="L25" s="133"/>
      <c r="M25" s="134"/>
      <c r="N25" s="135"/>
      <c r="O25" s="147"/>
      <c r="P25" s="137"/>
      <c r="Q25" s="148"/>
      <c r="R25" s="139"/>
      <c r="S25" s="137"/>
      <c r="T25" s="140"/>
      <c r="U25" s="137"/>
      <c r="V25" s="140"/>
      <c r="W25" s="141"/>
      <c r="X25" s="14"/>
      <c r="Y25" s="5"/>
    </row>
    <row r="26" spans="1:25" s="6" customFormat="1" ht="39" customHeight="1" x14ac:dyDescent="0.2">
      <c r="A26" s="129"/>
      <c r="B26" s="149" t="s">
        <v>56</v>
      </c>
      <c r="C26" s="94"/>
      <c r="D26" s="131"/>
      <c r="E26" s="132"/>
      <c r="F26" s="132"/>
      <c r="G26" s="132"/>
      <c r="H26" s="132"/>
      <c r="I26" s="132"/>
      <c r="J26" s="132"/>
      <c r="K26" s="132"/>
      <c r="L26" s="133"/>
      <c r="M26" s="134"/>
      <c r="N26" s="135"/>
      <c r="O26" s="147"/>
      <c r="P26" s="137"/>
      <c r="Q26" s="148"/>
      <c r="R26" s="139"/>
      <c r="S26" s="137"/>
      <c r="T26" s="140"/>
      <c r="U26" s="137"/>
      <c r="V26" s="140"/>
      <c r="W26" s="141"/>
      <c r="X26" s="14"/>
      <c r="Y26" s="5"/>
    </row>
    <row r="27" spans="1:25" s="6" customFormat="1" ht="15" x14ac:dyDescent="0.2">
      <c r="A27" s="129"/>
      <c r="B27" s="149" t="s">
        <v>71</v>
      </c>
      <c r="C27" s="94"/>
      <c r="D27" s="131"/>
      <c r="E27" s="132"/>
      <c r="F27" s="132"/>
      <c r="G27" s="132"/>
      <c r="H27" s="132"/>
      <c r="I27" s="132"/>
      <c r="J27" s="132"/>
      <c r="K27" s="132"/>
      <c r="L27" s="133"/>
      <c r="M27" s="134"/>
      <c r="N27" s="135"/>
      <c r="O27" s="147"/>
      <c r="P27" s="137"/>
      <c r="Q27" s="148"/>
      <c r="R27" s="139"/>
      <c r="S27" s="137"/>
      <c r="T27" s="140"/>
      <c r="U27" s="137"/>
      <c r="V27" s="140"/>
      <c r="W27" s="141"/>
      <c r="X27" s="14"/>
      <c r="Y27" s="5"/>
    </row>
    <row r="28" spans="1:25" s="6" customFormat="1" ht="15" x14ac:dyDescent="0.2">
      <c r="A28" s="129"/>
      <c r="B28" s="150" t="s">
        <v>72</v>
      </c>
      <c r="C28" s="94"/>
      <c r="D28" s="131"/>
      <c r="E28" s="132"/>
      <c r="F28" s="132"/>
      <c r="G28" s="132"/>
      <c r="H28" s="132"/>
      <c r="I28" s="132"/>
      <c r="J28" s="132"/>
      <c r="K28" s="132"/>
      <c r="L28" s="133"/>
      <c r="M28" s="134"/>
      <c r="N28" s="135"/>
      <c r="O28" s="147"/>
      <c r="P28" s="137"/>
      <c r="Q28" s="148"/>
      <c r="R28" s="139"/>
      <c r="S28" s="137"/>
      <c r="T28" s="140"/>
      <c r="U28" s="137"/>
      <c r="V28" s="140"/>
      <c r="W28" s="141"/>
      <c r="X28" s="14"/>
      <c r="Y28" s="5"/>
    </row>
    <row r="29" spans="1:25" s="6" customFormat="1" ht="76.5" hidden="1" x14ac:dyDescent="0.2">
      <c r="A29" s="129"/>
      <c r="B29" s="150" t="s">
        <v>57</v>
      </c>
      <c r="C29" s="94"/>
      <c r="D29" s="131"/>
      <c r="E29" s="132"/>
      <c r="F29" s="132"/>
      <c r="G29" s="132"/>
      <c r="H29" s="132"/>
      <c r="I29" s="132"/>
      <c r="J29" s="132"/>
      <c r="K29" s="132"/>
      <c r="L29" s="133"/>
      <c r="M29" s="134"/>
      <c r="N29" s="135"/>
      <c r="O29" s="147"/>
      <c r="P29" s="137"/>
      <c r="Q29" s="148"/>
      <c r="R29" s="139"/>
      <c r="S29" s="137"/>
      <c r="T29" s="140"/>
      <c r="U29" s="137"/>
      <c r="V29" s="140"/>
      <c r="W29" s="141"/>
      <c r="X29" s="14"/>
      <c r="Y29" s="5"/>
    </row>
    <row r="30" spans="1:25" s="6" customFormat="1" ht="25.5" hidden="1" x14ac:dyDescent="0.2">
      <c r="A30" s="129"/>
      <c r="B30" s="150" t="s">
        <v>58</v>
      </c>
      <c r="C30" s="94"/>
      <c r="D30" s="131"/>
      <c r="E30" s="132"/>
      <c r="F30" s="132"/>
      <c r="G30" s="132"/>
      <c r="H30" s="132"/>
      <c r="I30" s="132"/>
      <c r="J30" s="132"/>
      <c r="K30" s="132"/>
      <c r="L30" s="133"/>
      <c r="M30" s="134"/>
      <c r="N30" s="135"/>
      <c r="O30" s="147"/>
      <c r="P30" s="137"/>
      <c r="Q30" s="148"/>
      <c r="R30" s="139"/>
      <c r="S30" s="137"/>
      <c r="T30" s="140"/>
      <c r="U30" s="137"/>
      <c r="V30" s="140"/>
      <c r="W30" s="141"/>
      <c r="X30" s="14"/>
      <c r="Y30" s="5"/>
    </row>
    <row r="31" spans="1:25" s="6" customFormat="1" ht="26.25" customHeight="1" x14ac:dyDescent="0.2">
      <c r="A31" s="129"/>
      <c r="B31" s="134" t="s">
        <v>16</v>
      </c>
      <c r="C31" s="94">
        <f>C20+C25</f>
        <v>0</v>
      </c>
      <c r="D31" s="131"/>
      <c r="E31" s="132"/>
      <c r="F31" s="132"/>
      <c r="G31" s="132"/>
      <c r="H31" s="132"/>
      <c r="I31" s="132"/>
      <c r="J31" s="132"/>
      <c r="K31" s="132"/>
      <c r="L31" s="133"/>
      <c r="M31" s="134"/>
      <c r="N31" s="135"/>
      <c r="O31" s="136"/>
      <c r="P31" s="137"/>
      <c r="Q31" s="138"/>
      <c r="R31" s="139"/>
      <c r="S31" s="137"/>
      <c r="T31" s="140"/>
      <c r="U31" s="137"/>
      <c r="V31" s="140"/>
      <c r="W31" s="106"/>
      <c r="X31" s="14"/>
      <c r="Y31" s="5"/>
    </row>
    <row r="32" spans="1:25" s="6" customFormat="1" ht="15.75" thickBot="1" x14ac:dyDescent="0.25">
      <c r="A32" s="151"/>
      <c r="B32" s="152" t="s">
        <v>25</v>
      </c>
      <c r="C32" s="153"/>
      <c r="D32" s="154"/>
      <c r="E32" s="155"/>
      <c r="F32" s="155"/>
      <c r="G32" s="155"/>
      <c r="H32" s="155"/>
      <c r="I32" s="155"/>
      <c r="J32" s="155"/>
      <c r="K32" s="155"/>
      <c r="L32" s="156"/>
      <c r="M32" s="157"/>
      <c r="N32" s="158"/>
      <c r="O32" s="159"/>
      <c r="P32" s="160"/>
      <c r="Q32" s="161"/>
      <c r="R32" s="162"/>
      <c r="S32" s="160"/>
      <c r="T32" s="163"/>
      <c r="U32" s="160"/>
      <c r="V32" s="163"/>
      <c r="W32" s="164"/>
      <c r="X32" s="14"/>
      <c r="Y32" s="5"/>
    </row>
    <row r="33" spans="1:25" s="6" customFormat="1" ht="14.25" x14ac:dyDescent="0.2">
      <c r="A33" s="165"/>
      <c r="B33" s="166" t="s">
        <v>17</v>
      </c>
      <c r="C33" s="167"/>
      <c r="D33" s="168"/>
      <c r="E33" s="169"/>
      <c r="F33" s="169"/>
      <c r="G33" s="169"/>
      <c r="H33" s="169"/>
      <c r="I33" s="169"/>
      <c r="J33" s="169"/>
      <c r="K33" s="169"/>
      <c r="L33" s="170"/>
      <c r="M33" s="171"/>
      <c r="N33" s="172"/>
      <c r="O33" s="173"/>
      <c r="P33" s="174"/>
      <c r="Q33" s="175"/>
      <c r="R33" s="176"/>
      <c r="S33" s="174"/>
      <c r="T33" s="177"/>
      <c r="U33" s="174"/>
      <c r="V33" s="177"/>
      <c r="W33" s="178"/>
      <c r="X33" s="14"/>
      <c r="Y33" s="5"/>
    </row>
    <row r="34" spans="1:25" s="6" customFormat="1" ht="14.25" x14ac:dyDescent="0.2">
      <c r="A34" s="179"/>
      <c r="B34" s="180" t="s">
        <v>59</v>
      </c>
      <c r="C34" s="181"/>
      <c r="D34" s="182"/>
      <c r="E34" s="183"/>
      <c r="F34" s="183"/>
      <c r="G34" s="183"/>
      <c r="H34" s="183"/>
      <c r="I34" s="183"/>
      <c r="J34" s="183"/>
      <c r="K34" s="183"/>
      <c r="L34" s="184"/>
      <c r="M34" s="185"/>
      <c r="N34" s="186"/>
      <c r="O34" s="137"/>
      <c r="P34" s="137"/>
      <c r="Q34" s="148"/>
      <c r="R34" s="139"/>
      <c r="S34" s="137"/>
      <c r="T34" s="140"/>
      <c r="U34" s="137"/>
      <c r="V34" s="187">
        <v>0.18</v>
      </c>
      <c r="W34" s="106"/>
      <c r="X34" s="14"/>
      <c r="Y34" s="5"/>
    </row>
    <row r="35" spans="1:25" s="6" customFormat="1" ht="29.25" thickBot="1" x14ac:dyDescent="0.25">
      <c r="A35" s="188"/>
      <c r="B35" s="189" t="s">
        <v>60</v>
      </c>
      <c r="C35" s="190"/>
      <c r="D35" s="191"/>
      <c r="E35" s="192"/>
      <c r="F35" s="192"/>
      <c r="G35" s="192"/>
      <c r="H35" s="192"/>
      <c r="I35" s="192"/>
      <c r="J35" s="192"/>
      <c r="K35" s="192"/>
      <c r="L35" s="193"/>
      <c r="M35" s="194"/>
      <c r="N35" s="195"/>
      <c r="O35" s="196"/>
      <c r="P35" s="197"/>
      <c r="Q35" s="198"/>
      <c r="R35" s="199"/>
      <c r="S35" s="197"/>
      <c r="T35" s="200"/>
      <c r="U35" s="197"/>
      <c r="V35" s="200"/>
      <c r="W35" s="201"/>
      <c r="X35" s="14"/>
      <c r="Y35" s="5"/>
    </row>
    <row r="36" spans="1:25" s="6" customFormat="1" x14ac:dyDescent="0.2">
      <c r="A36" s="9"/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4"/>
      <c r="X36" s="14"/>
      <c r="Y36" s="5"/>
    </row>
    <row r="37" spans="1:25" s="6" customFormat="1" ht="12.75" customHeight="1" x14ac:dyDescent="0.2">
      <c r="A37" s="14"/>
      <c r="B37" s="205"/>
      <c r="C37" s="206"/>
      <c r="D37" s="207" t="s">
        <v>61</v>
      </c>
      <c r="E37" s="208" t="s">
        <v>62</v>
      </c>
      <c r="F37" s="209"/>
      <c r="G37" s="209"/>
      <c r="H37" s="210"/>
      <c r="I37" s="210"/>
      <c r="J37" s="14"/>
      <c r="K37" s="14"/>
      <c r="L37" s="14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2"/>
      <c r="Y37" s="5"/>
    </row>
    <row r="38" spans="1:25" s="6" customFormat="1" ht="12.75" customHeight="1" x14ac:dyDescent="0.2">
      <c r="A38" s="14"/>
      <c r="B38" s="213"/>
      <c r="C38" s="214"/>
      <c r="D38" s="215"/>
      <c r="E38" s="216">
        <v>2016</v>
      </c>
      <c r="F38" s="217"/>
      <c r="G38" s="218"/>
      <c r="H38" s="219"/>
      <c r="I38" s="219"/>
      <c r="J38" s="219"/>
      <c r="K38" s="219"/>
      <c r="L38" s="219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5"/>
    </row>
    <row r="39" spans="1:25" s="6" customFormat="1" ht="13.5" customHeight="1" x14ac:dyDescent="0.2">
      <c r="A39" s="14"/>
      <c r="B39" s="220" t="s">
        <v>63</v>
      </c>
      <c r="C39" s="221"/>
      <c r="D39" s="222"/>
      <c r="E39" s="223"/>
      <c r="F39" s="224"/>
      <c r="G39" s="225"/>
      <c r="H39" s="226"/>
      <c r="I39" s="226"/>
      <c r="J39" s="226"/>
      <c r="K39" s="226"/>
      <c r="L39" s="226"/>
      <c r="M39" s="226"/>
      <c r="N39" s="227"/>
      <c r="O39" s="227"/>
      <c r="P39" s="10"/>
      <c r="Q39" s="227"/>
      <c r="R39" s="227"/>
      <c r="S39" s="211"/>
      <c r="T39" s="14"/>
      <c r="U39" s="211"/>
      <c r="V39" s="14"/>
      <c r="W39" s="14"/>
      <c r="X39" s="14"/>
      <c r="Y39" s="5"/>
    </row>
    <row r="40" spans="1:25" s="6" customFormat="1" ht="13.5" x14ac:dyDescent="0.2">
      <c r="A40" s="9"/>
      <c r="B40" s="228"/>
      <c r="C40" s="229"/>
      <c r="D40" s="9"/>
      <c r="E40" s="9"/>
      <c r="F40" s="9"/>
      <c r="G40" s="9"/>
      <c r="H40" s="9"/>
      <c r="I40" s="9"/>
      <c r="J40" s="9"/>
      <c r="K40" s="9"/>
      <c r="L40" s="9"/>
      <c r="M40" s="9"/>
      <c r="N40" s="10"/>
      <c r="O40" s="10"/>
      <c r="P40" s="10"/>
      <c r="Q40" s="10"/>
      <c r="R40" s="230"/>
      <c r="S40" s="10"/>
      <c r="T40" s="9"/>
      <c r="U40" s="10"/>
      <c r="V40" s="231"/>
      <c r="W40" s="231"/>
      <c r="X40" s="14"/>
      <c r="Y40" s="5"/>
    </row>
    <row r="41" spans="1:25" s="6" customFormat="1" ht="13.5" x14ac:dyDescent="0.2">
      <c r="A41" s="232" t="s">
        <v>64</v>
      </c>
      <c r="B41" s="232"/>
      <c r="C41" s="232"/>
      <c r="D41" s="9"/>
      <c r="E41" s="9"/>
      <c r="F41" s="9"/>
      <c r="G41" s="9"/>
      <c r="H41" s="9"/>
      <c r="I41" s="9"/>
      <c r="J41" s="9"/>
      <c r="K41" s="9"/>
      <c r="L41" s="9"/>
      <c r="M41" s="9"/>
      <c r="N41" s="10"/>
      <c r="O41" s="10"/>
      <c r="P41" s="10"/>
      <c r="Q41" s="10"/>
      <c r="R41" s="230"/>
      <c r="S41" s="10"/>
      <c r="T41" s="9"/>
      <c r="U41" s="10"/>
      <c r="V41" s="231"/>
      <c r="W41" s="231"/>
      <c r="X41" s="14"/>
      <c r="Y41" s="5"/>
    </row>
    <row r="42" spans="1:25" s="6" customFormat="1" ht="14.25" thickBot="1" x14ac:dyDescent="0.25">
      <c r="A42" s="232"/>
      <c r="B42" s="232"/>
      <c r="C42" s="232"/>
      <c r="D42" s="233" t="s">
        <v>20</v>
      </c>
      <c r="E42" s="9"/>
      <c r="F42" s="9"/>
      <c r="G42" s="9"/>
      <c r="H42" s="9"/>
      <c r="I42" s="9"/>
      <c r="J42" s="9"/>
      <c r="K42" s="9"/>
      <c r="L42" s="9"/>
      <c r="M42" s="10"/>
      <c r="N42" s="10"/>
      <c r="O42" s="10"/>
      <c r="P42" s="10"/>
      <c r="Q42" s="230"/>
      <c r="R42" s="10"/>
      <c r="S42" s="9"/>
      <c r="T42" s="10"/>
      <c r="U42" s="231"/>
      <c r="V42" s="231"/>
      <c r="W42" s="14"/>
      <c r="X42" s="14"/>
    </row>
    <row r="43" spans="1:25" s="6" customFormat="1" ht="26.25" thickBot="1" x14ac:dyDescent="0.25">
      <c r="A43" s="234" t="s">
        <v>65</v>
      </c>
      <c r="B43" s="235" t="s">
        <v>18</v>
      </c>
      <c r="C43" s="235" t="s">
        <v>66</v>
      </c>
      <c r="D43" s="236" t="s">
        <v>19</v>
      </c>
      <c r="E43" s="237"/>
      <c r="F43" s="237"/>
      <c r="G43" s="237"/>
      <c r="H43" s="237"/>
      <c r="I43" s="238" t="s">
        <v>67</v>
      </c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14"/>
      <c r="V43" s="14"/>
      <c r="W43" s="14"/>
      <c r="X43" s="14"/>
    </row>
    <row r="44" spans="1:25" s="6" customFormat="1" x14ac:dyDescent="0.2">
      <c r="A44" s="239">
        <v>1</v>
      </c>
      <c r="B44" s="240" t="s">
        <v>21</v>
      </c>
      <c r="C44" s="241"/>
      <c r="D44" s="242"/>
      <c r="E44" s="243"/>
      <c r="F44" s="243"/>
      <c r="G44" s="243"/>
      <c r="H44" s="243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14"/>
      <c r="V44" s="14"/>
      <c r="W44" s="14"/>
      <c r="X44" s="14"/>
    </row>
    <row r="45" spans="1:25" s="6" customFormat="1" x14ac:dyDescent="0.2">
      <c r="A45" s="239">
        <v>2</v>
      </c>
      <c r="B45" s="240" t="s">
        <v>68</v>
      </c>
      <c r="C45" s="241"/>
      <c r="D45" s="140"/>
      <c r="E45" s="243"/>
      <c r="F45" s="243"/>
      <c r="G45" s="243"/>
      <c r="H45" s="243"/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14"/>
      <c r="V45" s="14"/>
      <c r="W45" s="14"/>
      <c r="X45" s="14"/>
    </row>
    <row r="46" spans="1:25" s="6" customFormat="1" x14ac:dyDescent="0.2">
      <c r="A46" s="239">
        <v>3</v>
      </c>
      <c r="B46" s="240" t="s">
        <v>22</v>
      </c>
      <c r="C46" s="241" t="s">
        <v>23</v>
      </c>
      <c r="D46" s="244"/>
      <c r="E46" s="9"/>
      <c r="F46" s="9"/>
      <c r="G46" s="9"/>
      <c r="H46" s="14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14"/>
      <c r="V46" s="14"/>
      <c r="W46" s="14"/>
      <c r="X46" s="14"/>
    </row>
    <row r="47" spans="1:25" s="6" customFormat="1" x14ac:dyDescent="0.2">
      <c r="A47" s="239">
        <v>4</v>
      </c>
      <c r="B47" s="240" t="s">
        <v>24</v>
      </c>
      <c r="C47" s="241" t="s">
        <v>23</v>
      </c>
      <c r="D47" s="245"/>
      <c r="E47" s="9"/>
      <c r="F47" s="9"/>
      <c r="G47" s="9"/>
      <c r="H47" s="14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  <c r="U47" s="14"/>
      <c r="V47" s="14"/>
      <c r="W47" s="14"/>
      <c r="X47" s="14"/>
    </row>
    <row r="48" spans="1:25" s="6" customFormat="1" ht="38.25" x14ac:dyDescent="0.2">
      <c r="A48" s="239">
        <v>5</v>
      </c>
      <c r="B48" s="246" t="s">
        <v>69</v>
      </c>
      <c r="C48" s="241" t="s">
        <v>23</v>
      </c>
      <c r="D48" s="244"/>
      <c r="E48" s="9"/>
      <c r="F48" s="9"/>
      <c r="G48" s="9"/>
      <c r="H48" s="14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14"/>
      <c r="V48" s="14"/>
      <c r="W48" s="14"/>
      <c r="X48" s="14"/>
    </row>
    <row r="49" spans="1:25" s="6" customFormat="1" x14ac:dyDescent="0.2">
      <c r="A49" s="239">
        <v>6</v>
      </c>
      <c r="B49" s="240" t="s">
        <v>25</v>
      </c>
      <c r="C49" s="241" t="s">
        <v>23</v>
      </c>
      <c r="D49" s="244"/>
      <c r="E49" s="243"/>
      <c r="F49" s="243"/>
      <c r="G49" s="243"/>
      <c r="H49" s="243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14"/>
      <c r="V49" s="14"/>
      <c r="W49" s="14"/>
      <c r="X49" s="14"/>
    </row>
    <row r="50" spans="1:25" s="6" customFormat="1" x14ac:dyDescent="0.2">
      <c r="A50" s="239">
        <v>7</v>
      </c>
      <c r="B50" s="240" t="s">
        <v>26</v>
      </c>
      <c r="C50" s="241" t="s">
        <v>23</v>
      </c>
      <c r="D50" s="247"/>
      <c r="E50" s="243"/>
      <c r="F50" s="243"/>
      <c r="G50" s="243"/>
      <c r="H50" s="243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14"/>
      <c r="V50" s="14"/>
      <c r="W50" s="14"/>
      <c r="X50" s="14"/>
    </row>
    <row r="51" spans="1:25" s="6" customFormat="1" ht="13.5" thickBot="1" x14ac:dyDescent="0.25">
      <c r="A51" s="248">
        <v>8</v>
      </c>
      <c r="B51" s="249" t="s">
        <v>27</v>
      </c>
      <c r="C51" s="250" t="s">
        <v>23</v>
      </c>
      <c r="D51" s="251"/>
      <c r="E51" s="14"/>
      <c r="F51" s="14"/>
      <c r="G51" s="14"/>
      <c r="H51" s="14"/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9"/>
      <c r="V51" s="9"/>
      <c r="W51" s="231"/>
      <c r="X51" s="14"/>
    </row>
    <row r="52" spans="1:25" s="6" customForma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211"/>
      <c r="O52" s="211"/>
      <c r="P52" s="211"/>
      <c r="Q52" s="211"/>
      <c r="R52" s="211"/>
      <c r="S52" s="211"/>
      <c r="T52" s="14"/>
      <c r="U52" s="211"/>
      <c r="V52" s="14"/>
      <c r="W52" s="14"/>
      <c r="X52" s="14"/>
      <c r="Y52" s="5"/>
    </row>
    <row r="53" spans="1:25" s="6" customForma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211"/>
      <c r="O53" s="211"/>
      <c r="P53" s="211"/>
      <c r="Q53" s="211"/>
      <c r="R53" s="211"/>
      <c r="S53" s="211"/>
      <c r="T53" s="14"/>
      <c r="U53" s="211"/>
      <c r="V53" s="14"/>
      <c r="W53" s="14"/>
      <c r="X53" s="14"/>
      <c r="Y53" s="5"/>
    </row>
    <row r="54" spans="1:25" ht="15.75" x14ac:dyDescent="0.25">
      <c r="A54" s="253"/>
      <c r="B54" s="254"/>
      <c r="C54" s="255"/>
      <c r="D54" s="255"/>
      <c r="E54" s="256"/>
      <c r="F54" s="255"/>
      <c r="G54" s="255"/>
      <c r="H54" s="257"/>
    </row>
    <row r="56" spans="1:25" ht="15.75" x14ac:dyDescent="0.25">
      <c r="G56" s="257" t="s">
        <v>28</v>
      </c>
      <c r="H56" s="258"/>
      <c r="I56" s="259"/>
      <c r="Q56" s="257" t="s">
        <v>29</v>
      </c>
      <c r="R56" s="258"/>
      <c r="S56" s="258"/>
      <c r="T56" s="258"/>
      <c r="X56" s="260"/>
    </row>
    <row r="57" spans="1:25" ht="14.25" customHeight="1" x14ac:dyDescent="0.25">
      <c r="G57" s="261" t="s">
        <v>2</v>
      </c>
      <c r="H57" s="262"/>
      <c r="I57" s="262"/>
      <c r="Q57" s="261" t="s">
        <v>30</v>
      </c>
      <c r="R57" s="263"/>
      <c r="S57" s="263"/>
      <c r="T57" s="263"/>
      <c r="W57" s="264"/>
      <c r="X57" s="265"/>
    </row>
    <row r="58" spans="1:25" ht="15.75" x14ac:dyDescent="0.25">
      <c r="G58" s="266" t="s">
        <v>2</v>
      </c>
      <c r="H58" s="266"/>
      <c r="I58" s="266"/>
      <c r="Q58" s="261" t="s">
        <v>2</v>
      </c>
      <c r="R58" s="263"/>
      <c r="S58" s="263"/>
      <c r="T58" s="263"/>
    </row>
    <row r="59" spans="1:25" ht="15.75" x14ac:dyDescent="0.25">
      <c r="B59" s="267"/>
      <c r="C59" s="267"/>
      <c r="D59" s="267"/>
      <c r="F59" s="252"/>
      <c r="G59" s="262"/>
      <c r="H59" s="262"/>
      <c r="I59" s="262"/>
      <c r="Q59" s="261" t="s">
        <v>2</v>
      </c>
      <c r="R59" s="263"/>
      <c r="S59" s="263"/>
      <c r="T59" s="263"/>
    </row>
    <row r="60" spans="1:25" ht="15.75" x14ac:dyDescent="0.25">
      <c r="G60" s="262"/>
      <c r="H60" s="262"/>
      <c r="I60" s="262"/>
      <c r="Q60" s="261"/>
      <c r="R60" s="263"/>
      <c r="S60" s="263"/>
      <c r="T60" s="263"/>
    </row>
    <row r="61" spans="1:25" ht="15.75" x14ac:dyDescent="0.25">
      <c r="G61" s="262"/>
      <c r="H61" s="262"/>
      <c r="I61" s="262"/>
      <c r="Q61" s="261"/>
      <c r="R61" s="263"/>
      <c r="S61" s="263"/>
      <c r="T61" s="263"/>
    </row>
    <row r="62" spans="1:25" ht="15.75" x14ac:dyDescent="0.25">
      <c r="G62" s="268" t="s">
        <v>31</v>
      </c>
      <c r="H62" s="268"/>
      <c r="I62" s="268"/>
      <c r="J62" s="268"/>
      <c r="Q62" s="261" t="s">
        <v>32</v>
      </c>
      <c r="R62" s="263"/>
      <c r="S62" s="263"/>
      <c r="T62" s="263"/>
    </row>
  </sheetData>
  <protectedRanges>
    <protectedRange sqref="K20:L20 N20:V20 W36 A5:S8 H49:H51 W27:W30 D44:D45 E42:W42 F36:G36 F40:G41 H36:V41 A52:X53 W37:X41 N15:Q19 E43:H45 U43:W51 E46:G51" name="Диапазон1_1"/>
    <protectedRange sqref="I49:J51 I43:T45 K46:T51" name="Диапазон1_1_1_1"/>
  </protectedRanges>
  <mergeCells count="39">
    <mergeCell ref="B39:C39"/>
    <mergeCell ref="E39:G39"/>
    <mergeCell ref="I43:T51"/>
    <mergeCell ref="G58:I58"/>
    <mergeCell ref="G62:J62"/>
    <mergeCell ref="J11:J12"/>
    <mergeCell ref="N11:O11"/>
    <mergeCell ref="P11:Q11"/>
    <mergeCell ref="A14:W14"/>
    <mergeCell ref="B37:C38"/>
    <mergeCell ref="D37:D38"/>
    <mergeCell ref="E37:G37"/>
    <mergeCell ref="E38:G38"/>
    <mergeCell ref="T10:T12"/>
    <mergeCell ref="U10:U12"/>
    <mergeCell ref="V10:V12"/>
    <mergeCell ref="W10:W12"/>
    <mergeCell ref="D11:D12"/>
    <mergeCell ref="E11:E12"/>
    <mergeCell ref="F11:F12"/>
    <mergeCell ref="G11:G12"/>
    <mergeCell ref="H11:H12"/>
    <mergeCell ref="I11:I12"/>
    <mergeCell ref="K10:K12"/>
    <mergeCell ref="L10:L12"/>
    <mergeCell ref="M10:M12"/>
    <mergeCell ref="N10:Q10"/>
    <mergeCell ref="R10:R12"/>
    <mergeCell ref="S10:S12"/>
    <mergeCell ref="Z1:AA1"/>
    <mergeCell ref="W2:AA2"/>
    <mergeCell ref="A3:AA3"/>
    <mergeCell ref="C6:W6"/>
    <mergeCell ref="A9:A12"/>
    <mergeCell ref="B9:B12"/>
    <mergeCell ref="C9:L9"/>
    <mergeCell ref="M9:W9"/>
    <mergeCell ref="C10:C12"/>
    <mergeCell ref="D10:J10"/>
  </mergeCells>
  <pageMargins left="0.19685039370078741" right="0.19685039370078741" top="0.78740157480314965" bottom="0.78740157480314965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дог цены</vt:lpstr>
      <vt:lpstr>Расчет дог цены (2)</vt:lpstr>
      <vt:lpstr>'Расчет дог цены'!Область_печати</vt:lpstr>
      <vt:lpstr>'Расчет дог цены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2015-06-12T07:25:13Z</dcterms:created>
  <dcterms:modified xsi:type="dcterms:W3CDTF">2016-04-29T05:28:59Z</dcterms:modified>
</cp:coreProperties>
</file>