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165" yWindow="45" windowWidth="16515" windowHeight="11760" tabRatio="880" activeTab="5"/>
  </bookViews>
  <sheets>
    <sheet name="Свод" sheetId="18" r:id="rId1"/>
    <sheet name="Лот 1 " sheetId="17" r:id="rId2"/>
    <sheet name="Лот 2" sheetId="16" r:id="rId3"/>
    <sheet name="Лот 3" sheetId="15" r:id="rId4"/>
    <sheet name="Лот 4" sheetId="20" r:id="rId5"/>
    <sheet name="Лот 5" sheetId="19" r:id="rId6"/>
  </sheets>
  <definedNames>
    <definedName name="_xlnm.Print_Area" localSheetId="1">'Лот 1 '!$A$1:$I$41</definedName>
    <definedName name="_xlnm.Print_Area" localSheetId="2">'Лот 2'!$A$1:$I$41</definedName>
    <definedName name="_xlnm.Print_Area" localSheetId="3">'Лот 3'!$A$1:$I$40</definedName>
    <definedName name="_xlnm.Print_Area" localSheetId="4">'Лот 4'!$A$1:$I$42</definedName>
    <definedName name="_xlnm.Print_Area" localSheetId="5">'Лот 5'!$A$1:$I$41</definedName>
    <definedName name="_xlnm.Print_Area" localSheetId="0">Свод!$A$1:$H$20</definedName>
  </definedNames>
  <calcPr calcId="145621"/>
</workbook>
</file>

<file path=xl/calcChain.xml><?xml version="1.0" encoding="utf-8"?>
<calcChain xmlns="http://schemas.openxmlformats.org/spreadsheetml/2006/main">
  <c r="D12" i="18" l="1"/>
  <c r="G20" i="20"/>
  <c r="I20" i="20" s="1"/>
  <c r="I24" i="20" s="1"/>
  <c r="G20" i="19"/>
  <c r="I20" i="19" s="1"/>
  <c r="G20" i="15"/>
  <c r="I20" i="15" s="1"/>
  <c r="G20" i="16"/>
  <c r="I20" i="16" s="1"/>
  <c r="G19" i="16"/>
  <c r="G20" i="17"/>
  <c r="I20" i="17" s="1"/>
  <c r="F24" i="20"/>
  <c r="E24" i="20"/>
  <c r="D24" i="20"/>
  <c r="C24" i="20"/>
  <c r="G23" i="20"/>
  <c r="I23" i="20" s="1"/>
  <c r="G22" i="20"/>
  <c r="I22" i="20"/>
  <c r="G21" i="20"/>
  <c r="I21" i="20" s="1"/>
  <c r="G19" i="20"/>
  <c r="I19" i="20"/>
  <c r="F24" i="19"/>
  <c r="E24" i="19"/>
  <c r="D24" i="19"/>
  <c r="C24" i="19"/>
  <c r="G23" i="19"/>
  <c r="I23" i="19" s="1"/>
  <c r="G22" i="19"/>
  <c r="I22" i="19"/>
  <c r="G21" i="19"/>
  <c r="I21" i="19" s="1"/>
  <c r="G19" i="19"/>
  <c r="G19" i="17"/>
  <c r="C7" i="18" s="1"/>
  <c r="C12" i="18" s="1"/>
  <c r="C24" i="16"/>
  <c r="D24" i="16"/>
  <c r="E24" i="16"/>
  <c r="F24" i="16"/>
  <c r="D24" i="15"/>
  <c r="C24" i="15"/>
  <c r="F24" i="15"/>
  <c r="G23" i="15"/>
  <c r="G9" i="18" s="1"/>
  <c r="G22" i="15"/>
  <c r="F9" i="18" s="1"/>
  <c r="G21" i="15"/>
  <c r="I21" i="15" s="1"/>
  <c r="G19" i="15"/>
  <c r="I19" i="15" s="1"/>
  <c r="I24" i="15" s="1"/>
  <c r="H9" i="18" s="1"/>
  <c r="G23" i="16"/>
  <c r="G8" i="18" s="1"/>
  <c r="G22" i="16"/>
  <c r="F8" i="18" s="1"/>
  <c r="G21" i="16"/>
  <c r="I21" i="16" s="1"/>
  <c r="C24" i="17"/>
  <c r="D24" i="17"/>
  <c r="E24" i="17"/>
  <c r="F24" i="17"/>
  <c r="G23" i="17"/>
  <c r="G7" i="18" s="1"/>
  <c r="G22" i="17"/>
  <c r="I22" i="17" s="1"/>
  <c r="G21" i="17"/>
  <c r="I21" i="17" s="1"/>
  <c r="E24" i="15"/>
  <c r="G24" i="19"/>
  <c r="I19" i="19"/>
  <c r="I23" i="15"/>
  <c r="I22" i="15"/>
  <c r="E9" i="18"/>
  <c r="G24" i="15"/>
  <c r="C9" i="18"/>
  <c r="I19" i="16"/>
  <c r="I24" i="16" s="1"/>
  <c r="H8" i="18" s="1"/>
  <c r="C8" i="18"/>
  <c r="G24" i="17"/>
  <c r="I19" i="17"/>
  <c r="G24" i="20"/>
  <c r="I22" i="16"/>
  <c r="G24" i="16"/>
  <c r="I23" i="16"/>
  <c r="G12" i="18" l="1"/>
  <c r="I24" i="17"/>
  <c r="H7" i="18" s="1"/>
  <c r="H12" i="18" s="1"/>
  <c r="I24" i="19"/>
  <c r="I23" i="17"/>
  <c r="E8" i="18"/>
  <c r="F7" i="18"/>
  <c r="F12" i="18" s="1"/>
  <c r="E7" i="18"/>
  <c r="E12" i="18" s="1"/>
</calcChain>
</file>

<file path=xl/sharedStrings.xml><?xml version="1.0" encoding="utf-8"?>
<sst xmlns="http://schemas.openxmlformats.org/spreadsheetml/2006/main" count="233" uniqueCount="65">
  <si>
    <t>ОАО "Славнефть-Мегионнефтегаз"</t>
  </si>
  <si>
    <t>предприятие</t>
  </si>
  <si>
    <t>территория производства работ ( месторождение или нефтепромысел )</t>
  </si>
  <si>
    <t>№
п/п</t>
  </si>
  <si>
    <t>II квартал</t>
  </si>
  <si>
    <t>III квартал</t>
  </si>
  <si>
    <t>IV квартал</t>
  </si>
  <si>
    <t xml:space="preserve">Итого </t>
  </si>
  <si>
    <t>ВСЕГО по ЛОТУ</t>
  </si>
  <si>
    <t>руб.</t>
  </si>
  <si>
    <t>Номенклатура</t>
  </si>
  <si>
    <r>
      <t xml:space="preserve">Тип сделки: </t>
    </r>
    <r>
      <rPr>
        <b/>
        <i/>
        <sz val="16"/>
        <rFont val="Times New Roman Cyr"/>
        <charset val="204"/>
      </rPr>
      <t>625, Инженерное и технологическое сопровождение оборудования для проведения многостадийного ГРП</t>
    </r>
  </si>
  <si>
    <r>
      <t xml:space="preserve">Тип лота: </t>
    </r>
    <r>
      <rPr>
        <b/>
        <i/>
        <sz val="16"/>
        <rFont val="Times New Roman Cyr"/>
        <charset val="204"/>
      </rPr>
      <t>Инженерное и технологическое сопровождение оборудования для проведения многостадийного ГРП</t>
    </r>
  </si>
  <si>
    <t>Предоставление компоновок для 4-х стадийного МГРП с инженерным и технологическим сопровождением</t>
  </si>
  <si>
    <t>Предоставление компоновок для 6-и стадийного МГРП с инженерным и технологическим сопровождением</t>
  </si>
  <si>
    <t>Предоставление компоновок для 8-и стадийного МГРП с инженерным и технологическим сопровождением</t>
  </si>
  <si>
    <t>Предоставление компоновок для 10-и стадийного МГРП с инженерным и технологическим сопровождением</t>
  </si>
  <si>
    <t>I квартал</t>
  </si>
  <si>
    <t>Стоимость одной скважино-операции (руб. без НДС)</t>
  </si>
  <si>
    <t>Стоимость Лота (руб. без НДС)</t>
  </si>
  <si>
    <t>Месторождениями Заказчика являются : Мегионское, Аганское, Южно-Аганское, Ново-Покурское, Южно-Покамасовское, Покамасовское,</t>
  </si>
  <si>
    <t>Северо-Островное, Южно-Локосовское, Мыхпайское, Кетовское, Южно-Островное, Западно-Усть-Балыкское, Ачимовское, Чистинное,</t>
  </si>
  <si>
    <t>Западно-Асомкинское, Северо-Асомкинское, Ватинское, Северо-Покурское, Луговое, Северо-Ореховское, Аригольское, Узунское,</t>
  </si>
  <si>
    <t>Максимкинское, Ининское, Восточно-Охтеурское, Кысомское, Западно-Аригольское, Тайлаковское.</t>
  </si>
  <si>
    <t>Месторождения Заказчика</t>
  </si>
  <si>
    <t>Общее количество скважино-операций  по ЛОТу,  в том числе:</t>
  </si>
  <si>
    <t>скв.-опер.</t>
  </si>
  <si>
    <t xml:space="preserve">Раздел: Текущий и капитальный ремонт скважин      </t>
  </si>
  <si>
    <t>ЛОТ № 625-1</t>
  </si>
  <si>
    <t>ЛОТ № 625-2</t>
  </si>
  <si>
    <t>ЛОТ № 625-3</t>
  </si>
  <si>
    <t>№ п/п</t>
  </si>
  <si>
    <t>№ Лота</t>
  </si>
  <si>
    <t>Количество скважино-операций</t>
  </si>
  <si>
    <t>Стоимость лота, руб. без НДС</t>
  </si>
  <si>
    <t>4-х стад. ГРП</t>
  </si>
  <si>
    <t>6-и стад. ГРП</t>
  </si>
  <si>
    <t>625-1</t>
  </si>
  <si>
    <t>625-2</t>
  </si>
  <si>
    <t>625-3</t>
  </si>
  <si>
    <t>Итого по типу сделки</t>
  </si>
  <si>
    <t>8-и стад. ГРП</t>
  </si>
  <si>
    <t>10-и стад. ГРП</t>
  </si>
  <si>
    <t>I. Объём и номенклатура работ по лоту на 2015 год:</t>
  </si>
  <si>
    <t>Предоставление компоновок для 5-и стадийного МГРП с инженерным и технологическим сопровождением</t>
  </si>
  <si>
    <t>ЛОТ № 625-4</t>
  </si>
  <si>
    <t>ЛОТ № 625-5</t>
  </si>
  <si>
    <t>625-4</t>
  </si>
  <si>
    <t>625-5</t>
  </si>
  <si>
    <t>5-и стад. ГРП</t>
  </si>
  <si>
    <t>Примечание 2:</t>
  </si>
  <si>
    <t>Примечание 1: с нефтенабухающими пакерами в течении 7 суток</t>
  </si>
  <si>
    <t>Примечание 1: с гидромеханическими пакерами</t>
  </si>
  <si>
    <t>Примечание 1: для э/колонн 178 мм</t>
  </si>
  <si>
    <t>Приложение 1. Калькуляция стоимости одной скважино-операции для проведения многостадийного ГРП</t>
  </si>
  <si>
    <t>Приложение 2. Производственная программа по Инженерному и технологическому сопровождению оборудования для проведения многостадийного ГРП на 2015 год на месторождениях ОАО «СН-МНГ»</t>
  </si>
  <si>
    <t>Форма 4.3. к ПДО 712/ТК/2014</t>
  </si>
  <si>
    <t>Форма 4.1. к Пдо 712/ТК/2014</t>
  </si>
  <si>
    <t>Форма 4.2. к Пдо 712/ТК/2014</t>
  </si>
  <si>
    <t>Форма 4.4. к ПДО 712/ТК/2014</t>
  </si>
  <si>
    <t>Форма 4.5. к ПДО 712/ТК/2014</t>
  </si>
  <si>
    <t>Форма 4 к ПДО 712/ТК/2014</t>
  </si>
  <si>
    <t>Свод стоимостей
на инженерное и технологическое сопровождение оборудования 
для проведения многостадийного ГРП</t>
  </si>
  <si>
    <t xml:space="preserve">(подпись руководителя, печать)  </t>
  </si>
  <si>
    <t>Приложение 3. Стоимость инженерного и технологического сопровождения оборудования для проведения многостадийного ГРП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</si>
</sst>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22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sz val="10"/>
      <name val="Times New Roman Cyr"/>
      <charset val="204"/>
    </font>
    <font>
      <b/>
      <i/>
      <sz val="16"/>
      <name val="Times New Roman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 Cyr"/>
      <family val="1"/>
      <charset val="204"/>
    </font>
    <font>
      <b/>
      <sz val="2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0">
    <xf numFmtId="0" fontId="0" fillId="0" borderId="0" xfId="0"/>
    <xf numFmtId="0" fontId="3" fillId="0" borderId="0" xfId="0" applyFont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/>
    <xf numFmtId="3" fontId="3" fillId="0" borderId="0" xfId="0" applyNumberFormat="1" applyFont="1"/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>
      <alignment horizontal="center"/>
    </xf>
    <xf numFmtId="4" fontId="3" fillId="0" borderId="0" xfId="0" applyNumberFormat="1" applyFont="1"/>
    <xf numFmtId="0" fontId="13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 applyBorder="1" applyAlignment="1">
      <alignment horizontal="left" vertical="top" wrapText="1"/>
    </xf>
    <xf numFmtId="0" fontId="3" fillId="0" borderId="0" xfId="0" applyFont="1" applyBorder="1"/>
    <xf numFmtId="0" fontId="5" fillId="0" borderId="5" xfId="0" applyFont="1" applyBorder="1" applyAlignment="1">
      <alignment horizontal="center" vertical="center" wrapText="1"/>
    </xf>
    <xf numFmtId="3" fontId="14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0" fillId="0" borderId="8" xfId="0" applyFont="1" applyBorder="1" applyAlignment="1"/>
    <xf numFmtId="0" fontId="10" fillId="0" borderId="9" xfId="0" applyFont="1" applyBorder="1" applyAlignment="1"/>
    <xf numFmtId="0" fontId="10" fillId="0" borderId="10" xfId="0" applyFont="1" applyBorder="1" applyAlignment="1"/>
    <xf numFmtId="3" fontId="14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10" fillId="0" borderId="15" xfId="0" applyFont="1" applyBorder="1" applyAlignment="1"/>
    <xf numFmtId="4" fontId="5" fillId="0" borderId="15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1" fontId="14" fillId="0" borderId="17" xfId="0" applyNumberFormat="1" applyFont="1" applyBorder="1" applyAlignment="1">
      <alignment horizontal="center" vertical="center"/>
    </xf>
    <xf numFmtId="4" fontId="14" fillId="0" borderId="17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14" fillId="0" borderId="18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3" fontId="17" fillId="0" borderId="16" xfId="0" applyNumberFormat="1" applyFont="1" applyBorder="1" applyAlignment="1">
      <alignment horizontal="center" vertical="center"/>
    </xf>
    <xf numFmtId="3" fontId="14" fillId="0" borderId="17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7" fillId="0" borderId="0" xfId="0" applyFont="1" applyBorder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2" applyFont="1" applyBorder="1" applyAlignment="1">
      <alignment horizontal="left"/>
    </xf>
    <xf numFmtId="3" fontId="13" fillId="0" borderId="0" xfId="2" applyNumberFormat="1" applyFont="1" applyBorder="1" applyAlignment="1">
      <alignment horizontal="left"/>
    </xf>
    <xf numFmtId="3" fontId="19" fillId="0" borderId="0" xfId="2" applyNumberFormat="1" applyFont="1" applyBorder="1" applyAlignment="1">
      <alignment horizontal="left"/>
    </xf>
    <xf numFmtId="0" fontId="17" fillId="0" borderId="0" xfId="0" applyFont="1"/>
    <xf numFmtId="0" fontId="12" fillId="0" borderId="23" xfId="2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1" fontId="18" fillId="0" borderId="4" xfId="0" applyNumberFormat="1" applyFont="1" applyBorder="1" applyAlignment="1">
      <alignment horizontal="center" vertical="center" wrapText="1"/>
    </xf>
    <xf numFmtId="1" fontId="18" fillId="0" borderId="26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1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left" wrapText="1"/>
    </xf>
    <xf numFmtId="0" fontId="2" fillId="0" borderId="22" xfId="0" applyFont="1" applyBorder="1" applyAlignment="1">
      <alignment horizontal="left"/>
    </xf>
    <xf numFmtId="0" fontId="14" fillId="0" borderId="18" xfId="0" applyFont="1" applyBorder="1" applyAlignment="1"/>
    <xf numFmtId="0" fontId="14" fillId="0" borderId="24" xfId="0" applyFont="1" applyBorder="1" applyAlignment="1"/>
    <xf numFmtId="0" fontId="4" fillId="0" borderId="23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7" fillId="0" borderId="0" xfId="0" applyFont="1" applyFill="1"/>
    <xf numFmtId="0" fontId="20" fillId="0" borderId="0" xfId="0" applyFont="1" applyFill="1"/>
    <xf numFmtId="0" fontId="21" fillId="0" borderId="0" xfId="0" applyFont="1" applyFill="1"/>
    <xf numFmtId="0" fontId="7" fillId="0" borderId="0" xfId="0" applyFont="1" applyFill="1"/>
    <xf numFmtId="0" fontId="13" fillId="0" borderId="0" xfId="2" applyFont="1" applyFill="1" applyBorder="1" applyAlignment="1">
      <alignment horizontal="left"/>
    </xf>
    <xf numFmtId="3" fontId="13" fillId="0" borderId="0" xfId="2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Border="1"/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view="pageBreakPreview" zoomScale="85" zoomScaleNormal="70" zoomScaleSheetLayoutView="85" workbookViewId="0">
      <selection activeCell="F28" sqref="F28"/>
    </sheetView>
  </sheetViews>
  <sheetFormatPr defaultRowHeight="15.75" x14ac:dyDescent="0.2"/>
  <cols>
    <col min="1" max="1" width="5.85546875" style="52" customWidth="1"/>
    <col min="2" max="2" width="16.85546875" style="60" customWidth="1"/>
    <col min="3" max="4" width="16.28515625" style="52" customWidth="1"/>
    <col min="5" max="5" width="16.140625" style="52" customWidth="1"/>
    <col min="6" max="6" width="16.85546875" style="52" customWidth="1"/>
    <col min="7" max="7" width="17.7109375" style="52" customWidth="1"/>
    <col min="8" max="8" width="19" style="52" customWidth="1"/>
    <col min="9" max="9" width="10.7109375" style="52" customWidth="1"/>
    <col min="10" max="16384" width="9.140625" style="52"/>
  </cols>
  <sheetData>
    <row r="1" spans="1:9" x14ac:dyDescent="0.2">
      <c r="G1" s="74" t="s">
        <v>61</v>
      </c>
      <c r="H1" s="74"/>
    </row>
    <row r="3" spans="1:9" ht="57" customHeight="1" x14ac:dyDescent="0.2">
      <c r="A3" s="77" t="s">
        <v>62</v>
      </c>
      <c r="B3" s="77"/>
      <c r="C3" s="77"/>
      <c r="D3" s="77"/>
      <c r="E3" s="77"/>
      <c r="F3" s="77"/>
      <c r="G3" s="77"/>
      <c r="H3" s="77"/>
    </row>
    <row r="4" spans="1:9" ht="19.5" customHeight="1" x14ac:dyDescent="0.2">
      <c r="A4" s="53"/>
      <c r="B4" s="54"/>
      <c r="C4" s="53"/>
      <c r="D4" s="53"/>
      <c r="E4" s="53"/>
      <c r="F4" s="53"/>
    </row>
    <row r="5" spans="1:9" ht="15.75" customHeight="1" x14ac:dyDescent="0.2">
      <c r="A5" s="78" t="s">
        <v>31</v>
      </c>
      <c r="B5" s="80" t="s">
        <v>32</v>
      </c>
      <c r="C5" s="82" t="s">
        <v>33</v>
      </c>
      <c r="D5" s="83"/>
      <c r="E5" s="83"/>
      <c r="F5" s="83"/>
      <c r="G5" s="84"/>
      <c r="H5" s="78" t="s">
        <v>34</v>
      </c>
    </row>
    <row r="6" spans="1:9" x14ac:dyDescent="0.2">
      <c r="A6" s="79"/>
      <c r="B6" s="81"/>
      <c r="C6" s="67" t="s">
        <v>35</v>
      </c>
      <c r="D6" s="67" t="s">
        <v>49</v>
      </c>
      <c r="E6" s="67" t="s">
        <v>36</v>
      </c>
      <c r="F6" s="67" t="s">
        <v>41</v>
      </c>
      <c r="G6" s="67" t="s">
        <v>42</v>
      </c>
      <c r="H6" s="79"/>
    </row>
    <row r="7" spans="1:9" ht="39" customHeight="1" x14ac:dyDescent="0.2">
      <c r="A7" s="55">
        <v>1</v>
      </c>
      <c r="B7" s="56" t="s">
        <v>37</v>
      </c>
      <c r="C7" s="57">
        <f>'Лот 1 '!G19</f>
        <v>5</v>
      </c>
      <c r="D7" s="57">
        <v>5</v>
      </c>
      <c r="E7" s="57">
        <f>'Лот 1 '!G21</f>
        <v>21</v>
      </c>
      <c r="F7" s="57">
        <f>'Лот 1 '!G22</f>
        <v>0</v>
      </c>
      <c r="G7" s="57">
        <f>'Лот 1 '!G23</f>
        <v>0</v>
      </c>
      <c r="H7" s="58">
        <f>'Лот 1 '!I24</f>
        <v>0</v>
      </c>
    </row>
    <row r="8" spans="1:9" ht="39" customHeight="1" x14ac:dyDescent="0.2">
      <c r="A8" s="55">
        <v>2</v>
      </c>
      <c r="B8" s="56" t="s">
        <v>38</v>
      </c>
      <c r="C8" s="57">
        <f>'Лот 2'!G19</f>
        <v>5</v>
      </c>
      <c r="D8" s="57">
        <v>5</v>
      </c>
      <c r="E8" s="57">
        <f>'Лот 2'!G21</f>
        <v>21</v>
      </c>
      <c r="F8" s="57">
        <f>'Лот 2'!G22</f>
        <v>0</v>
      </c>
      <c r="G8" s="57">
        <f>'Лот 2'!G23</f>
        <v>0</v>
      </c>
      <c r="H8" s="58">
        <f>'Лот 2'!I24</f>
        <v>0</v>
      </c>
    </row>
    <row r="9" spans="1:9" ht="39" customHeight="1" x14ac:dyDescent="0.2">
      <c r="A9" s="55">
        <v>3</v>
      </c>
      <c r="B9" s="56" t="s">
        <v>39</v>
      </c>
      <c r="C9" s="57">
        <f>'Лот 3'!G19</f>
        <v>5</v>
      </c>
      <c r="D9" s="57">
        <v>5</v>
      </c>
      <c r="E9" s="57">
        <f>'Лот 3'!G21</f>
        <v>21</v>
      </c>
      <c r="F9" s="57">
        <f>'Лот 3'!G22</f>
        <v>0</v>
      </c>
      <c r="G9" s="57">
        <f>'Лот 3'!G23</f>
        <v>0</v>
      </c>
      <c r="H9" s="58">
        <f>'Лот 3'!I24</f>
        <v>0</v>
      </c>
    </row>
    <row r="10" spans="1:9" ht="39" customHeight="1" x14ac:dyDescent="0.2">
      <c r="A10" s="55">
        <v>4</v>
      </c>
      <c r="B10" s="56" t="s">
        <v>47</v>
      </c>
      <c r="C10" s="57">
        <v>5</v>
      </c>
      <c r="D10" s="57">
        <v>5</v>
      </c>
      <c r="E10" s="57">
        <v>20</v>
      </c>
      <c r="F10" s="57">
        <v>0</v>
      </c>
      <c r="G10" s="57">
        <v>0</v>
      </c>
      <c r="H10" s="58">
        <v>0</v>
      </c>
    </row>
    <row r="11" spans="1:9" ht="39" customHeight="1" x14ac:dyDescent="0.2">
      <c r="A11" s="55">
        <v>5</v>
      </c>
      <c r="B11" s="56" t="s">
        <v>48</v>
      </c>
      <c r="C11" s="57">
        <v>0</v>
      </c>
      <c r="D11" s="57">
        <v>0</v>
      </c>
      <c r="E11" s="57">
        <v>1</v>
      </c>
      <c r="F11" s="57">
        <v>7</v>
      </c>
      <c r="G11" s="57">
        <v>6</v>
      </c>
      <c r="H11" s="58">
        <v>0</v>
      </c>
    </row>
    <row r="12" spans="1:9" ht="39" customHeight="1" x14ac:dyDescent="0.2">
      <c r="A12" s="75" t="s">
        <v>40</v>
      </c>
      <c r="B12" s="76"/>
      <c r="C12" s="59">
        <f t="shared" ref="C12:H12" si="0">SUM(C7:C11)</f>
        <v>20</v>
      </c>
      <c r="D12" s="59">
        <f t="shared" si="0"/>
        <v>20</v>
      </c>
      <c r="E12" s="59">
        <f t="shared" si="0"/>
        <v>84</v>
      </c>
      <c r="F12" s="59">
        <f t="shared" si="0"/>
        <v>7</v>
      </c>
      <c r="G12" s="59">
        <f t="shared" si="0"/>
        <v>6</v>
      </c>
      <c r="H12" s="59">
        <f t="shared" si="0"/>
        <v>0</v>
      </c>
    </row>
    <row r="16" spans="1:9" ht="18.75" x14ac:dyDescent="0.3">
      <c r="B16" s="69"/>
      <c r="C16" s="69"/>
      <c r="D16" s="69"/>
      <c r="E16" s="69"/>
      <c r="F16" s="69"/>
      <c r="G16" s="69"/>
      <c r="H16" s="70"/>
      <c r="I16" s="70"/>
    </row>
    <row r="17" spans="2:9" ht="18.75" x14ac:dyDescent="0.3">
      <c r="B17" s="73" t="s">
        <v>63</v>
      </c>
      <c r="C17" s="73"/>
      <c r="D17" s="73"/>
      <c r="E17" s="73"/>
      <c r="F17" s="73"/>
      <c r="G17" s="73"/>
      <c r="H17" s="73"/>
      <c r="I17" s="71"/>
    </row>
  </sheetData>
  <mergeCells count="8">
    <mergeCell ref="B17:H17"/>
    <mergeCell ref="G1:H1"/>
    <mergeCell ref="A12:B12"/>
    <mergeCell ref="A3:H3"/>
    <mergeCell ref="A5:A6"/>
    <mergeCell ref="B5:B6"/>
    <mergeCell ref="C5:G5"/>
    <mergeCell ref="H5:H6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view="pageBreakPreview" topLeftCell="A16" zoomScale="70" zoomScaleNormal="100" zoomScaleSheetLayoutView="70" workbookViewId="0">
      <selection activeCell="I36" sqref="I36"/>
    </sheetView>
  </sheetViews>
  <sheetFormatPr defaultRowHeight="12.75" x14ac:dyDescent="0.2"/>
  <cols>
    <col min="1" max="1" width="7" style="1" customWidth="1"/>
    <col min="2" max="2" width="49.140625" style="1" customWidth="1"/>
    <col min="3" max="3" width="11.85546875" style="1" customWidth="1"/>
    <col min="4" max="7" width="11.7109375" style="9" customWidth="1"/>
    <col min="8" max="8" width="20.42578125" style="9" customWidth="1"/>
    <col min="9" max="9" width="20.28515625" style="9" customWidth="1"/>
    <col min="10" max="10" width="9.28515625" style="1" bestFit="1" customWidth="1"/>
    <col min="11" max="11" width="10.85546875" style="1" customWidth="1"/>
    <col min="12" max="12" width="12.7109375" style="1" bestFit="1" customWidth="1"/>
    <col min="13" max="16384" width="9.140625" style="1"/>
  </cols>
  <sheetData>
    <row r="1" spans="1:11" ht="20.25" x14ac:dyDescent="0.3">
      <c r="A1" s="88" t="s">
        <v>57</v>
      </c>
      <c r="B1" s="88"/>
      <c r="C1" s="88"/>
      <c r="D1" s="88"/>
      <c r="E1" s="88"/>
      <c r="F1" s="88"/>
      <c r="G1" s="88"/>
      <c r="H1" s="88"/>
      <c r="I1" s="88"/>
    </row>
    <row r="2" spans="1:11" ht="20.25" x14ac:dyDescent="0.3">
      <c r="A2" s="89" t="s">
        <v>0</v>
      </c>
      <c r="B2" s="89"/>
      <c r="C2" s="89"/>
      <c r="D2" s="89"/>
      <c r="E2" s="89"/>
      <c r="F2" s="89"/>
      <c r="G2" s="89"/>
      <c r="H2" s="89"/>
      <c r="I2" s="89"/>
    </row>
    <row r="3" spans="1:11" x14ac:dyDescent="0.2">
      <c r="A3" s="90" t="s">
        <v>1</v>
      </c>
      <c r="B3" s="90"/>
      <c r="C3" s="90"/>
      <c r="D3" s="90"/>
      <c r="E3" s="90"/>
      <c r="F3" s="90"/>
      <c r="G3" s="90"/>
      <c r="H3" s="90"/>
      <c r="I3" s="90"/>
    </row>
    <row r="4" spans="1:11" ht="42.75" customHeight="1" x14ac:dyDescent="0.3">
      <c r="A4" s="91" t="s">
        <v>27</v>
      </c>
      <c r="B4" s="92"/>
      <c r="C4" s="92"/>
      <c r="D4" s="92"/>
      <c r="E4" s="92"/>
      <c r="F4" s="92"/>
      <c r="G4" s="92"/>
      <c r="H4" s="92"/>
      <c r="I4" s="92"/>
    </row>
    <row r="5" spans="1:11" x14ac:dyDescent="0.2">
      <c r="A5" s="95"/>
      <c r="B5" s="95"/>
      <c r="C5" s="2"/>
      <c r="D5" s="8"/>
      <c r="E5" s="8"/>
      <c r="F5" s="8"/>
      <c r="G5" s="90"/>
      <c r="H5" s="90"/>
      <c r="I5" s="90"/>
    </row>
    <row r="6" spans="1:11" ht="43.5" customHeight="1" x14ac:dyDescent="0.3">
      <c r="A6" s="91" t="s">
        <v>11</v>
      </c>
      <c r="B6" s="92"/>
      <c r="C6" s="92"/>
      <c r="D6" s="92"/>
      <c r="E6" s="92"/>
      <c r="F6" s="92"/>
      <c r="G6" s="92"/>
      <c r="H6" s="92"/>
      <c r="I6" s="92"/>
      <c r="J6" s="3"/>
      <c r="K6" s="3"/>
    </row>
    <row r="7" spans="1:11" x14ac:dyDescent="0.2">
      <c r="A7" s="2"/>
      <c r="B7" s="2"/>
      <c r="C7" s="2"/>
      <c r="D7" s="8"/>
      <c r="E7" s="8"/>
      <c r="F7" s="8"/>
      <c r="G7" s="8"/>
      <c r="H7" s="8"/>
      <c r="I7" s="8"/>
      <c r="J7" s="4"/>
      <c r="K7" s="4"/>
    </row>
    <row r="8" spans="1:11" ht="47.25" customHeight="1" x14ac:dyDescent="0.3">
      <c r="A8" s="91" t="s">
        <v>12</v>
      </c>
      <c r="B8" s="91"/>
      <c r="C8" s="91"/>
      <c r="D8" s="91"/>
      <c r="E8" s="91"/>
      <c r="F8" s="91"/>
      <c r="G8" s="91"/>
      <c r="H8" s="91"/>
      <c r="I8" s="91"/>
    </row>
    <row r="9" spans="1:11" x14ac:dyDescent="0.2">
      <c r="A9" s="2"/>
      <c r="B9" s="2"/>
      <c r="C9" s="2"/>
      <c r="D9" s="8"/>
      <c r="E9" s="8"/>
      <c r="F9" s="8"/>
      <c r="G9" s="8"/>
      <c r="H9" s="8"/>
      <c r="I9" s="8"/>
    </row>
    <row r="10" spans="1:11" ht="22.5" x14ac:dyDescent="0.3">
      <c r="A10" s="96" t="s">
        <v>28</v>
      </c>
      <c r="B10" s="96"/>
      <c r="C10" s="96"/>
      <c r="D10" s="96"/>
      <c r="E10" s="96"/>
      <c r="F10" s="96"/>
      <c r="G10" s="96"/>
      <c r="H10" s="96"/>
      <c r="I10" s="96"/>
      <c r="J10" s="5"/>
      <c r="K10" s="5"/>
    </row>
    <row r="12" spans="1:11" ht="15.75" x14ac:dyDescent="0.25">
      <c r="A12" s="97" t="s">
        <v>24</v>
      </c>
      <c r="B12" s="97"/>
      <c r="C12" s="97"/>
      <c r="D12" s="97"/>
      <c r="E12" s="97"/>
      <c r="F12" s="97"/>
      <c r="G12" s="97"/>
      <c r="H12" s="97"/>
      <c r="I12" s="97"/>
      <c r="J12" s="6"/>
      <c r="K12" s="6"/>
    </row>
    <row r="13" spans="1:11" x14ac:dyDescent="0.2">
      <c r="A13" s="90" t="s">
        <v>2</v>
      </c>
      <c r="B13" s="90"/>
      <c r="C13" s="90"/>
      <c r="D13" s="90"/>
      <c r="E13" s="90"/>
      <c r="F13" s="90"/>
      <c r="G13" s="90"/>
      <c r="H13" s="90"/>
      <c r="I13" s="90"/>
      <c r="J13" s="4"/>
      <c r="K13" s="4"/>
    </row>
    <row r="15" spans="1:11" ht="16.5" thickBot="1" x14ac:dyDescent="0.3">
      <c r="A15" s="7" t="s">
        <v>43</v>
      </c>
      <c r="B15" s="11"/>
      <c r="C15" s="11"/>
      <c r="D15" s="7"/>
      <c r="E15" s="7"/>
      <c r="F15" s="7"/>
      <c r="G15" s="7"/>
      <c r="H15" s="7"/>
      <c r="I15" s="7"/>
    </row>
    <row r="16" spans="1:11" ht="69.75" customHeight="1" x14ac:dyDescent="0.2">
      <c r="A16" s="98" t="s">
        <v>3</v>
      </c>
      <c r="B16" s="100" t="s">
        <v>10</v>
      </c>
      <c r="C16" s="26" t="s">
        <v>17</v>
      </c>
      <c r="D16" s="24" t="s">
        <v>4</v>
      </c>
      <c r="E16" s="24" t="s">
        <v>5</v>
      </c>
      <c r="F16" s="31" t="s">
        <v>6</v>
      </c>
      <c r="G16" s="45" t="s">
        <v>7</v>
      </c>
      <c r="H16" s="33" t="s">
        <v>18</v>
      </c>
      <c r="I16" s="33" t="s">
        <v>19</v>
      </c>
    </row>
    <row r="17" spans="1:12" ht="17.25" customHeight="1" x14ac:dyDescent="0.2">
      <c r="A17" s="99"/>
      <c r="B17" s="101"/>
      <c r="C17" s="18" t="s">
        <v>26</v>
      </c>
      <c r="D17" s="12" t="s">
        <v>26</v>
      </c>
      <c r="E17" s="12" t="s">
        <v>26</v>
      </c>
      <c r="F17" s="32" t="s">
        <v>26</v>
      </c>
      <c r="G17" s="46" t="s">
        <v>26</v>
      </c>
      <c r="H17" s="34" t="s">
        <v>9</v>
      </c>
      <c r="I17" s="34" t="s">
        <v>9</v>
      </c>
    </row>
    <row r="18" spans="1:12" ht="18" customHeight="1" x14ac:dyDescent="0.25">
      <c r="A18" s="27" t="s">
        <v>25</v>
      </c>
      <c r="B18" s="29"/>
      <c r="C18" s="27"/>
      <c r="D18" s="28"/>
      <c r="E18" s="28"/>
      <c r="F18" s="28"/>
      <c r="G18" s="35"/>
      <c r="H18" s="35"/>
      <c r="I18" s="35"/>
    </row>
    <row r="19" spans="1:12" ht="47.25" x14ac:dyDescent="0.2">
      <c r="A19" s="18">
        <v>1</v>
      </c>
      <c r="B19" s="50" t="s">
        <v>13</v>
      </c>
      <c r="C19" s="40">
        <v>1</v>
      </c>
      <c r="D19" s="13">
        <v>1</v>
      </c>
      <c r="E19" s="13">
        <v>2</v>
      </c>
      <c r="F19" s="43">
        <v>1</v>
      </c>
      <c r="G19" s="47">
        <f>SUM(C19:F19)</f>
        <v>5</v>
      </c>
      <c r="H19" s="36"/>
      <c r="I19" s="36">
        <f>G19*H19</f>
        <v>0</v>
      </c>
      <c r="L19" s="16"/>
    </row>
    <row r="20" spans="1:12" ht="47.25" x14ac:dyDescent="0.2">
      <c r="A20" s="18">
        <v>2</v>
      </c>
      <c r="B20" s="50" t="s">
        <v>44</v>
      </c>
      <c r="C20" s="40">
        <v>1</v>
      </c>
      <c r="D20" s="13">
        <v>1</v>
      </c>
      <c r="E20" s="13">
        <v>1</v>
      </c>
      <c r="F20" s="43">
        <v>2</v>
      </c>
      <c r="G20" s="47">
        <f>SUM(C20:F20)</f>
        <v>5</v>
      </c>
      <c r="H20" s="36"/>
      <c r="I20" s="36">
        <f>G20*H20</f>
        <v>0</v>
      </c>
      <c r="L20" s="16"/>
    </row>
    <row r="21" spans="1:12" ht="47.25" x14ac:dyDescent="0.2">
      <c r="A21" s="18">
        <v>3</v>
      </c>
      <c r="B21" s="51" t="s">
        <v>14</v>
      </c>
      <c r="C21" s="41">
        <v>5</v>
      </c>
      <c r="D21" s="20">
        <v>5</v>
      </c>
      <c r="E21" s="20">
        <v>5</v>
      </c>
      <c r="F21" s="44">
        <v>6</v>
      </c>
      <c r="G21" s="48">
        <f>SUM(C21:F21)</f>
        <v>21</v>
      </c>
      <c r="H21" s="37"/>
      <c r="I21" s="37">
        <f>G21*H21</f>
        <v>0</v>
      </c>
      <c r="L21" s="16"/>
    </row>
    <row r="22" spans="1:12" ht="47.25" x14ac:dyDescent="0.2">
      <c r="A22" s="18">
        <v>4</v>
      </c>
      <c r="B22" s="51" t="s">
        <v>15</v>
      </c>
      <c r="C22" s="41">
        <v>0</v>
      </c>
      <c r="D22" s="20">
        <v>0</v>
      </c>
      <c r="E22" s="20">
        <v>0</v>
      </c>
      <c r="F22" s="44">
        <v>0</v>
      </c>
      <c r="G22" s="48">
        <f>SUM(C22:F22)</f>
        <v>0</v>
      </c>
      <c r="H22" s="37"/>
      <c r="I22" s="37">
        <f>G22*H22</f>
        <v>0</v>
      </c>
      <c r="L22" s="16"/>
    </row>
    <row r="23" spans="1:12" ht="48" thickBot="1" x14ac:dyDescent="0.25">
      <c r="A23" s="18">
        <v>5</v>
      </c>
      <c r="B23" s="51" t="s">
        <v>16</v>
      </c>
      <c r="C23" s="41">
        <v>0</v>
      </c>
      <c r="D23" s="20">
        <v>0</v>
      </c>
      <c r="E23" s="20">
        <v>0</v>
      </c>
      <c r="F23" s="44">
        <v>0</v>
      </c>
      <c r="G23" s="48">
        <f>SUM(C23:F23)</f>
        <v>0</v>
      </c>
      <c r="H23" s="37"/>
      <c r="I23" s="37">
        <f>G23*H23</f>
        <v>0</v>
      </c>
      <c r="L23" s="16"/>
    </row>
    <row r="24" spans="1:12" s="21" customFormat="1" ht="20.25" thickBot="1" x14ac:dyDescent="0.4">
      <c r="A24" s="93" t="s">
        <v>8</v>
      </c>
      <c r="B24" s="94"/>
      <c r="C24" s="42">
        <f>SUM(C19:C23)</f>
        <v>7</v>
      </c>
      <c r="D24" s="25">
        <f>SUM(D19:D23)</f>
        <v>7</v>
      </c>
      <c r="E24" s="25">
        <f>SUM(E19:E23)</f>
        <v>8</v>
      </c>
      <c r="F24" s="30">
        <f>SUM(F19:F23)</f>
        <v>9</v>
      </c>
      <c r="G24" s="49">
        <f>SUM(G19:G23)</f>
        <v>31</v>
      </c>
      <c r="H24" s="38"/>
      <c r="I24" s="39">
        <f>SUM(I19:I23)</f>
        <v>0</v>
      </c>
    </row>
    <row r="25" spans="1:12" ht="15.75" x14ac:dyDescent="0.25">
      <c r="A25" s="3"/>
      <c r="B25" s="3"/>
      <c r="C25" s="3"/>
      <c r="D25" s="6"/>
      <c r="E25" s="6"/>
      <c r="F25" s="6"/>
      <c r="G25" s="6"/>
      <c r="H25" s="14"/>
      <c r="I25" s="15"/>
      <c r="L25" s="10"/>
    </row>
    <row r="26" spans="1:12" ht="15.75" x14ac:dyDescent="0.25">
      <c r="A26" s="3" t="s">
        <v>51</v>
      </c>
      <c r="B26" s="3"/>
      <c r="C26" s="3"/>
      <c r="D26" s="6"/>
      <c r="E26" s="6"/>
      <c r="F26" s="6"/>
      <c r="G26" s="6"/>
      <c r="H26" s="14"/>
      <c r="I26" s="15"/>
      <c r="L26" s="10"/>
    </row>
    <row r="27" spans="1:12" ht="15.75" x14ac:dyDescent="0.25">
      <c r="A27" s="3"/>
      <c r="B27" s="3"/>
      <c r="C27" s="3"/>
      <c r="D27" s="6"/>
      <c r="E27" s="6"/>
      <c r="F27" s="6"/>
      <c r="G27" s="6"/>
      <c r="H27" s="14"/>
      <c r="I27" s="15"/>
      <c r="L27" s="10"/>
    </row>
    <row r="28" spans="1:12" ht="15.75" x14ac:dyDescent="0.25">
      <c r="A28" s="3" t="s">
        <v>50</v>
      </c>
      <c r="B28" s="3"/>
      <c r="C28" s="3"/>
      <c r="D28" s="6"/>
      <c r="E28" s="6"/>
      <c r="F28" s="6"/>
      <c r="G28" s="6"/>
      <c r="H28" s="14"/>
      <c r="I28" s="15"/>
      <c r="L28" s="10"/>
    </row>
    <row r="29" spans="1:12" ht="15.75" x14ac:dyDescent="0.25">
      <c r="A29" s="3" t="s">
        <v>20</v>
      </c>
      <c r="B29" s="3"/>
      <c r="C29" s="3"/>
      <c r="D29" s="6"/>
      <c r="E29" s="6"/>
      <c r="F29" s="6"/>
      <c r="G29" s="6"/>
      <c r="H29" s="14"/>
      <c r="I29" s="15"/>
      <c r="L29" s="10"/>
    </row>
    <row r="30" spans="1:12" ht="15.75" x14ac:dyDescent="0.25">
      <c r="A30" s="3" t="s">
        <v>21</v>
      </c>
      <c r="B30" s="3"/>
      <c r="C30" s="3"/>
      <c r="D30" s="6"/>
      <c r="E30" s="6"/>
      <c r="F30" s="6"/>
      <c r="G30" s="6"/>
      <c r="H30" s="14"/>
      <c r="I30" s="15"/>
      <c r="L30" s="10"/>
    </row>
    <row r="31" spans="1:12" ht="15.75" x14ac:dyDescent="0.25">
      <c r="A31" s="3" t="s">
        <v>22</v>
      </c>
      <c r="B31" s="3"/>
      <c r="C31" s="3"/>
      <c r="D31" s="6"/>
      <c r="E31" s="6"/>
      <c r="F31" s="6"/>
      <c r="G31" s="6"/>
      <c r="H31" s="14"/>
      <c r="I31" s="15"/>
      <c r="L31" s="10"/>
    </row>
    <row r="32" spans="1:12" ht="15.75" x14ac:dyDescent="0.25">
      <c r="A32" s="3" t="s">
        <v>23</v>
      </c>
      <c r="B32" s="3"/>
      <c r="C32" s="3"/>
      <c r="D32" s="6"/>
      <c r="E32" s="6"/>
      <c r="F32" s="6"/>
      <c r="G32" s="6"/>
      <c r="H32" s="14"/>
      <c r="I32" s="15"/>
      <c r="L32" s="10"/>
    </row>
    <row r="33" spans="1:12" ht="15.75" x14ac:dyDescent="0.25">
      <c r="A33" s="3"/>
      <c r="B33" s="3"/>
      <c r="C33" s="3"/>
      <c r="D33" s="6"/>
      <c r="E33" s="6"/>
      <c r="F33" s="6"/>
      <c r="G33" s="6"/>
      <c r="H33" s="14"/>
      <c r="I33" s="15"/>
      <c r="L33" s="10"/>
    </row>
    <row r="34" spans="1:12" ht="15.75" x14ac:dyDescent="0.25">
      <c r="A34" s="3"/>
      <c r="B34" s="3"/>
      <c r="C34" s="3"/>
      <c r="D34" s="6"/>
      <c r="E34" s="6"/>
      <c r="F34" s="6"/>
      <c r="G34" s="6"/>
      <c r="H34" s="14"/>
      <c r="I34" s="15"/>
      <c r="L34" s="10"/>
    </row>
    <row r="35" spans="1:12" ht="15.75" x14ac:dyDescent="0.25">
      <c r="A35" s="3"/>
      <c r="B35" s="64" t="s">
        <v>54</v>
      </c>
      <c r="C35" s="64"/>
      <c r="D35" s="65"/>
      <c r="E35" s="65"/>
      <c r="F35" s="65"/>
      <c r="G35" s="65"/>
      <c r="H35" s="66"/>
      <c r="I35" s="15"/>
      <c r="L35" s="10"/>
    </row>
    <row r="36" spans="1:12" ht="15.75" x14ac:dyDescent="0.25">
      <c r="A36" s="3"/>
      <c r="B36" s="64"/>
      <c r="C36" s="64"/>
      <c r="D36" s="65"/>
      <c r="E36" s="65"/>
      <c r="F36" s="65"/>
      <c r="G36" s="65"/>
      <c r="H36" s="66"/>
    </row>
    <row r="37" spans="1:12" ht="42" customHeight="1" x14ac:dyDescent="0.3">
      <c r="A37" s="17"/>
      <c r="B37" s="85" t="s">
        <v>55</v>
      </c>
      <c r="C37" s="86"/>
      <c r="D37" s="86"/>
      <c r="E37" s="86"/>
      <c r="F37" s="86"/>
      <c r="G37" s="86"/>
      <c r="H37" s="86"/>
    </row>
    <row r="38" spans="1:12" x14ac:dyDescent="0.2">
      <c r="A38" s="87"/>
      <c r="B38" s="87"/>
      <c r="C38" s="87"/>
      <c r="D38" s="87"/>
      <c r="E38" s="87"/>
      <c r="F38" s="87"/>
      <c r="G38" s="87"/>
    </row>
    <row r="39" spans="1:12" ht="26.25" x14ac:dyDescent="0.4">
      <c r="B39" s="102" t="s">
        <v>64</v>
      </c>
      <c r="C39" s="103"/>
      <c r="D39" s="104"/>
      <c r="E39" s="104"/>
      <c r="F39" s="104"/>
      <c r="G39" s="104"/>
      <c r="H39" s="104"/>
      <c r="I39" s="105"/>
    </row>
    <row r="40" spans="1:12" ht="18.75" x14ac:dyDescent="0.3">
      <c r="B40" s="69"/>
      <c r="C40" s="69"/>
      <c r="D40" s="69"/>
      <c r="E40" s="69"/>
      <c r="F40" s="69"/>
      <c r="G40" s="69"/>
      <c r="H40" s="70"/>
    </row>
    <row r="41" spans="1:12" x14ac:dyDescent="0.2">
      <c r="B41" s="73" t="s">
        <v>63</v>
      </c>
      <c r="C41" s="73"/>
      <c r="D41" s="73"/>
      <c r="E41" s="73"/>
      <c r="F41" s="73"/>
      <c r="G41" s="73"/>
      <c r="H41" s="73"/>
    </row>
    <row r="42" spans="1:12" ht="15.75" x14ac:dyDescent="0.2">
      <c r="B42" s="60"/>
      <c r="C42" s="68"/>
      <c r="D42" s="68"/>
      <c r="E42" s="68"/>
      <c r="F42" s="68"/>
      <c r="G42" s="68"/>
      <c r="H42" s="68"/>
    </row>
    <row r="43" spans="1:12" ht="15.75" x14ac:dyDescent="0.2">
      <c r="B43" s="22"/>
    </row>
    <row r="44" spans="1:12" ht="15.75" x14ac:dyDescent="0.2">
      <c r="B44" s="22"/>
    </row>
    <row r="45" spans="1:12" ht="15.75" x14ac:dyDescent="0.2">
      <c r="B45" s="22"/>
    </row>
    <row r="46" spans="1:12" ht="15.75" x14ac:dyDescent="0.2">
      <c r="B46" s="22"/>
    </row>
    <row r="47" spans="1:12" ht="15.75" x14ac:dyDescent="0.2">
      <c r="B47" s="22"/>
    </row>
    <row r="48" spans="1:12" ht="15.75" x14ac:dyDescent="0.2">
      <c r="B48" s="22"/>
    </row>
    <row r="49" spans="2:2" ht="15.75" x14ac:dyDescent="0.2">
      <c r="B49" s="22"/>
    </row>
    <row r="50" spans="2:2" ht="15.75" x14ac:dyDescent="0.2">
      <c r="B50" s="22"/>
    </row>
    <row r="51" spans="2:2" ht="15.75" x14ac:dyDescent="0.2">
      <c r="B51" s="22"/>
    </row>
    <row r="52" spans="2:2" ht="15.75" x14ac:dyDescent="0.2">
      <c r="B52" s="22"/>
    </row>
    <row r="53" spans="2:2" ht="15.75" x14ac:dyDescent="0.2">
      <c r="B53" s="22"/>
    </row>
    <row r="54" spans="2:2" ht="15.75" x14ac:dyDescent="0.2">
      <c r="B54" s="22"/>
    </row>
    <row r="55" spans="2:2" ht="15.75" x14ac:dyDescent="0.2">
      <c r="B55" s="22"/>
    </row>
    <row r="56" spans="2:2" ht="15.75" x14ac:dyDescent="0.2">
      <c r="B56" s="22"/>
    </row>
    <row r="57" spans="2:2" ht="15.75" x14ac:dyDescent="0.2">
      <c r="B57" s="22"/>
    </row>
    <row r="58" spans="2:2" ht="15.75" x14ac:dyDescent="0.2">
      <c r="B58" s="22"/>
    </row>
    <row r="59" spans="2:2" ht="15.75" x14ac:dyDescent="0.2">
      <c r="B59" s="22"/>
    </row>
    <row r="60" spans="2:2" ht="15.75" x14ac:dyDescent="0.2">
      <c r="B60" s="22"/>
    </row>
    <row r="61" spans="2:2" ht="15.75" x14ac:dyDescent="0.2">
      <c r="B61" s="22"/>
    </row>
    <row r="62" spans="2:2" ht="15.75" x14ac:dyDescent="0.2">
      <c r="B62" s="22"/>
    </row>
    <row r="63" spans="2:2" ht="15.75" x14ac:dyDescent="0.2">
      <c r="B63" s="22"/>
    </row>
    <row r="64" spans="2:2" ht="15.75" x14ac:dyDescent="0.2">
      <c r="B64" s="22"/>
    </row>
    <row r="65" spans="2:2" ht="15.75" x14ac:dyDescent="0.2">
      <c r="B65" s="22"/>
    </row>
    <row r="66" spans="2:2" ht="15.75" x14ac:dyDescent="0.2">
      <c r="B66" s="22"/>
    </row>
    <row r="67" spans="2:2" ht="15.75" x14ac:dyDescent="0.2">
      <c r="B67" s="22"/>
    </row>
    <row r="68" spans="2:2" ht="15.75" x14ac:dyDescent="0.2">
      <c r="B68" s="22"/>
    </row>
    <row r="69" spans="2:2" ht="15.75" x14ac:dyDescent="0.2">
      <c r="B69" s="22"/>
    </row>
    <row r="70" spans="2:2" ht="15.75" x14ac:dyDescent="0.2">
      <c r="B70" s="22"/>
    </row>
    <row r="71" spans="2:2" x14ac:dyDescent="0.2">
      <c r="B71" s="23"/>
    </row>
  </sheetData>
  <mergeCells count="17">
    <mergeCell ref="B16:B17"/>
    <mergeCell ref="B37:H37"/>
    <mergeCell ref="B41:H41"/>
    <mergeCell ref="A38:G38"/>
    <mergeCell ref="A1:I1"/>
    <mergeCell ref="A2:I2"/>
    <mergeCell ref="A3:I3"/>
    <mergeCell ref="A4:I4"/>
    <mergeCell ref="A24:B24"/>
    <mergeCell ref="A5:B5"/>
    <mergeCell ref="G5:I5"/>
    <mergeCell ref="A6:I6"/>
    <mergeCell ref="A10:I10"/>
    <mergeCell ref="A12:I12"/>
    <mergeCell ref="A13:I13"/>
    <mergeCell ref="A8:I8"/>
    <mergeCell ref="A16:A17"/>
  </mergeCells>
  <phoneticPr fontId="11" type="noConversion"/>
  <pageMargins left="0.59055118110236227" right="0.39370078740157483" top="0.78740157480314965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view="pageBreakPreview" zoomScale="70" zoomScaleNormal="100" zoomScaleSheetLayoutView="70" workbookViewId="0">
      <selection activeCell="B39" sqref="B39:I39"/>
    </sheetView>
  </sheetViews>
  <sheetFormatPr defaultRowHeight="12.75" x14ac:dyDescent="0.2"/>
  <cols>
    <col min="1" max="1" width="7" style="1" customWidth="1"/>
    <col min="2" max="2" width="49.140625" style="1" customWidth="1"/>
    <col min="3" max="3" width="11.85546875" style="1" customWidth="1"/>
    <col min="4" max="7" width="11.7109375" style="9" customWidth="1"/>
    <col min="8" max="8" width="20.42578125" style="9" customWidth="1"/>
    <col min="9" max="9" width="20.28515625" style="9" customWidth="1"/>
    <col min="10" max="10" width="9.28515625" style="1" bestFit="1" customWidth="1"/>
    <col min="11" max="11" width="10.85546875" style="1" customWidth="1"/>
    <col min="12" max="12" width="12.7109375" style="1" bestFit="1" customWidth="1"/>
    <col min="13" max="16384" width="9.140625" style="1"/>
  </cols>
  <sheetData>
    <row r="1" spans="1:11" ht="20.25" x14ac:dyDescent="0.3">
      <c r="A1" s="88" t="s">
        <v>58</v>
      </c>
      <c r="B1" s="88"/>
      <c r="C1" s="88"/>
      <c r="D1" s="88"/>
      <c r="E1" s="88"/>
      <c r="F1" s="88"/>
      <c r="G1" s="88"/>
      <c r="H1" s="88"/>
      <c r="I1" s="88"/>
    </row>
    <row r="2" spans="1:11" ht="20.25" x14ac:dyDescent="0.3">
      <c r="A2" s="89" t="s">
        <v>0</v>
      </c>
      <c r="B2" s="89"/>
      <c r="C2" s="89"/>
      <c r="D2" s="89"/>
      <c r="E2" s="89"/>
      <c r="F2" s="89"/>
      <c r="G2" s="89"/>
      <c r="H2" s="89"/>
      <c r="I2" s="89"/>
    </row>
    <row r="3" spans="1:11" x14ac:dyDescent="0.2">
      <c r="A3" s="90" t="s">
        <v>1</v>
      </c>
      <c r="B3" s="90"/>
      <c r="C3" s="90"/>
      <c r="D3" s="90"/>
      <c r="E3" s="90"/>
      <c r="F3" s="90"/>
      <c r="G3" s="90"/>
      <c r="H3" s="90"/>
      <c r="I3" s="90"/>
    </row>
    <row r="4" spans="1:11" ht="42.75" customHeight="1" x14ac:dyDescent="0.3">
      <c r="A4" s="91" t="s">
        <v>27</v>
      </c>
      <c r="B4" s="92"/>
      <c r="C4" s="92"/>
      <c r="D4" s="92"/>
      <c r="E4" s="92"/>
      <c r="F4" s="92"/>
      <c r="G4" s="92"/>
      <c r="H4" s="92"/>
      <c r="I4" s="92"/>
    </row>
    <row r="5" spans="1:11" x14ac:dyDescent="0.2">
      <c r="A5" s="95"/>
      <c r="B5" s="95"/>
      <c r="C5" s="2"/>
      <c r="D5" s="8"/>
      <c r="E5" s="8"/>
      <c r="F5" s="8"/>
      <c r="G5" s="90"/>
      <c r="H5" s="90"/>
      <c r="I5" s="90"/>
    </row>
    <row r="6" spans="1:11" ht="43.5" customHeight="1" x14ac:dyDescent="0.3">
      <c r="A6" s="91" t="s">
        <v>11</v>
      </c>
      <c r="B6" s="92"/>
      <c r="C6" s="92"/>
      <c r="D6" s="92"/>
      <c r="E6" s="92"/>
      <c r="F6" s="92"/>
      <c r="G6" s="92"/>
      <c r="H6" s="92"/>
      <c r="I6" s="92"/>
      <c r="J6" s="3"/>
      <c r="K6" s="3"/>
    </row>
    <row r="7" spans="1:11" x14ac:dyDescent="0.2">
      <c r="A7" s="2"/>
      <c r="B7" s="2"/>
      <c r="C7" s="2"/>
      <c r="D7" s="8"/>
      <c r="E7" s="8"/>
      <c r="F7" s="8"/>
      <c r="G7" s="8"/>
      <c r="H7" s="8"/>
      <c r="I7" s="8"/>
      <c r="J7" s="4"/>
      <c r="K7" s="4"/>
    </row>
    <row r="8" spans="1:11" ht="47.25" customHeight="1" x14ac:dyDescent="0.3">
      <c r="A8" s="91" t="s">
        <v>12</v>
      </c>
      <c r="B8" s="91"/>
      <c r="C8" s="91"/>
      <c r="D8" s="91"/>
      <c r="E8" s="91"/>
      <c r="F8" s="91"/>
      <c r="G8" s="91"/>
      <c r="H8" s="91"/>
      <c r="I8" s="91"/>
    </row>
    <row r="9" spans="1:11" x14ac:dyDescent="0.2">
      <c r="A9" s="2"/>
      <c r="B9" s="2"/>
      <c r="C9" s="2"/>
      <c r="D9" s="8"/>
      <c r="E9" s="8"/>
      <c r="F9" s="8"/>
      <c r="G9" s="8"/>
      <c r="H9" s="8"/>
      <c r="I9" s="8"/>
    </row>
    <row r="10" spans="1:11" ht="22.5" x14ac:dyDescent="0.3">
      <c r="A10" s="96" t="s">
        <v>29</v>
      </c>
      <c r="B10" s="96"/>
      <c r="C10" s="96"/>
      <c r="D10" s="96"/>
      <c r="E10" s="96"/>
      <c r="F10" s="96"/>
      <c r="G10" s="96"/>
      <c r="H10" s="96"/>
      <c r="I10" s="96"/>
      <c r="J10" s="5"/>
      <c r="K10" s="5"/>
    </row>
    <row r="12" spans="1:11" ht="15.75" x14ac:dyDescent="0.25">
      <c r="A12" s="97" t="s">
        <v>24</v>
      </c>
      <c r="B12" s="97"/>
      <c r="C12" s="97"/>
      <c r="D12" s="97"/>
      <c r="E12" s="97"/>
      <c r="F12" s="97"/>
      <c r="G12" s="97"/>
      <c r="H12" s="97"/>
      <c r="I12" s="97"/>
      <c r="J12" s="6"/>
      <c r="K12" s="6"/>
    </row>
    <row r="13" spans="1:11" x14ac:dyDescent="0.2">
      <c r="A13" s="90" t="s">
        <v>2</v>
      </c>
      <c r="B13" s="90"/>
      <c r="C13" s="90"/>
      <c r="D13" s="90"/>
      <c r="E13" s="90"/>
      <c r="F13" s="90"/>
      <c r="G13" s="90"/>
      <c r="H13" s="90"/>
      <c r="I13" s="90"/>
      <c r="J13" s="4"/>
      <c r="K13" s="4"/>
    </row>
    <row r="15" spans="1:11" ht="16.5" thickBot="1" x14ac:dyDescent="0.3">
      <c r="A15" s="7" t="s">
        <v>43</v>
      </c>
      <c r="B15" s="11"/>
      <c r="C15" s="11"/>
      <c r="D15" s="7"/>
      <c r="E15" s="7"/>
      <c r="F15" s="7"/>
      <c r="G15" s="7"/>
      <c r="H15" s="7"/>
      <c r="I15" s="7"/>
    </row>
    <row r="16" spans="1:11" ht="69.75" customHeight="1" x14ac:dyDescent="0.2">
      <c r="A16" s="98" t="s">
        <v>3</v>
      </c>
      <c r="B16" s="100" t="s">
        <v>10</v>
      </c>
      <c r="C16" s="26" t="s">
        <v>17</v>
      </c>
      <c r="D16" s="24" t="s">
        <v>4</v>
      </c>
      <c r="E16" s="24" t="s">
        <v>5</v>
      </c>
      <c r="F16" s="31" t="s">
        <v>6</v>
      </c>
      <c r="G16" s="45" t="s">
        <v>7</v>
      </c>
      <c r="H16" s="33" t="s">
        <v>18</v>
      </c>
      <c r="I16" s="33" t="s">
        <v>19</v>
      </c>
    </row>
    <row r="17" spans="1:12" ht="17.25" customHeight="1" x14ac:dyDescent="0.2">
      <c r="A17" s="99"/>
      <c r="B17" s="101"/>
      <c r="C17" s="18" t="s">
        <v>26</v>
      </c>
      <c r="D17" s="12" t="s">
        <v>26</v>
      </c>
      <c r="E17" s="12" t="s">
        <v>26</v>
      </c>
      <c r="F17" s="32" t="s">
        <v>26</v>
      </c>
      <c r="G17" s="46" t="s">
        <v>26</v>
      </c>
      <c r="H17" s="34" t="s">
        <v>9</v>
      </c>
      <c r="I17" s="34" t="s">
        <v>9</v>
      </c>
    </row>
    <row r="18" spans="1:12" ht="18" customHeight="1" x14ac:dyDescent="0.25">
      <c r="A18" s="27" t="s">
        <v>25</v>
      </c>
      <c r="B18" s="29"/>
      <c r="C18" s="27"/>
      <c r="D18" s="28"/>
      <c r="E18" s="28"/>
      <c r="F18" s="28"/>
      <c r="G18" s="35"/>
      <c r="H18" s="35"/>
      <c r="I18" s="35"/>
    </row>
    <row r="19" spans="1:12" ht="47.25" x14ac:dyDescent="0.2">
      <c r="A19" s="18">
        <v>1</v>
      </c>
      <c r="B19" s="50" t="s">
        <v>13</v>
      </c>
      <c r="C19" s="40">
        <v>2</v>
      </c>
      <c r="D19" s="13">
        <v>1</v>
      </c>
      <c r="E19" s="13">
        <v>1</v>
      </c>
      <c r="F19" s="43">
        <v>1</v>
      </c>
      <c r="G19" s="47">
        <f>SUM(C19:F19)</f>
        <v>5</v>
      </c>
      <c r="H19" s="36"/>
      <c r="I19" s="36">
        <f>G19*H19</f>
        <v>0</v>
      </c>
      <c r="L19" s="16"/>
    </row>
    <row r="20" spans="1:12" ht="47.25" x14ac:dyDescent="0.2">
      <c r="A20" s="19">
        <v>2</v>
      </c>
      <c r="B20" s="51" t="s">
        <v>44</v>
      </c>
      <c r="C20" s="41">
        <v>1</v>
      </c>
      <c r="D20" s="20">
        <v>2</v>
      </c>
      <c r="E20" s="20">
        <v>1</v>
      </c>
      <c r="F20" s="44">
        <v>1</v>
      </c>
      <c r="G20" s="47">
        <f>SUM(C20:F20)</f>
        <v>5</v>
      </c>
      <c r="H20" s="37"/>
      <c r="I20" s="36">
        <f>G20*H20</f>
        <v>0</v>
      </c>
      <c r="L20" s="16"/>
    </row>
    <row r="21" spans="1:12" ht="47.25" x14ac:dyDescent="0.2">
      <c r="A21" s="18">
        <v>3</v>
      </c>
      <c r="B21" s="51" t="s">
        <v>14</v>
      </c>
      <c r="C21" s="41">
        <v>4</v>
      </c>
      <c r="D21" s="20">
        <v>5</v>
      </c>
      <c r="E21" s="20">
        <v>6</v>
      </c>
      <c r="F21" s="44">
        <v>6</v>
      </c>
      <c r="G21" s="48">
        <f>SUM(C21:F21)</f>
        <v>21</v>
      </c>
      <c r="H21" s="37"/>
      <c r="I21" s="37">
        <f>G21*H21</f>
        <v>0</v>
      </c>
      <c r="L21" s="16"/>
    </row>
    <row r="22" spans="1:12" ht="47.25" x14ac:dyDescent="0.2">
      <c r="A22" s="19">
        <v>4</v>
      </c>
      <c r="B22" s="51" t="s">
        <v>15</v>
      </c>
      <c r="C22" s="41">
        <v>0</v>
      </c>
      <c r="D22" s="20">
        <v>0</v>
      </c>
      <c r="E22" s="20">
        <v>0</v>
      </c>
      <c r="F22" s="44">
        <v>0</v>
      </c>
      <c r="G22" s="48">
        <f>SUM(C22:F22)</f>
        <v>0</v>
      </c>
      <c r="H22" s="37"/>
      <c r="I22" s="37">
        <f>G22*H22</f>
        <v>0</v>
      </c>
      <c r="L22" s="16"/>
    </row>
    <row r="23" spans="1:12" ht="48" thickBot="1" x14ac:dyDescent="0.25">
      <c r="A23" s="18">
        <v>5</v>
      </c>
      <c r="B23" s="51" t="s">
        <v>16</v>
      </c>
      <c r="C23" s="41">
        <v>0</v>
      </c>
      <c r="D23" s="20">
        <v>0</v>
      </c>
      <c r="E23" s="20">
        <v>0</v>
      </c>
      <c r="F23" s="44">
        <v>0</v>
      </c>
      <c r="G23" s="48">
        <f>SUM(C23:F23)</f>
        <v>0</v>
      </c>
      <c r="H23" s="37"/>
      <c r="I23" s="37">
        <f>G23*H23</f>
        <v>0</v>
      </c>
      <c r="L23" s="16"/>
    </row>
    <row r="24" spans="1:12" s="21" customFormat="1" ht="20.25" thickBot="1" x14ac:dyDescent="0.4">
      <c r="A24" s="93" t="s">
        <v>8</v>
      </c>
      <c r="B24" s="94"/>
      <c r="C24" s="42">
        <f>SUM(C19:C23)</f>
        <v>7</v>
      </c>
      <c r="D24" s="25">
        <f>SUM(D19:D23)</f>
        <v>8</v>
      </c>
      <c r="E24" s="25">
        <f>SUM(E19:E23)</f>
        <v>8</v>
      </c>
      <c r="F24" s="30">
        <f>SUM(F19:F23)</f>
        <v>8</v>
      </c>
      <c r="G24" s="49">
        <f>SUM(G19:G23)</f>
        <v>31</v>
      </c>
      <c r="H24" s="38"/>
      <c r="I24" s="39">
        <f>SUM(I19:I23)</f>
        <v>0</v>
      </c>
    </row>
    <row r="25" spans="1:12" ht="15.75" x14ac:dyDescent="0.25">
      <c r="A25" s="3"/>
      <c r="B25" s="3"/>
      <c r="C25" s="3"/>
      <c r="D25" s="6"/>
      <c r="E25" s="6"/>
      <c r="F25" s="6"/>
      <c r="G25" s="6"/>
      <c r="H25" s="14"/>
      <c r="I25" s="15"/>
      <c r="L25" s="10"/>
    </row>
    <row r="26" spans="1:12" ht="15.75" x14ac:dyDescent="0.25">
      <c r="A26" s="3" t="s">
        <v>51</v>
      </c>
      <c r="B26" s="3"/>
      <c r="C26" s="3"/>
      <c r="D26" s="6"/>
      <c r="E26" s="6"/>
      <c r="F26" s="6"/>
      <c r="G26" s="6"/>
      <c r="H26" s="14"/>
      <c r="I26" s="15"/>
      <c r="L26" s="10"/>
    </row>
    <row r="27" spans="1:12" ht="15.75" x14ac:dyDescent="0.25">
      <c r="A27" s="3"/>
      <c r="B27" s="3"/>
      <c r="C27" s="3"/>
      <c r="D27" s="6"/>
      <c r="E27" s="6"/>
      <c r="F27" s="6"/>
      <c r="G27" s="6"/>
      <c r="H27" s="14"/>
      <c r="I27" s="15"/>
      <c r="L27" s="10"/>
    </row>
    <row r="28" spans="1:12" ht="15.75" x14ac:dyDescent="0.25">
      <c r="A28" s="3" t="s">
        <v>50</v>
      </c>
      <c r="B28" s="3"/>
      <c r="C28" s="3"/>
      <c r="D28" s="6"/>
      <c r="E28" s="6"/>
      <c r="F28" s="6"/>
      <c r="G28" s="6"/>
      <c r="H28" s="14"/>
      <c r="I28" s="15"/>
      <c r="L28" s="10"/>
    </row>
    <row r="29" spans="1:12" ht="15.75" x14ac:dyDescent="0.25">
      <c r="A29" s="3" t="s">
        <v>20</v>
      </c>
      <c r="B29" s="3"/>
      <c r="C29" s="3"/>
      <c r="D29" s="6"/>
      <c r="E29" s="6"/>
      <c r="F29" s="6"/>
      <c r="G29" s="6"/>
      <c r="H29" s="14"/>
      <c r="I29" s="15"/>
      <c r="L29" s="10"/>
    </row>
    <row r="30" spans="1:12" ht="15.75" x14ac:dyDescent="0.25">
      <c r="A30" s="3" t="s">
        <v>21</v>
      </c>
      <c r="B30" s="3"/>
      <c r="C30" s="3"/>
      <c r="D30" s="6"/>
      <c r="E30" s="6"/>
      <c r="F30" s="6"/>
      <c r="G30" s="6"/>
      <c r="H30" s="14"/>
      <c r="I30" s="15"/>
      <c r="L30" s="10"/>
    </row>
    <row r="31" spans="1:12" ht="15.75" x14ac:dyDescent="0.25">
      <c r="A31" s="3" t="s">
        <v>22</v>
      </c>
      <c r="B31" s="3"/>
      <c r="C31" s="3"/>
      <c r="D31" s="6"/>
      <c r="E31" s="6"/>
      <c r="F31" s="6"/>
      <c r="G31" s="6"/>
      <c r="H31" s="14"/>
      <c r="I31" s="15"/>
      <c r="L31" s="10"/>
    </row>
    <row r="32" spans="1:12" ht="15.75" x14ac:dyDescent="0.25">
      <c r="A32" s="3" t="s">
        <v>23</v>
      </c>
      <c r="B32" s="3"/>
      <c r="C32" s="3"/>
      <c r="D32" s="6"/>
      <c r="E32" s="6"/>
      <c r="F32" s="6"/>
      <c r="G32" s="6"/>
      <c r="H32" s="14"/>
      <c r="I32" s="15"/>
      <c r="L32" s="10"/>
    </row>
    <row r="33" spans="1:12" ht="15.75" x14ac:dyDescent="0.25">
      <c r="A33" s="3"/>
      <c r="B33" s="3"/>
      <c r="C33" s="3"/>
      <c r="D33" s="6"/>
      <c r="E33" s="6"/>
      <c r="F33" s="6"/>
      <c r="G33" s="6"/>
      <c r="H33" s="14"/>
      <c r="I33" s="15"/>
      <c r="L33" s="10"/>
    </row>
    <row r="34" spans="1:12" ht="15.75" x14ac:dyDescent="0.25">
      <c r="A34" s="3"/>
      <c r="B34" s="3"/>
      <c r="C34" s="3"/>
      <c r="D34" s="6"/>
      <c r="E34" s="6"/>
      <c r="F34" s="6"/>
      <c r="G34" s="6"/>
      <c r="H34" s="14"/>
      <c r="I34" s="15"/>
      <c r="L34" s="10"/>
    </row>
    <row r="35" spans="1:12" ht="15.75" x14ac:dyDescent="0.25">
      <c r="A35" s="3"/>
      <c r="B35" s="64" t="s">
        <v>54</v>
      </c>
      <c r="C35" s="64"/>
      <c r="D35" s="65"/>
      <c r="E35" s="65"/>
      <c r="F35" s="65"/>
      <c r="G35" s="65"/>
      <c r="H35" s="66"/>
      <c r="I35" s="15"/>
      <c r="L35" s="10"/>
    </row>
    <row r="36" spans="1:12" ht="15.75" x14ac:dyDescent="0.25">
      <c r="A36" s="3"/>
      <c r="B36" s="64"/>
      <c r="C36" s="64"/>
      <c r="D36" s="65"/>
      <c r="E36" s="65"/>
      <c r="F36" s="65"/>
      <c r="G36" s="65"/>
      <c r="H36" s="66"/>
    </row>
    <row r="37" spans="1:12" ht="44.25" customHeight="1" x14ac:dyDescent="0.3">
      <c r="A37" s="17"/>
      <c r="B37" s="85" t="s">
        <v>55</v>
      </c>
      <c r="C37" s="86"/>
      <c r="D37" s="86"/>
      <c r="E37" s="86"/>
      <c r="F37" s="86"/>
      <c r="G37" s="86"/>
      <c r="H37" s="86"/>
    </row>
    <row r="38" spans="1:12" x14ac:dyDescent="0.2">
      <c r="A38" s="87"/>
      <c r="B38" s="87"/>
      <c r="C38" s="87"/>
      <c r="D38" s="87"/>
      <c r="E38" s="87"/>
      <c r="F38" s="87"/>
      <c r="G38" s="87"/>
    </row>
    <row r="39" spans="1:12" ht="26.25" x14ac:dyDescent="0.4">
      <c r="B39" s="102" t="s">
        <v>64</v>
      </c>
      <c r="C39" s="103"/>
      <c r="D39" s="104"/>
      <c r="E39" s="104"/>
      <c r="F39" s="104"/>
      <c r="G39" s="104"/>
      <c r="H39" s="104"/>
      <c r="I39" s="105"/>
    </row>
    <row r="40" spans="1:12" ht="18.75" x14ac:dyDescent="0.3">
      <c r="B40" s="69"/>
      <c r="C40" s="69"/>
      <c r="D40" s="69"/>
      <c r="E40" s="69"/>
      <c r="F40" s="69"/>
      <c r="G40" s="69"/>
      <c r="H40" s="70"/>
    </row>
    <row r="41" spans="1:12" x14ac:dyDescent="0.2">
      <c r="B41" s="73" t="s">
        <v>63</v>
      </c>
      <c r="C41" s="73"/>
      <c r="D41" s="73"/>
      <c r="E41" s="73"/>
      <c r="F41" s="73"/>
      <c r="G41" s="73"/>
      <c r="H41" s="73"/>
    </row>
    <row r="42" spans="1:12" ht="15.75" x14ac:dyDescent="0.2">
      <c r="B42" s="60"/>
      <c r="C42" s="68"/>
      <c r="D42" s="68"/>
      <c r="E42" s="68"/>
      <c r="F42" s="68"/>
      <c r="G42" s="68"/>
      <c r="H42" s="68"/>
    </row>
    <row r="43" spans="1:12" ht="15.75" x14ac:dyDescent="0.2">
      <c r="B43" s="22"/>
    </row>
    <row r="44" spans="1:12" ht="15.75" x14ac:dyDescent="0.2">
      <c r="B44" s="22"/>
    </row>
    <row r="45" spans="1:12" ht="15.75" x14ac:dyDescent="0.2">
      <c r="B45" s="22"/>
    </row>
    <row r="46" spans="1:12" ht="15.75" x14ac:dyDescent="0.2">
      <c r="B46" s="22"/>
    </row>
    <row r="47" spans="1:12" ht="15.75" x14ac:dyDescent="0.2">
      <c r="B47" s="22"/>
    </row>
    <row r="48" spans="1:12" ht="15.75" x14ac:dyDescent="0.2">
      <c r="B48" s="22"/>
    </row>
    <row r="49" spans="2:2" ht="15.75" x14ac:dyDescent="0.2">
      <c r="B49" s="22"/>
    </row>
    <row r="50" spans="2:2" ht="15.75" x14ac:dyDescent="0.2">
      <c r="B50" s="22"/>
    </row>
    <row r="51" spans="2:2" ht="15.75" x14ac:dyDescent="0.2">
      <c r="B51" s="22"/>
    </row>
    <row r="52" spans="2:2" ht="15.75" x14ac:dyDescent="0.2">
      <c r="B52" s="22"/>
    </row>
    <row r="53" spans="2:2" ht="15.75" x14ac:dyDescent="0.2">
      <c r="B53" s="22"/>
    </row>
    <row r="54" spans="2:2" ht="15.75" x14ac:dyDescent="0.2">
      <c r="B54" s="22"/>
    </row>
    <row r="55" spans="2:2" ht="15.75" x14ac:dyDescent="0.2">
      <c r="B55" s="22"/>
    </row>
    <row r="56" spans="2:2" ht="15.75" x14ac:dyDescent="0.2">
      <c r="B56" s="22"/>
    </row>
    <row r="57" spans="2:2" ht="15.75" x14ac:dyDescent="0.2">
      <c r="B57" s="22"/>
    </row>
    <row r="58" spans="2:2" ht="15.75" x14ac:dyDescent="0.2">
      <c r="B58" s="22"/>
    </row>
    <row r="59" spans="2:2" ht="15.75" x14ac:dyDescent="0.2">
      <c r="B59" s="22"/>
    </row>
    <row r="60" spans="2:2" ht="15.75" x14ac:dyDescent="0.2">
      <c r="B60" s="22"/>
    </row>
    <row r="61" spans="2:2" ht="15.75" x14ac:dyDescent="0.2">
      <c r="B61" s="22"/>
    </row>
    <row r="62" spans="2:2" ht="15.75" x14ac:dyDescent="0.2">
      <c r="B62" s="22"/>
    </row>
    <row r="63" spans="2:2" ht="15.75" x14ac:dyDescent="0.2">
      <c r="B63" s="22"/>
    </row>
    <row r="64" spans="2:2" ht="15.75" x14ac:dyDescent="0.2">
      <c r="B64" s="22"/>
    </row>
    <row r="65" spans="2:2" ht="15.75" x14ac:dyDescent="0.2">
      <c r="B65" s="22"/>
    </row>
    <row r="66" spans="2:2" ht="15.75" x14ac:dyDescent="0.2">
      <c r="B66" s="22"/>
    </row>
    <row r="67" spans="2:2" ht="15.75" x14ac:dyDescent="0.2">
      <c r="B67" s="22"/>
    </row>
    <row r="68" spans="2:2" ht="15.75" x14ac:dyDescent="0.2">
      <c r="B68" s="22"/>
    </row>
    <row r="69" spans="2:2" ht="15.75" x14ac:dyDescent="0.2">
      <c r="B69" s="22"/>
    </row>
    <row r="70" spans="2:2" ht="15.75" x14ac:dyDescent="0.2">
      <c r="B70" s="22"/>
    </row>
    <row r="71" spans="2:2" x14ac:dyDescent="0.2">
      <c r="B71" s="23"/>
    </row>
  </sheetData>
  <mergeCells count="17">
    <mergeCell ref="A24:B24"/>
    <mergeCell ref="B37:H37"/>
    <mergeCell ref="B41:H41"/>
    <mergeCell ref="A6:I6"/>
    <mergeCell ref="A1:I1"/>
    <mergeCell ref="A2:I2"/>
    <mergeCell ref="A3:I3"/>
    <mergeCell ref="A4:I4"/>
    <mergeCell ref="A5:B5"/>
    <mergeCell ref="G5:I5"/>
    <mergeCell ref="A38:G38"/>
    <mergeCell ref="A10:I10"/>
    <mergeCell ref="A12:I12"/>
    <mergeCell ref="A13:I13"/>
    <mergeCell ref="A8:I8"/>
    <mergeCell ref="A16:A17"/>
    <mergeCell ref="B16:B17"/>
  </mergeCells>
  <phoneticPr fontId="11" type="noConversion"/>
  <pageMargins left="0.59055118110236227" right="0.39370078740157483" top="0.78740157480314965" bottom="0.98425196850393704" header="0.51181102362204722" footer="0.51181102362204722"/>
  <pageSetup paperSize="9" scale="6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view="pageBreakPreview" topLeftCell="A10" zoomScale="70" zoomScaleNormal="100" zoomScaleSheetLayoutView="70" workbookViewId="0">
      <selection activeCell="B38" sqref="B38:I38"/>
    </sheetView>
  </sheetViews>
  <sheetFormatPr defaultRowHeight="12.75" x14ac:dyDescent="0.2"/>
  <cols>
    <col min="1" max="1" width="7" style="1" customWidth="1"/>
    <col min="2" max="2" width="49.140625" style="1" customWidth="1"/>
    <col min="3" max="3" width="11.85546875" style="1" customWidth="1"/>
    <col min="4" max="7" width="11.7109375" style="9" customWidth="1"/>
    <col min="8" max="8" width="20.42578125" style="9" customWidth="1"/>
    <col min="9" max="9" width="20.28515625" style="9" customWidth="1"/>
    <col min="10" max="10" width="9.28515625" style="1" bestFit="1" customWidth="1"/>
    <col min="11" max="11" width="10.85546875" style="1" customWidth="1"/>
    <col min="12" max="12" width="12.7109375" style="1" bestFit="1" customWidth="1"/>
    <col min="13" max="16384" width="9.140625" style="1"/>
  </cols>
  <sheetData>
    <row r="1" spans="1:11" ht="20.25" x14ac:dyDescent="0.3">
      <c r="A1" s="88" t="s">
        <v>56</v>
      </c>
      <c r="B1" s="88"/>
      <c r="C1" s="88"/>
      <c r="D1" s="88"/>
      <c r="E1" s="88"/>
      <c r="F1" s="88"/>
      <c r="G1" s="88"/>
      <c r="H1" s="88"/>
      <c r="I1" s="88"/>
    </row>
    <row r="2" spans="1:11" ht="20.25" x14ac:dyDescent="0.3">
      <c r="A2" s="89" t="s">
        <v>0</v>
      </c>
      <c r="B2" s="89"/>
      <c r="C2" s="89"/>
      <c r="D2" s="89"/>
      <c r="E2" s="89"/>
      <c r="F2" s="89"/>
      <c r="G2" s="89"/>
      <c r="H2" s="89"/>
      <c r="I2" s="89"/>
    </row>
    <row r="3" spans="1:11" x14ac:dyDescent="0.2">
      <c r="A3" s="90" t="s">
        <v>1</v>
      </c>
      <c r="B3" s="90"/>
      <c r="C3" s="90"/>
      <c r="D3" s="90"/>
      <c r="E3" s="90"/>
      <c r="F3" s="90"/>
      <c r="G3" s="90"/>
      <c r="H3" s="90"/>
      <c r="I3" s="90"/>
    </row>
    <row r="4" spans="1:11" ht="42.75" customHeight="1" x14ac:dyDescent="0.3">
      <c r="A4" s="91" t="s">
        <v>27</v>
      </c>
      <c r="B4" s="92"/>
      <c r="C4" s="92"/>
      <c r="D4" s="92"/>
      <c r="E4" s="92"/>
      <c r="F4" s="92"/>
      <c r="G4" s="92"/>
      <c r="H4" s="92"/>
      <c r="I4" s="92"/>
    </row>
    <row r="5" spans="1:11" x14ac:dyDescent="0.2">
      <c r="A5" s="95"/>
      <c r="B5" s="95"/>
      <c r="C5" s="2"/>
      <c r="D5" s="8"/>
      <c r="E5" s="8"/>
      <c r="F5" s="8"/>
      <c r="G5" s="90"/>
      <c r="H5" s="90"/>
      <c r="I5" s="90"/>
    </row>
    <row r="6" spans="1:11" ht="43.5" customHeight="1" x14ac:dyDescent="0.3">
      <c r="A6" s="91" t="s">
        <v>11</v>
      </c>
      <c r="B6" s="92"/>
      <c r="C6" s="92"/>
      <c r="D6" s="92"/>
      <c r="E6" s="92"/>
      <c r="F6" s="92"/>
      <c r="G6" s="92"/>
      <c r="H6" s="92"/>
      <c r="I6" s="92"/>
      <c r="J6" s="3"/>
      <c r="K6" s="3"/>
    </row>
    <row r="7" spans="1:11" x14ac:dyDescent="0.2">
      <c r="A7" s="2"/>
      <c r="B7" s="2"/>
      <c r="C7" s="2"/>
      <c r="D7" s="8"/>
      <c r="E7" s="8"/>
      <c r="F7" s="8"/>
      <c r="G7" s="8"/>
      <c r="H7" s="8"/>
      <c r="I7" s="8"/>
      <c r="J7" s="4"/>
      <c r="K7" s="4"/>
    </row>
    <row r="8" spans="1:11" ht="47.25" customHeight="1" x14ac:dyDescent="0.3">
      <c r="A8" s="91" t="s">
        <v>12</v>
      </c>
      <c r="B8" s="91"/>
      <c r="C8" s="91"/>
      <c r="D8" s="91"/>
      <c r="E8" s="91"/>
      <c r="F8" s="91"/>
      <c r="G8" s="91"/>
      <c r="H8" s="91"/>
      <c r="I8" s="91"/>
    </row>
    <row r="9" spans="1:11" x14ac:dyDescent="0.2">
      <c r="A9" s="2"/>
      <c r="B9" s="2"/>
      <c r="C9" s="2"/>
      <c r="D9" s="8"/>
      <c r="E9" s="8"/>
      <c r="F9" s="8"/>
      <c r="G9" s="8"/>
      <c r="H9" s="8"/>
      <c r="I9" s="8"/>
    </row>
    <row r="10" spans="1:11" ht="22.5" x14ac:dyDescent="0.3">
      <c r="A10" s="96" t="s">
        <v>30</v>
      </c>
      <c r="B10" s="96"/>
      <c r="C10" s="96"/>
      <c r="D10" s="96"/>
      <c r="E10" s="96"/>
      <c r="F10" s="96"/>
      <c r="G10" s="96"/>
      <c r="H10" s="96"/>
      <c r="I10" s="96"/>
      <c r="J10" s="5"/>
      <c r="K10" s="5"/>
    </row>
    <row r="12" spans="1:11" ht="15.75" x14ac:dyDescent="0.25">
      <c r="A12" s="97" t="s">
        <v>24</v>
      </c>
      <c r="B12" s="97"/>
      <c r="C12" s="97"/>
      <c r="D12" s="97"/>
      <c r="E12" s="97"/>
      <c r="F12" s="97"/>
      <c r="G12" s="97"/>
      <c r="H12" s="97"/>
      <c r="I12" s="97"/>
      <c r="J12" s="6"/>
      <c r="K12" s="6"/>
    </row>
    <row r="13" spans="1:11" x14ac:dyDescent="0.2">
      <c r="A13" s="90" t="s">
        <v>2</v>
      </c>
      <c r="B13" s="90"/>
      <c r="C13" s="90"/>
      <c r="D13" s="90"/>
      <c r="E13" s="90"/>
      <c r="F13" s="90"/>
      <c r="G13" s="90"/>
      <c r="H13" s="90"/>
      <c r="I13" s="90"/>
      <c r="J13" s="4"/>
      <c r="K13" s="4"/>
    </row>
    <row r="15" spans="1:11" ht="16.5" thickBot="1" x14ac:dyDescent="0.3">
      <c r="A15" s="7" t="s">
        <v>43</v>
      </c>
      <c r="B15" s="11"/>
      <c r="C15" s="11"/>
      <c r="D15" s="7"/>
      <c r="E15" s="7"/>
      <c r="F15" s="7"/>
      <c r="G15" s="7"/>
      <c r="H15" s="7"/>
      <c r="I15" s="7"/>
    </row>
    <row r="16" spans="1:11" ht="69.75" customHeight="1" x14ac:dyDescent="0.2">
      <c r="A16" s="98" t="s">
        <v>3</v>
      </c>
      <c r="B16" s="100" t="s">
        <v>10</v>
      </c>
      <c r="C16" s="26" t="s">
        <v>17</v>
      </c>
      <c r="D16" s="24" t="s">
        <v>4</v>
      </c>
      <c r="E16" s="24" t="s">
        <v>5</v>
      </c>
      <c r="F16" s="31" t="s">
        <v>6</v>
      </c>
      <c r="G16" s="45" t="s">
        <v>7</v>
      </c>
      <c r="H16" s="33" t="s">
        <v>18</v>
      </c>
      <c r="I16" s="33" t="s">
        <v>19</v>
      </c>
    </row>
    <row r="17" spans="1:12" ht="17.25" customHeight="1" x14ac:dyDescent="0.2">
      <c r="A17" s="99"/>
      <c r="B17" s="101"/>
      <c r="C17" s="18" t="s">
        <v>26</v>
      </c>
      <c r="D17" s="12" t="s">
        <v>26</v>
      </c>
      <c r="E17" s="12" t="s">
        <v>26</v>
      </c>
      <c r="F17" s="32" t="s">
        <v>26</v>
      </c>
      <c r="G17" s="46" t="s">
        <v>26</v>
      </c>
      <c r="H17" s="34" t="s">
        <v>9</v>
      </c>
      <c r="I17" s="34" t="s">
        <v>9</v>
      </c>
    </row>
    <row r="18" spans="1:12" ht="18" customHeight="1" x14ac:dyDescent="0.25">
      <c r="A18" s="27" t="s">
        <v>25</v>
      </c>
      <c r="B18" s="29"/>
      <c r="C18" s="27"/>
      <c r="D18" s="28"/>
      <c r="E18" s="28"/>
      <c r="F18" s="28"/>
      <c r="G18" s="35"/>
      <c r="H18" s="35"/>
      <c r="I18" s="35"/>
    </row>
    <row r="19" spans="1:12" ht="47.25" x14ac:dyDescent="0.2">
      <c r="A19" s="18">
        <v>1</v>
      </c>
      <c r="B19" s="50" t="s">
        <v>13</v>
      </c>
      <c r="C19" s="40">
        <v>1</v>
      </c>
      <c r="D19" s="13">
        <v>2</v>
      </c>
      <c r="E19" s="13">
        <v>1</v>
      </c>
      <c r="F19" s="43">
        <v>1</v>
      </c>
      <c r="G19" s="47">
        <f>SUM(C19:F19)</f>
        <v>5</v>
      </c>
      <c r="H19" s="36"/>
      <c r="I19" s="36">
        <f>G19*H19</f>
        <v>0</v>
      </c>
      <c r="L19" s="16"/>
    </row>
    <row r="20" spans="1:12" ht="47.25" x14ac:dyDescent="0.2">
      <c r="A20" s="19">
        <v>2</v>
      </c>
      <c r="B20" s="50" t="s">
        <v>44</v>
      </c>
      <c r="C20" s="41">
        <v>1</v>
      </c>
      <c r="D20" s="20">
        <v>1</v>
      </c>
      <c r="E20" s="20">
        <v>2</v>
      </c>
      <c r="F20" s="44">
        <v>1</v>
      </c>
      <c r="G20" s="47">
        <f>SUM(C20:F20)</f>
        <v>5</v>
      </c>
      <c r="H20" s="37"/>
      <c r="I20" s="36">
        <f>G20*H20</f>
        <v>0</v>
      </c>
      <c r="L20" s="16"/>
    </row>
    <row r="21" spans="1:12" ht="47.25" x14ac:dyDescent="0.2">
      <c r="A21" s="18">
        <v>3</v>
      </c>
      <c r="B21" s="51" t="s">
        <v>14</v>
      </c>
      <c r="C21" s="41">
        <v>5</v>
      </c>
      <c r="D21" s="20">
        <v>5</v>
      </c>
      <c r="E21" s="20">
        <v>6</v>
      </c>
      <c r="F21" s="44">
        <v>5</v>
      </c>
      <c r="G21" s="48">
        <f>SUM(C21:F21)</f>
        <v>21</v>
      </c>
      <c r="H21" s="37"/>
      <c r="I21" s="37">
        <f>G21*H21</f>
        <v>0</v>
      </c>
      <c r="L21" s="16"/>
    </row>
    <row r="22" spans="1:12" ht="47.25" x14ac:dyDescent="0.2">
      <c r="A22" s="19">
        <v>4</v>
      </c>
      <c r="B22" s="51" t="s">
        <v>15</v>
      </c>
      <c r="C22" s="41">
        <v>0</v>
      </c>
      <c r="D22" s="20">
        <v>0</v>
      </c>
      <c r="E22" s="20">
        <v>0</v>
      </c>
      <c r="F22" s="44">
        <v>0</v>
      </c>
      <c r="G22" s="48">
        <f>SUM(C22:F22)</f>
        <v>0</v>
      </c>
      <c r="H22" s="37"/>
      <c r="I22" s="37">
        <f>G22*H22</f>
        <v>0</v>
      </c>
      <c r="L22" s="16"/>
    </row>
    <row r="23" spans="1:12" ht="48" thickBot="1" x14ac:dyDescent="0.25">
      <c r="A23" s="18">
        <v>5</v>
      </c>
      <c r="B23" s="51" t="s">
        <v>16</v>
      </c>
      <c r="C23" s="41">
        <v>0</v>
      </c>
      <c r="D23" s="20">
        <v>0</v>
      </c>
      <c r="E23" s="20">
        <v>0</v>
      </c>
      <c r="F23" s="44">
        <v>0</v>
      </c>
      <c r="G23" s="48">
        <f>SUM(C23:F23)</f>
        <v>0</v>
      </c>
      <c r="H23" s="37"/>
      <c r="I23" s="37">
        <f>G23*H23</f>
        <v>0</v>
      </c>
      <c r="L23" s="16"/>
    </row>
    <row r="24" spans="1:12" s="21" customFormat="1" ht="20.25" thickBot="1" x14ac:dyDescent="0.4">
      <c r="A24" s="93" t="s">
        <v>8</v>
      </c>
      <c r="B24" s="94"/>
      <c r="C24" s="42">
        <f>SUM(C19:C23)</f>
        <v>7</v>
      </c>
      <c r="D24" s="25">
        <f>SUM(D19:D23)</f>
        <v>8</v>
      </c>
      <c r="E24" s="25">
        <f>SUM(E19:E23)</f>
        <v>9</v>
      </c>
      <c r="F24" s="30">
        <f>SUM(F19:F23)</f>
        <v>7</v>
      </c>
      <c r="G24" s="49">
        <f>SUM(G19:G23)</f>
        <v>31</v>
      </c>
      <c r="H24" s="38"/>
      <c r="I24" s="39">
        <f>SUM(I19:I23)</f>
        <v>0</v>
      </c>
    </row>
    <row r="25" spans="1:12" ht="15.75" x14ac:dyDescent="0.25">
      <c r="A25" s="3"/>
      <c r="B25" s="3"/>
      <c r="C25" s="3"/>
      <c r="D25" s="6"/>
      <c r="E25" s="6"/>
      <c r="F25" s="6"/>
      <c r="G25" s="6"/>
      <c r="H25" s="14"/>
      <c r="I25" s="15"/>
      <c r="L25" s="10"/>
    </row>
    <row r="26" spans="1:12" ht="15.75" x14ac:dyDescent="0.25">
      <c r="A26" s="3" t="s">
        <v>52</v>
      </c>
      <c r="B26" s="3"/>
      <c r="C26" s="3"/>
      <c r="D26" s="6"/>
      <c r="E26" s="6"/>
      <c r="F26" s="6"/>
      <c r="G26" s="6"/>
      <c r="H26" s="14"/>
      <c r="I26" s="15"/>
      <c r="L26" s="10"/>
    </row>
    <row r="27" spans="1:12" ht="15.75" x14ac:dyDescent="0.25">
      <c r="A27" s="3"/>
      <c r="B27" s="3"/>
      <c r="C27" s="3"/>
      <c r="D27" s="6"/>
      <c r="E27" s="6"/>
      <c r="F27" s="6"/>
      <c r="G27" s="6"/>
      <c r="H27" s="14"/>
      <c r="I27" s="15"/>
      <c r="L27" s="10"/>
    </row>
    <row r="28" spans="1:12" ht="15.75" x14ac:dyDescent="0.25">
      <c r="A28" s="3" t="s">
        <v>50</v>
      </c>
      <c r="B28" s="3"/>
      <c r="C28" s="3"/>
      <c r="D28" s="6"/>
      <c r="E28" s="6"/>
      <c r="F28" s="6"/>
      <c r="G28" s="6"/>
      <c r="H28" s="14"/>
      <c r="I28" s="15"/>
      <c r="L28" s="10"/>
    </row>
    <row r="29" spans="1:12" ht="15.75" x14ac:dyDescent="0.25">
      <c r="A29" s="3" t="s">
        <v>20</v>
      </c>
      <c r="B29" s="3"/>
      <c r="C29" s="3"/>
      <c r="D29" s="6"/>
      <c r="E29" s="6"/>
      <c r="F29" s="6"/>
      <c r="G29" s="6"/>
      <c r="H29" s="14"/>
      <c r="I29" s="15"/>
      <c r="L29" s="10"/>
    </row>
    <row r="30" spans="1:12" ht="15.75" x14ac:dyDescent="0.25">
      <c r="A30" s="3" t="s">
        <v>21</v>
      </c>
      <c r="B30" s="3"/>
      <c r="C30" s="3"/>
      <c r="D30" s="6"/>
      <c r="E30" s="6"/>
      <c r="F30" s="6"/>
      <c r="G30" s="6"/>
      <c r="H30" s="14"/>
      <c r="I30" s="15"/>
      <c r="L30" s="10"/>
    </row>
    <row r="31" spans="1:12" ht="15.75" x14ac:dyDescent="0.25">
      <c r="A31" s="3" t="s">
        <v>22</v>
      </c>
      <c r="B31" s="3"/>
      <c r="C31" s="3"/>
      <c r="D31" s="6"/>
      <c r="E31" s="6"/>
      <c r="F31" s="6"/>
      <c r="G31" s="6"/>
      <c r="H31" s="14"/>
      <c r="I31" s="15"/>
      <c r="L31" s="10"/>
    </row>
    <row r="32" spans="1:12" ht="15.75" x14ac:dyDescent="0.25">
      <c r="A32" s="3" t="s">
        <v>23</v>
      </c>
      <c r="B32" s="3"/>
      <c r="C32" s="3"/>
      <c r="D32" s="6"/>
      <c r="E32" s="6"/>
      <c r="F32" s="6"/>
      <c r="G32" s="6"/>
      <c r="H32" s="14"/>
      <c r="I32" s="15"/>
      <c r="L32" s="10"/>
    </row>
    <row r="33" spans="1:12" ht="15.75" x14ac:dyDescent="0.25">
      <c r="A33" s="3"/>
      <c r="B33" s="3"/>
      <c r="C33" s="3"/>
      <c r="D33" s="6"/>
      <c r="E33" s="6"/>
      <c r="F33" s="6"/>
      <c r="G33" s="6"/>
      <c r="H33" s="14"/>
      <c r="I33" s="15"/>
      <c r="L33" s="10"/>
    </row>
    <row r="34" spans="1:12" ht="15.75" x14ac:dyDescent="0.25">
      <c r="A34" s="3"/>
      <c r="B34" s="64" t="s">
        <v>54</v>
      </c>
      <c r="C34" s="64"/>
      <c r="D34" s="65"/>
      <c r="E34" s="65"/>
      <c r="F34" s="65"/>
      <c r="G34" s="65"/>
      <c r="H34" s="66"/>
      <c r="I34" s="15"/>
      <c r="L34" s="10"/>
    </row>
    <row r="35" spans="1:12" ht="15.75" x14ac:dyDescent="0.25">
      <c r="A35" s="3"/>
      <c r="B35" s="64"/>
      <c r="C35" s="64"/>
      <c r="D35" s="65"/>
      <c r="E35" s="65"/>
      <c r="F35" s="65"/>
      <c r="G35" s="65"/>
      <c r="H35" s="66"/>
      <c r="I35" s="15"/>
      <c r="L35" s="10"/>
    </row>
    <row r="36" spans="1:12" ht="46.5" customHeight="1" x14ac:dyDescent="0.3">
      <c r="A36" s="17"/>
      <c r="B36" s="85" t="s">
        <v>55</v>
      </c>
      <c r="C36" s="86"/>
      <c r="D36" s="86"/>
      <c r="E36" s="86"/>
      <c r="F36" s="86"/>
      <c r="G36" s="86"/>
      <c r="H36" s="86"/>
    </row>
    <row r="37" spans="1:12" x14ac:dyDescent="0.2">
      <c r="A37" s="87"/>
      <c r="B37" s="87"/>
      <c r="C37" s="87"/>
      <c r="D37" s="87"/>
      <c r="E37" s="87"/>
      <c r="F37" s="87"/>
      <c r="G37" s="87"/>
    </row>
    <row r="38" spans="1:12" ht="18.75" x14ac:dyDescent="0.3">
      <c r="B38" s="102" t="s">
        <v>64</v>
      </c>
      <c r="C38" s="106"/>
      <c r="D38" s="106"/>
      <c r="E38" s="106"/>
      <c r="F38" s="106"/>
      <c r="G38" s="106"/>
      <c r="H38" s="107"/>
      <c r="I38" s="105"/>
    </row>
    <row r="39" spans="1:12" ht="18.75" x14ac:dyDescent="0.3">
      <c r="B39" s="72"/>
      <c r="C39" s="69"/>
      <c r="D39" s="69"/>
      <c r="E39" s="69"/>
      <c r="F39" s="69"/>
      <c r="G39" s="69"/>
      <c r="H39" s="70"/>
    </row>
    <row r="40" spans="1:12" x14ac:dyDescent="0.2">
      <c r="B40" s="73" t="s">
        <v>63</v>
      </c>
      <c r="C40" s="73"/>
      <c r="D40" s="73"/>
      <c r="E40" s="73"/>
      <c r="F40" s="73"/>
      <c r="G40" s="73"/>
      <c r="H40" s="73"/>
    </row>
    <row r="41" spans="1:12" ht="15.75" x14ac:dyDescent="0.2">
      <c r="B41" s="60"/>
      <c r="C41" s="68"/>
      <c r="D41" s="68"/>
      <c r="E41" s="68"/>
      <c r="F41" s="68"/>
      <c r="G41" s="68"/>
      <c r="H41" s="68"/>
    </row>
    <row r="42" spans="1:12" ht="26.25" x14ac:dyDescent="0.4">
      <c r="B42" s="61"/>
      <c r="C42" s="61"/>
      <c r="D42" s="62"/>
      <c r="E42" s="62"/>
      <c r="F42" s="62"/>
      <c r="G42" s="62"/>
      <c r="H42" s="62"/>
    </row>
    <row r="44" spans="1:12" ht="15.75" x14ac:dyDescent="0.2">
      <c r="B44" s="22"/>
    </row>
    <row r="45" spans="1:12" ht="15.75" x14ac:dyDescent="0.2">
      <c r="B45" s="22"/>
    </row>
    <row r="46" spans="1:12" ht="15.75" x14ac:dyDescent="0.2">
      <c r="B46" s="22"/>
    </row>
    <row r="47" spans="1:12" ht="15.75" x14ac:dyDescent="0.2">
      <c r="B47" s="22"/>
    </row>
    <row r="48" spans="1:12" ht="15.75" x14ac:dyDescent="0.2">
      <c r="B48" s="22"/>
    </row>
    <row r="49" spans="2:2" ht="15.75" x14ac:dyDescent="0.2">
      <c r="B49" s="22"/>
    </row>
    <row r="50" spans="2:2" ht="15.75" x14ac:dyDescent="0.2">
      <c r="B50" s="22"/>
    </row>
    <row r="51" spans="2:2" ht="15.75" x14ac:dyDescent="0.2">
      <c r="B51" s="22"/>
    </row>
    <row r="52" spans="2:2" ht="15.75" x14ac:dyDescent="0.2">
      <c r="B52" s="22"/>
    </row>
    <row r="53" spans="2:2" ht="15.75" x14ac:dyDescent="0.2">
      <c r="B53" s="22"/>
    </row>
    <row r="54" spans="2:2" ht="15.75" x14ac:dyDescent="0.2">
      <c r="B54" s="22"/>
    </row>
    <row r="55" spans="2:2" ht="15.75" x14ac:dyDescent="0.2">
      <c r="B55" s="22"/>
    </row>
    <row r="56" spans="2:2" ht="15.75" x14ac:dyDescent="0.2">
      <c r="B56" s="22"/>
    </row>
    <row r="57" spans="2:2" ht="15.75" x14ac:dyDescent="0.2">
      <c r="B57" s="22"/>
    </row>
    <row r="58" spans="2:2" ht="15.75" x14ac:dyDescent="0.2">
      <c r="B58" s="22"/>
    </row>
    <row r="59" spans="2:2" ht="15.75" x14ac:dyDescent="0.2">
      <c r="B59" s="22"/>
    </row>
    <row r="60" spans="2:2" ht="15.75" x14ac:dyDescent="0.2">
      <c r="B60" s="22"/>
    </row>
    <row r="61" spans="2:2" ht="15.75" x14ac:dyDescent="0.2">
      <c r="B61" s="22"/>
    </row>
    <row r="62" spans="2:2" ht="15.75" x14ac:dyDescent="0.2">
      <c r="B62" s="22"/>
    </row>
    <row r="63" spans="2:2" ht="15.75" x14ac:dyDescent="0.2">
      <c r="B63" s="22"/>
    </row>
    <row r="64" spans="2:2" ht="15.75" x14ac:dyDescent="0.2">
      <c r="B64" s="22"/>
    </row>
    <row r="65" spans="2:2" ht="15.75" x14ac:dyDescent="0.2">
      <c r="B65" s="22"/>
    </row>
    <row r="66" spans="2:2" ht="15.75" x14ac:dyDescent="0.2">
      <c r="B66" s="22"/>
    </row>
    <row r="67" spans="2:2" ht="15.75" x14ac:dyDescent="0.2">
      <c r="B67" s="22"/>
    </row>
    <row r="68" spans="2:2" ht="15.75" x14ac:dyDescent="0.2">
      <c r="B68" s="22"/>
    </row>
    <row r="69" spans="2:2" ht="15.75" x14ac:dyDescent="0.2">
      <c r="B69" s="22"/>
    </row>
    <row r="70" spans="2:2" ht="15.75" x14ac:dyDescent="0.2">
      <c r="B70" s="22"/>
    </row>
    <row r="71" spans="2:2" ht="15.75" x14ac:dyDescent="0.2">
      <c r="B71" s="22"/>
    </row>
    <row r="72" spans="2:2" x14ac:dyDescent="0.2">
      <c r="B72" s="23"/>
    </row>
  </sheetData>
  <mergeCells count="17">
    <mergeCell ref="B40:H40"/>
    <mergeCell ref="A37:G37"/>
    <mergeCell ref="A10:I10"/>
    <mergeCell ref="A12:I12"/>
    <mergeCell ref="A13:I13"/>
    <mergeCell ref="A8:I8"/>
    <mergeCell ref="A16:A17"/>
    <mergeCell ref="B16:B17"/>
    <mergeCell ref="B36:H36"/>
    <mergeCell ref="A1:I1"/>
    <mergeCell ref="A2:I2"/>
    <mergeCell ref="A3:I3"/>
    <mergeCell ref="A4:I4"/>
    <mergeCell ref="A24:B24"/>
    <mergeCell ref="A5:B5"/>
    <mergeCell ref="G5:I5"/>
    <mergeCell ref="A6:I6"/>
  </mergeCells>
  <phoneticPr fontId="11" type="noConversion"/>
  <pageMargins left="0.59055118110236227" right="0.39370078740157483" top="0.78740157480314965" bottom="0.98425196850393704" header="0.51181102362204722" footer="0.51181102362204722"/>
  <pageSetup paperSize="9" scale="6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view="pageBreakPreview" topLeftCell="A13" zoomScale="70" zoomScaleNormal="100" zoomScaleSheetLayoutView="70" workbookViewId="0">
      <selection activeCell="B39" sqref="B39:I39"/>
    </sheetView>
  </sheetViews>
  <sheetFormatPr defaultRowHeight="12.75" x14ac:dyDescent="0.2"/>
  <cols>
    <col min="1" max="1" width="7" style="1" customWidth="1"/>
    <col min="2" max="2" width="49.140625" style="1" customWidth="1"/>
    <col min="3" max="3" width="11.85546875" style="1" customWidth="1"/>
    <col min="4" max="7" width="11.7109375" style="9" customWidth="1"/>
    <col min="8" max="8" width="20.42578125" style="9" customWidth="1"/>
    <col min="9" max="9" width="20.28515625" style="9" customWidth="1"/>
    <col min="10" max="10" width="9.28515625" style="1" bestFit="1" customWidth="1"/>
    <col min="11" max="11" width="10.85546875" style="1" customWidth="1"/>
    <col min="12" max="12" width="12.7109375" style="1" bestFit="1" customWidth="1"/>
    <col min="13" max="16384" width="9.140625" style="1"/>
  </cols>
  <sheetData>
    <row r="1" spans="1:11" ht="20.25" x14ac:dyDescent="0.3">
      <c r="A1" s="88" t="s">
        <v>59</v>
      </c>
      <c r="B1" s="88"/>
      <c r="C1" s="88"/>
      <c r="D1" s="88"/>
      <c r="E1" s="88"/>
      <c r="F1" s="88"/>
      <c r="G1" s="88"/>
      <c r="H1" s="88"/>
      <c r="I1" s="88"/>
    </row>
    <row r="2" spans="1:11" ht="20.25" x14ac:dyDescent="0.3">
      <c r="A2" s="89" t="s">
        <v>0</v>
      </c>
      <c r="B2" s="89"/>
      <c r="C2" s="89"/>
      <c r="D2" s="89"/>
      <c r="E2" s="89"/>
      <c r="F2" s="89"/>
      <c r="G2" s="89"/>
      <c r="H2" s="89"/>
      <c r="I2" s="89"/>
    </row>
    <row r="3" spans="1:11" x14ac:dyDescent="0.2">
      <c r="A3" s="90" t="s">
        <v>1</v>
      </c>
      <c r="B3" s="90"/>
      <c r="C3" s="90"/>
      <c r="D3" s="90"/>
      <c r="E3" s="90"/>
      <c r="F3" s="90"/>
      <c r="G3" s="90"/>
      <c r="H3" s="90"/>
      <c r="I3" s="90"/>
    </row>
    <row r="4" spans="1:11" ht="42.75" customHeight="1" x14ac:dyDescent="0.3">
      <c r="A4" s="91" t="s">
        <v>27</v>
      </c>
      <c r="B4" s="92"/>
      <c r="C4" s="92"/>
      <c r="D4" s="92"/>
      <c r="E4" s="92"/>
      <c r="F4" s="92"/>
      <c r="G4" s="92"/>
      <c r="H4" s="92"/>
      <c r="I4" s="92"/>
    </row>
    <row r="5" spans="1:11" x14ac:dyDescent="0.2">
      <c r="A5" s="95"/>
      <c r="B5" s="95"/>
      <c r="C5" s="2"/>
      <c r="D5" s="8"/>
      <c r="E5" s="8"/>
      <c r="F5" s="8"/>
      <c r="G5" s="90"/>
      <c r="H5" s="90"/>
      <c r="I5" s="90"/>
    </row>
    <row r="6" spans="1:11" ht="43.5" customHeight="1" x14ac:dyDescent="0.3">
      <c r="A6" s="91" t="s">
        <v>11</v>
      </c>
      <c r="B6" s="92"/>
      <c r="C6" s="92"/>
      <c r="D6" s="92"/>
      <c r="E6" s="92"/>
      <c r="F6" s="92"/>
      <c r="G6" s="92"/>
      <c r="H6" s="92"/>
      <c r="I6" s="92"/>
      <c r="J6" s="3"/>
      <c r="K6" s="3"/>
    </row>
    <row r="7" spans="1:11" x14ac:dyDescent="0.2">
      <c r="A7" s="2"/>
      <c r="B7" s="2"/>
      <c r="C7" s="2"/>
      <c r="D7" s="8"/>
      <c r="E7" s="8"/>
      <c r="F7" s="8"/>
      <c r="G7" s="8"/>
      <c r="H7" s="8"/>
      <c r="I7" s="8"/>
      <c r="J7" s="4"/>
      <c r="K7" s="4"/>
    </row>
    <row r="8" spans="1:11" ht="47.25" customHeight="1" x14ac:dyDescent="0.3">
      <c r="A8" s="91" t="s">
        <v>12</v>
      </c>
      <c r="B8" s="91"/>
      <c r="C8" s="91"/>
      <c r="D8" s="91"/>
      <c r="E8" s="91"/>
      <c r="F8" s="91"/>
      <c r="G8" s="91"/>
      <c r="H8" s="91"/>
      <c r="I8" s="91"/>
    </row>
    <row r="9" spans="1:11" x14ac:dyDescent="0.2">
      <c r="A9" s="2"/>
      <c r="B9" s="2"/>
      <c r="C9" s="2"/>
      <c r="D9" s="8"/>
      <c r="E9" s="8"/>
      <c r="F9" s="8"/>
      <c r="G9" s="8"/>
      <c r="H9" s="8"/>
      <c r="I9" s="8"/>
    </row>
    <row r="10" spans="1:11" ht="22.5" x14ac:dyDescent="0.3">
      <c r="A10" s="96" t="s">
        <v>45</v>
      </c>
      <c r="B10" s="96"/>
      <c r="C10" s="96"/>
      <c r="D10" s="96"/>
      <c r="E10" s="96"/>
      <c r="F10" s="96"/>
      <c r="G10" s="96"/>
      <c r="H10" s="96"/>
      <c r="I10" s="96"/>
      <c r="J10" s="5"/>
      <c r="K10" s="5"/>
    </row>
    <row r="12" spans="1:11" ht="15.75" x14ac:dyDescent="0.25">
      <c r="A12" s="97" t="s">
        <v>24</v>
      </c>
      <c r="B12" s="97"/>
      <c r="C12" s="97"/>
      <c r="D12" s="97"/>
      <c r="E12" s="97"/>
      <c r="F12" s="97"/>
      <c r="G12" s="97"/>
      <c r="H12" s="97"/>
      <c r="I12" s="97"/>
      <c r="J12" s="6"/>
      <c r="K12" s="6"/>
    </row>
    <row r="13" spans="1:11" x14ac:dyDescent="0.2">
      <c r="A13" s="90" t="s">
        <v>2</v>
      </c>
      <c r="B13" s="90"/>
      <c r="C13" s="90"/>
      <c r="D13" s="90"/>
      <c r="E13" s="90"/>
      <c r="F13" s="90"/>
      <c r="G13" s="90"/>
      <c r="H13" s="90"/>
      <c r="I13" s="90"/>
      <c r="J13" s="4"/>
      <c r="K13" s="4"/>
    </row>
    <row r="15" spans="1:11" ht="16.5" thickBot="1" x14ac:dyDescent="0.3">
      <c r="A15" s="7" t="s">
        <v>43</v>
      </c>
      <c r="B15" s="11"/>
      <c r="C15" s="11"/>
      <c r="D15" s="7"/>
      <c r="E15" s="7"/>
      <c r="F15" s="7"/>
      <c r="G15" s="7"/>
      <c r="H15" s="7"/>
      <c r="I15" s="7"/>
    </row>
    <row r="16" spans="1:11" ht="69.75" customHeight="1" x14ac:dyDescent="0.2">
      <c r="A16" s="98" t="s">
        <v>3</v>
      </c>
      <c r="B16" s="100" t="s">
        <v>10</v>
      </c>
      <c r="C16" s="26" t="s">
        <v>17</v>
      </c>
      <c r="D16" s="24" t="s">
        <v>4</v>
      </c>
      <c r="E16" s="24" t="s">
        <v>5</v>
      </c>
      <c r="F16" s="31" t="s">
        <v>6</v>
      </c>
      <c r="G16" s="45" t="s">
        <v>7</v>
      </c>
      <c r="H16" s="33" t="s">
        <v>18</v>
      </c>
      <c r="I16" s="33" t="s">
        <v>19</v>
      </c>
    </row>
    <row r="17" spans="1:12" ht="17.25" customHeight="1" x14ac:dyDescent="0.2">
      <c r="A17" s="99"/>
      <c r="B17" s="101"/>
      <c r="C17" s="18" t="s">
        <v>26</v>
      </c>
      <c r="D17" s="12" t="s">
        <v>26</v>
      </c>
      <c r="E17" s="12" t="s">
        <v>26</v>
      </c>
      <c r="F17" s="32" t="s">
        <v>26</v>
      </c>
      <c r="G17" s="46" t="s">
        <v>26</v>
      </c>
      <c r="H17" s="34" t="s">
        <v>9</v>
      </c>
      <c r="I17" s="34" t="s">
        <v>9</v>
      </c>
    </row>
    <row r="18" spans="1:12" ht="18" customHeight="1" x14ac:dyDescent="0.25">
      <c r="A18" s="27" t="s">
        <v>25</v>
      </c>
      <c r="B18" s="29"/>
      <c r="C18" s="27"/>
      <c r="D18" s="28"/>
      <c r="E18" s="28"/>
      <c r="F18" s="28"/>
      <c r="G18" s="35"/>
      <c r="H18" s="35"/>
      <c r="I18" s="35"/>
    </row>
    <row r="19" spans="1:12" ht="47.25" x14ac:dyDescent="0.2">
      <c r="A19" s="18">
        <v>1</v>
      </c>
      <c r="B19" s="50" t="s">
        <v>13</v>
      </c>
      <c r="C19" s="40">
        <v>1</v>
      </c>
      <c r="D19" s="13">
        <v>2</v>
      </c>
      <c r="E19" s="13">
        <v>1</v>
      </c>
      <c r="F19" s="43">
        <v>1</v>
      </c>
      <c r="G19" s="47">
        <f>SUM(C19:F19)</f>
        <v>5</v>
      </c>
      <c r="H19" s="36"/>
      <c r="I19" s="36">
        <f>G19*H19</f>
        <v>0</v>
      </c>
      <c r="L19" s="16"/>
    </row>
    <row r="20" spans="1:12" ht="47.25" x14ac:dyDescent="0.2">
      <c r="A20" s="19">
        <v>2</v>
      </c>
      <c r="B20" s="51" t="s">
        <v>44</v>
      </c>
      <c r="C20" s="41">
        <v>1</v>
      </c>
      <c r="D20" s="20">
        <v>1</v>
      </c>
      <c r="E20" s="20">
        <v>2</v>
      </c>
      <c r="F20" s="44">
        <v>1</v>
      </c>
      <c r="G20" s="47">
        <f>SUM(C20:F20)</f>
        <v>5</v>
      </c>
      <c r="H20" s="37"/>
      <c r="I20" s="36">
        <f>G20*H20</f>
        <v>0</v>
      </c>
      <c r="L20" s="16"/>
    </row>
    <row r="21" spans="1:12" ht="47.25" x14ac:dyDescent="0.2">
      <c r="A21" s="18">
        <v>3</v>
      </c>
      <c r="B21" s="51" t="s">
        <v>14</v>
      </c>
      <c r="C21" s="41">
        <v>4</v>
      </c>
      <c r="D21" s="20">
        <v>5</v>
      </c>
      <c r="E21" s="20">
        <v>6</v>
      </c>
      <c r="F21" s="44">
        <v>5</v>
      </c>
      <c r="G21" s="48">
        <f>SUM(C21:F21)</f>
        <v>20</v>
      </c>
      <c r="H21" s="37"/>
      <c r="I21" s="37">
        <f>G21*H21</f>
        <v>0</v>
      </c>
      <c r="L21" s="16"/>
    </row>
    <row r="22" spans="1:12" ht="47.25" x14ac:dyDescent="0.2">
      <c r="A22" s="19">
        <v>4</v>
      </c>
      <c r="B22" s="51" t="s">
        <v>15</v>
      </c>
      <c r="C22" s="41">
        <v>0</v>
      </c>
      <c r="D22" s="20">
        <v>0</v>
      </c>
      <c r="E22" s="20">
        <v>0</v>
      </c>
      <c r="F22" s="44">
        <v>0</v>
      </c>
      <c r="G22" s="48">
        <f>SUM(C22:F22)</f>
        <v>0</v>
      </c>
      <c r="H22" s="37"/>
      <c r="I22" s="37">
        <f>G22*H22</f>
        <v>0</v>
      </c>
      <c r="L22" s="16"/>
    </row>
    <row r="23" spans="1:12" ht="48" thickBot="1" x14ac:dyDescent="0.25">
      <c r="A23" s="18">
        <v>5</v>
      </c>
      <c r="B23" s="51" t="s">
        <v>16</v>
      </c>
      <c r="C23" s="41">
        <v>0</v>
      </c>
      <c r="D23" s="20">
        <v>0</v>
      </c>
      <c r="E23" s="20">
        <v>0</v>
      </c>
      <c r="F23" s="44">
        <v>0</v>
      </c>
      <c r="G23" s="48">
        <f>SUM(C23:F23)</f>
        <v>0</v>
      </c>
      <c r="H23" s="37"/>
      <c r="I23" s="37">
        <f>G23*H23</f>
        <v>0</v>
      </c>
      <c r="L23" s="16"/>
    </row>
    <row r="24" spans="1:12" s="21" customFormat="1" ht="20.25" thickBot="1" x14ac:dyDescent="0.4">
      <c r="A24" s="93" t="s">
        <v>8</v>
      </c>
      <c r="B24" s="94"/>
      <c r="C24" s="42">
        <f>SUM(C19:C23)</f>
        <v>6</v>
      </c>
      <c r="D24" s="25">
        <f>SUM(D19:D23)</f>
        <v>8</v>
      </c>
      <c r="E24" s="25">
        <f>SUM(E19:E23)</f>
        <v>9</v>
      </c>
      <c r="F24" s="30">
        <f>SUM(F19:F23)</f>
        <v>7</v>
      </c>
      <c r="G24" s="49">
        <f>SUM(G19:G23)</f>
        <v>30</v>
      </c>
      <c r="H24" s="38"/>
      <c r="I24" s="39">
        <f>SUM(I19:I23)</f>
        <v>0</v>
      </c>
    </row>
    <row r="25" spans="1:12" ht="15.75" x14ac:dyDescent="0.25">
      <c r="A25" s="3"/>
      <c r="B25" s="3"/>
      <c r="C25" s="3"/>
      <c r="D25" s="6"/>
      <c r="E25" s="6"/>
      <c r="F25" s="6"/>
      <c r="G25" s="6"/>
      <c r="H25" s="14"/>
      <c r="I25" s="15"/>
      <c r="L25" s="10"/>
    </row>
    <row r="26" spans="1:12" ht="15.75" x14ac:dyDescent="0.25">
      <c r="A26" s="3" t="s">
        <v>52</v>
      </c>
      <c r="B26" s="3"/>
      <c r="C26" s="3"/>
      <c r="D26" s="6"/>
      <c r="E26" s="6"/>
      <c r="F26" s="6"/>
      <c r="G26" s="6"/>
      <c r="H26" s="14"/>
      <c r="I26" s="15"/>
      <c r="L26" s="10"/>
    </row>
    <row r="27" spans="1:12" ht="15.75" x14ac:dyDescent="0.25">
      <c r="A27" s="3"/>
      <c r="B27" s="3"/>
      <c r="C27" s="3"/>
      <c r="D27" s="6"/>
      <c r="E27" s="6"/>
      <c r="F27" s="6"/>
      <c r="G27" s="6"/>
      <c r="H27" s="14"/>
      <c r="I27" s="15"/>
      <c r="L27" s="10"/>
    </row>
    <row r="28" spans="1:12" ht="15.75" x14ac:dyDescent="0.25">
      <c r="A28" s="3" t="s">
        <v>50</v>
      </c>
      <c r="B28" s="3"/>
      <c r="C28" s="3"/>
      <c r="D28" s="6"/>
      <c r="E28" s="6"/>
      <c r="F28" s="6"/>
      <c r="G28" s="6"/>
      <c r="H28" s="14"/>
      <c r="I28" s="15"/>
      <c r="L28" s="10"/>
    </row>
    <row r="29" spans="1:12" ht="15.75" x14ac:dyDescent="0.25">
      <c r="A29" s="3" t="s">
        <v>20</v>
      </c>
      <c r="B29" s="3"/>
      <c r="C29" s="3"/>
      <c r="D29" s="6"/>
      <c r="E29" s="6"/>
      <c r="F29" s="6"/>
      <c r="G29" s="6"/>
      <c r="H29" s="14"/>
      <c r="I29" s="15"/>
      <c r="L29" s="10"/>
    </row>
    <row r="30" spans="1:12" ht="15.75" x14ac:dyDescent="0.25">
      <c r="A30" s="3" t="s">
        <v>21</v>
      </c>
      <c r="B30" s="3"/>
      <c r="C30" s="3"/>
      <c r="D30" s="6"/>
      <c r="E30" s="6"/>
      <c r="F30" s="6"/>
      <c r="G30" s="6"/>
      <c r="H30" s="14"/>
      <c r="I30" s="15"/>
      <c r="L30" s="10"/>
    </row>
    <row r="31" spans="1:12" ht="15.75" x14ac:dyDescent="0.25">
      <c r="A31" s="3" t="s">
        <v>22</v>
      </c>
      <c r="B31" s="3"/>
      <c r="C31" s="3"/>
      <c r="D31" s="6"/>
      <c r="E31" s="6"/>
      <c r="F31" s="6"/>
      <c r="G31" s="6"/>
      <c r="H31" s="14"/>
      <c r="I31" s="15"/>
      <c r="L31" s="10"/>
    </row>
    <row r="32" spans="1:12" ht="15.75" x14ac:dyDescent="0.25">
      <c r="A32" s="3" t="s">
        <v>23</v>
      </c>
      <c r="B32" s="3"/>
      <c r="C32" s="3"/>
      <c r="D32" s="6"/>
      <c r="E32" s="6"/>
      <c r="F32" s="6"/>
      <c r="G32" s="6"/>
      <c r="H32" s="14"/>
      <c r="I32" s="15"/>
      <c r="L32" s="10"/>
    </row>
    <row r="33" spans="1:12" ht="15.75" x14ac:dyDescent="0.25">
      <c r="A33" s="3"/>
      <c r="B33" s="3"/>
      <c r="C33" s="3"/>
      <c r="D33" s="6"/>
      <c r="E33" s="6"/>
      <c r="F33" s="6"/>
      <c r="G33" s="6"/>
      <c r="H33" s="14"/>
      <c r="I33" s="15"/>
      <c r="L33" s="10"/>
    </row>
    <row r="34" spans="1:12" ht="15.75" x14ac:dyDescent="0.25">
      <c r="A34" s="3"/>
      <c r="B34" s="3"/>
      <c r="C34" s="3"/>
      <c r="D34" s="6"/>
      <c r="E34" s="6"/>
      <c r="F34" s="6"/>
      <c r="G34" s="6"/>
      <c r="H34" s="14"/>
      <c r="I34" s="15"/>
      <c r="L34" s="10"/>
    </row>
    <row r="35" spans="1:12" ht="15.75" x14ac:dyDescent="0.25">
      <c r="A35" s="3"/>
      <c r="B35" s="64" t="s">
        <v>54</v>
      </c>
      <c r="C35" s="64"/>
      <c r="D35" s="65"/>
      <c r="E35" s="65"/>
      <c r="F35" s="65"/>
      <c r="G35" s="65"/>
      <c r="H35" s="66"/>
      <c r="I35" s="15"/>
      <c r="L35" s="10"/>
    </row>
    <row r="36" spans="1:12" s="9" customFormat="1" ht="15.75" x14ac:dyDescent="0.25">
      <c r="A36" s="3"/>
      <c r="B36" s="64"/>
      <c r="C36" s="64"/>
      <c r="D36" s="65"/>
      <c r="E36" s="65"/>
      <c r="F36" s="65"/>
      <c r="G36" s="65"/>
      <c r="H36" s="66"/>
      <c r="I36" s="63"/>
      <c r="J36" s="1"/>
      <c r="K36" s="1"/>
      <c r="L36" s="1"/>
    </row>
    <row r="37" spans="1:12" s="9" customFormat="1" ht="34.5" customHeight="1" x14ac:dyDescent="0.3">
      <c r="A37" s="17"/>
      <c r="B37" s="85" t="s">
        <v>55</v>
      </c>
      <c r="C37" s="86"/>
      <c r="D37" s="86"/>
      <c r="E37" s="86"/>
      <c r="F37" s="86"/>
      <c r="G37" s="86"/>
      <c r="H37" s="86"/>
      <c r="I37" s="63"/>
      <c r="J37" s="1"/>
      <c r="K37" s="1"/>
      <c r="L37" s="1"/>
    </row>
    <row r="38" spans="1:12" x14ac:dyDescent="0.2">
      <c r="A38" s="87"/>
      <c r="B38" s="87"/>
      <c r="C38" s="87"/>
      <c r="D38" s="87"/>
      <c r="E38" s="87"/>
      <c r="F38" s="87"/>
      <c r="G38" s="87"/>
      <c r="I38" s="63"/>
    </row>
    <row r="39" spans="1:12" s="9" customFormat="1" ht="15.75" x14ac:dyDescent="0.25">
      <c r="A39" s="1"/>
      <c r="B39" s="102" t="s">
        <v>64</v>
      </c>
      <c r="C39" s="108"/>
      <c r="D39" s="105"/>
      <c r="E39" s="105"/>
      <c r="F39" s="105"/>
      <c r="G39" s="105"/>
      <c r="H39" s="105"/>
      <c r="I39" s="109"/>
      <c r="J39" s="1"/>
      <c r="K39" s="1"/>
      <c r="L39" s="1"/>
    </row>
    <row r="40" spans="1:12" s="9" customFormat="1" ht="18.75" x14ac:dyDescent="0.3">
      <c r="A40" s="23"/>
      <c r="B40" s="69"/>
      <c r="C40" s="69"/>
      <c r="D40" s="69"/>
      <c r="E40" s="69"/>
      <c r="F40" s="69"/>
      <c r="G40" s="69"/>
      <c r="H40" s="70"/>
      <c r="I40" s="63"/>
      <c r="J40" s="1"/>
      <c r="K40" s="1"/>
      <c r="L40" s="1"/>
    </row>
    <row r="41" spans="1:12" s="9" customFormat="1" x14ac:dyDescent="0.2">
      <c r="A41" s="23"/>
      <c r="B41" s="73" t="s">
        <v>63</v>
      </c>
      <c r="C41" s="73"/>
      <c r="D41" s="73"/>
      <c r="E41" s="73"/>
      <c r="F41" s="73"/>
      <c r="G41" s="73"/>
      <c r="H41" s="73"/>
      <c r="I41" s="63"/>
      <c r="J41" s="1"/>
      <c r="K41" s="1"/>
      <c r="L41" s="1"/>
    </row>
    <row r="42" spans="1:12" ht="15.75" x14ac:dyDescent="0.2">
      <c r="B42" s="60"/>
      <c r="C42" s="68"/>
      <c r="D42" s="68"/>
      <c r="E42" s="68"/>
      <c r="F42" s="68"/>
      <c r="G42" s="68"/>
      <c r="H42" s="68"/>
    </row>
    <row r="43" spans="1:12" s="9" customFormat="1" ht="15.75" x14ac:dyDescent="0.2">
      <c r="A43" s="1"/>
      <c r="B43" s="22"/>
      <c r="C43" s="1"/>
      <c r="J43" s="1"/>
      <c r="K43" s="1"/>
      <c r="L43" s="1"/>
    </row>
    <row r="44" spans="1:12" s="9" customFormat="1" ht="15.75" x14ac:dyDescent="0.2">
      <c r="A44" s="1"/>
      <c r="B44" s="22"/>
      <c r="C44" s="1"/>
      <c r="J44" s="1"/>
      <c r="K44" s="1"/>
      <c r="L44" s="1"/>
    </row>
    <row r="45" spans="1:12" s="9" customFormat="1" ht="15.75" x14ac:dyDescent="0.2">
      <c r="A45" s="1"/>
      <c r="B45" s="22"/>
      <c r="C45" s="1"/>
      <c r="J45" s="1"/>
      <c r="K45" s="1"/>
      <c r="L45" s="1"/>
    </row>
    <row r="46" spans="1:12" s="9" customFormat="1" ht="15.75" x14ac:dyDescent="0.2">
      <c r="A46" s="1"/>
      <c r="B46" s="22"/>
      <c r="C46" s="1"/>
      <c r="J46" s="1"/>
      <c r="K46" s="1"/>
      <c r="L46" s="1"/>
    </row>
    <row r="47" spans="1:12" s="9" customFormat="1" ht="15.75" x14ac:dyDescent="0.2">
      <c r="A47" s="1"/>
      <c r="B47" s="22"/>
      <c r="C47" s="1"/>
      <c r="J47" s="1"/>
      <c r="K47" s="1"/>
      <c r="L47" s="1"/>
    </row>
    <row r="48" spans="1:12" s="9" customFormat="1" ht="15.75" x14ac:dyDescent="0.2">
      <c r="A48" s="1"/>
      <c r="B48" s="22"/>
      <c r="C48" s="1"/>
      <c r="J48" s="1"/>
      <c r="K48" s="1"/>
      <c r="L48" s="1"/>
    </row>
    <row r="49" spans="1:12" s="9" customFormat="1" ht="15.75" x14ac:dyDescent="0.2">
      <c r="A49" s="1"/>
      <c r="B49" s="22"/>
      <c r="C49" s="1"/>
      <c r="J49" s="1"/>
      <c r="K49" s="1"/>
      <c r="L49" s="1"/>
    </row>
    <row r="50" spans="1:12" s="9" customFormat="1" ht="15.75" x14ac:dyDescent="0.2">
      <c r="A50" s="1"/>
      <c r="B50" s="22"/>
      <c r="C50" s="1"/>
      <c r="J50" s="1"/>
      <c r="K50" s="1"/>
      <c r="L50" s="1"/>
    </row>
    <row r="51" spans="1:12" s="9" customFormat="1" ht="15.75" x14ac:dyDescent="0.2">
      <c r="A51" s="1"/>
      <c r="B51" s="22"/>
      <c r="C51" s="1"/>
      <c r="J51" s="1"/>
      <c r="K51" s="1"/>
      <c r="L51" s="1"/>
    </row>
    <row r="52" spans="1:12" ht="15.75" x14ac:dyDescent="0.2">
      <c r="B52" s="22"/>
    </row>
    <row r="53" spans="1:12" ht="15.75" x14ac:dyDescent="0.2">
      <c r="B53" s="22"/>
    </row>
    <row r="54" spans="1:12" ht="15.75" x14ac:dyDescent="0.2">
      <c r="B54" s="22"/>
    </row>
    <row r="55" spans="1:12" ht="15.75" x14ac:dyDescent="0.2">
      <c r="B55" s="22"/>
    </row>
    <row r="56" spans="1:12" ht="15.75" x14ac:dyDescent="0.2">
      <c r="B56" s="22"/>
    </row>
    <row r="57" spans="1:12" ht="15.75" x14ac:dyDescent="0.2">
      <c r="B57" s="22"/>
    </row>
    <row r="58" spans="1:12" ht="15.75" x14ac:dyDescent="0.2">
      <c r="B58" s="22"/>
    </row>
    <row r="59" spans="1:12" ht="15.75" x14ac:dyDescent="0.2">
      <c r="B59" s="22"/>
    </row>
    <row r="60" spans="1:12" ht="15.75" x14ac:dyDescent="0.2">
      <c r="B60" s="22"/>
    </row>
    <row r="61" spans="1:12" ht="15.75" x14ac:dyDescent="0.2">
      <c r="B61" s="22"/>
    </row>
    <row r="62" spans="1:12" ht="15.75" x14ac:dyDescent="0.2">
      <c r="B62" s="22"/>
    </row>
    <row r="63" spans="1:12" ht="15.75" x14ac:dyDescent="0.2">
      <c r="B63" s="22"/>
    </row>
    <row r="64" spans="1:12" ht="15.75" x14ac:dyDescent="0.2">
      <c r="B64" s="22"/>
    </row>
    <row r="65" spans="2:2" ht="15.75" x14ac:dyDescent="0.2">
      <c r="B65" s="22"/>
    </row>
    <row r="66" spans="2:2" ht="15.75" x14ac:dyDescent="0.2">
      <c r="B66" s="22"/>
    </row>
    <row r="67" spans="2:2" ht="15.75" x14ac:dyDescent="0.2">
      <c r="B67" s="22"/>
    </row>
    <row r="68" spans="2:2" ht="15.75" x14ac:dyDescent="0.2">
      <c r="B68" s="22"/>
    </row>
    <row r="69" spans="2:2" ht="15.75" x14ac:dyDescent="0.2">
      <c r="B69" s="22"/>
    </row>
    <row r="70" spans="2:2" ht="15.75" x14ac:dyDescent="0.2">
      <c r="B70" s="22"/>
    </row>
    <row r="71" spans="2:2" x14ac:dyDescent="0.2">
      <c r="B71" s="23"/>
    </row>
  </sheetData>
  <mergeCells count="17">
    <mergeCell ref="B16:B17"/>
    <mergeCell ref="B37:H37"/>
    <mergeCell ref="B41:H41"/>
    <mergeCell ref="A1:I1"/>
    <mergeCell ref="A2:I2"/>
    <mergeCell ref="A3:I3"/>
    <mergeCell ref="A4:I4"/>
    <mergeCell ref="A5:B5"/>
    <mergeCell ref="G5:I5"/>
    <mergeCell ref="A38:G38"/>
    <mergeCell ref="A24:B24"/>
    <mergeCell ref="A6:I6"/>
    <mergeCell ref="A8:I8"/>
    <mergeCell ref="A10:I10"/>
    <mergeCell ref="A12:I12"/>
    <mergeCell ref="A13:I13"/>
    <mergeCell ref="A16:A17"/>
  </mergeCells>
  <pageMargins left="0.59055118110236227" right="0.39370078740157483" top="0.78740157480314965" bottom="0.98425196850393704" header="0.51181102362204722" footer="0.51181102362204722"/>
  <pageSetup paperSize="9" scale="6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topLeftCell="A16" zoomScale="70" zoomScaleNormal="100" zoomScaleSheetLayoutView="70" workbookViewId="0">
      <selection activeCell="B39" sqref="B39:I39"/>
    </sheetView>
  </sheetViews>
  <sheetFormatPr defaultRowHeight="12.75" x14ac:dyDescent="0.2"/>
  <cols>
    <col min="1" max="1" width="7" style="1" customWidth="1"/>
    <col min="2" max="2" width="49.140625" style="1" customWidth="1"/>
    <col min="3" max="3" width="11.85546875" style="1" customWidth="1"/>
    <col min="4" max="7" width="11.7109375" style="9" customWidth="1"/>
    <col min="8" max="8" width="20.42578125" style="9" customWidth="1"/>
    <col min="9" max="9" width="20.28515625" style="9" customWidth="1"/>
    <col min="10" max="10" width="9.28515625" style="1" bestFit="1" customWidth="1"/>
    <col min="11" max="11" width="10.85546875" style="1" customWidth="1"/>
    <col min="12" max="12" width="12.7109375" style="1" bestFit="1" customWidth="1"/>
    <col min="13" max="16384" width="9.140625" style="1"/>
  </cols>
  <sheetData>
    <row r="1" spans="1:11" ht="20.25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</row>
    <row r="2" spans="1:11" ht="20.25" x14ac:dyDescent="0.3">
      <c r="A2" s="89" t="s">
        <v>0</v>
      </c>
      <c r="B2" s="89"/>
      <c r="C2" s="89"/>
      <c r="D2" s="89"/>
      <c r="E2" s="89"/>
      <c r="F2" s="89"/>
      <c r="G2" s="89"/>
      <c r="H2" s="89"/>
      <c r="I2" s="89"/>
    </row>
    <row r="3" spans="1:11" x14ac:dyDescent="0.2">
      <c r="A3" s="90" t="s">
        <v>1</v>
      </c>
      <c r="B3" s="90"/>
      <c r="C3" s="90"/>
      <c r="D3" s="90"/>
      <c r="E3" s="90"/>
      <c r="F3" s="90"/>
      <c r="G3" s="90"/>
      <c r="H3" s="90"/>
      <c r="I3" s="90"/>
    </row>
    <row r="4" spans="1:11" ht="42.75" customHeight="1" x14ac:dyDescent="0.3">
      <c r="A4" s="91" t="s">
        <v>27</v>
      </c>
      <c r="B4" s="92"/>
      <c r="C4" s="92"/>
      <c r="D4" s="92"/>
      <c r="E4" s="92"/>
      <c r="F4" s="92"/>
      <c r="G4" s="92"/>
      <c r="H4" s="92"/>
      <c r="I4" s="92"/>
    </row>
    <row r="5" spans="1:11" x14ac:dyDescent="0.2">
      <c r="A5" s="95"/>
      <c r="B5" s="95"/>
      <c r="C5" s="2"/>
      <c r="D5" s="8"/>
      <c r="E5" s="8"/>
      <c r="F5" s="8"/>
      <c r="G5" s="90"/>
      <c r="H5" s="90"/>
      <c r="I5" s="90"/>
    </row>
    <row r="6" spans="1:11" ht="43.5" customHeight="1" x14ac:dyDescent="0.3">
      <c r="A6" s="91" t="s">
        <v>11</v>
      </c>
      <c r="B6" s="92"/>
      <c r="C6" s="92"/>
      <c r="D6" s="92"/>
      <c r="E6" s="92"/>
      <c r="F6" s="92"/>
      <c r="G6" s="92"/>
      <c r="H6" s="92"/>
      <c r="I6" s="92"/>
      <c r="J6" s="3"/>
      <c r="K6" s="3"/>
    </row>
    <row r="7" spans="1:11" x14ac:dyDescent="0.2">
      <c r="A7" s="2"/>
      <c r="B7" s="2"/>
      <c r="C7" s="2"/>
      <c r="D7" s="8"/>
      <c r="E7" s="8"/>
      <c r="F7" s="8"/>
      <c r="G7" s="8"/>
      <c r="H7" s="8"/>
      <c r="I7" s="8"/>
      <c r="J7" s="4"/>
      <c r="K7" s="4"/>
    </row>
    <row r="8" spans="1:11" ht="47.25" customHeight="1" x14ac:dyDescent="0.3">
      <c r="A8" s="91" t="s">
        <v>12</v>
      </c>
      <c r="B8" s="91"/>
      <c r="C8" s="91"/>
      <c r="D8" s="91"/>
      <c r="E8" s="91"/>
      <c r="F8" s="91"/>
      <c r="G8" s="91"/>
      <c r="H8" s="91"/>
      <c r="I8" s="91"/>
    </row>
    <row r="9" spans="1:11" x14ac:dyDescent="0.2">
      <c r="A9" s="2"/>
      <c r="B9" s="2"/>
      <c r="C9" s="2"/>
      <c r="D9" s="8"/>
      <c r="E9" s="8"/>
      <c r="F9" s="8"/>
      <c r="G9" s="8"/>
      <c r="H9" s="8"/>
      <c r="I9" s="8"/>
    </row>
    <row r="10" spans="1:11" ht="22.5" x14ac:dyDescent="0.3">
      <c r="A10" s="96" t="s">
        <v>46</v>
      </c>
      <c r="B10" s="96"/>
      <c r="C10" s="96"/>
      <c r="D10" s="96"/>
      <c r="E10" s="96"/>
      <c r="F10" s="96"/>
      <c r="G10" s="96"/>
      <c r="H10" s="96"/>
      <c r="I10" s="96"/>
      <c r="J10" s="5"/>
      <c r="K10" s="5"/>
    </row>
    <row r="12" spans="1:11" ht="15.75" x14ac:dyDescent="0.25">
      <c r="A12" s="97" t="s">
        <v>24</v>
      </c>
      <c r="B12" s="97"/>
      <c r="C12" s="97"/>
      <c r="D12" s="97"/>
      <c r="E12" s="97"/>
      <c r="F12" s="97"/>
      <c r="G12" s="97"/>
      <c r="H12" s="97"/>
      <c r="I12" s="97"/>
      <c r="J12" s="6"/>
      <c r="K12" s="6"/>
    </row>
    <row r="13" spans="1:11" x14ac:dyDescent="0.2">
      <c r="A13" s="90" t="s">
        <v>2</v>
      </c>
      <c r="B13" s="90"/>
      <c r="C13" s="90"/>
      <c r="D13" s="90"/>
      <c r="E13" s="90"/>
      <c r="F13" s="90"/>
      <c r="G13" s="90"/>
      <c r="H13" s="90"/>
      <c r="I13" s="90"/>
      <c r="J13" s="4"/>
      <c r="K13" s="4"/>
    </row>
    <row r="15" spans="1:11" ht="16.5" thickBot="1" x14ac:dyDescent="0.3">
      <c r="A15" s="7" t="s">
        <v>43</v>
      </c>
      <c r="B15" s="11"/>
      <c r="C15" s="11"/>
      <c r="D15" s="7"/>
      <c r="E15" s="7"/>
      <c r="F15" s="7"/>
      <c r="G15" s="7"/>
      <c r="H15" s="7"/>
      <c r="I15" s="7"/>
    </row>
    <row r="16" spans="1:11" ht="69.75" customHeight="1" x14ac:dyDescent="0.2">
      <c r="A16" s="98" t="s">
        <v>3</v>
      </c>
      <c r="B16" s="100" t="s">
        <v>10</v>
      </c>
      <c r="C16" s="26" t="s">
        <v>17</v>
      </c>
      <c r="D16" s="24" t="s">
        <v>4</v>
      </c>
      <c r="E16" s="24" t="s">
        <v>5</v>
      </c>
      <c r="F16" s="31" t="s">
        <v>6</v>
      </c>
      <c r="G16" s="45" t="s">
        <v>7</v>
      </c>
      <c r="H16" s="33" t="s">
        <v>18</v>
      </c>
      <c r="I16" s="33" t="s">
        <v>19</v>
      </c>
    </row>
    <row r="17" spans="1:12" ht="17.25" customHeight="1" x14ac:dyDescent="0.2">
      <c r="A17" s="99"/>
      <c r="B17" s="101"/>
      <c r="C17" s="18" t="s">
        <v>26</v>
      </c>
      <c r="D17" s="12" t="s">
        <v>26</v>
      </c>
      <c r="E17" s="12" t="s">
        <v>26</v>
      </c>
      <c r="F17" s="32" t="s">
        <v>26</v>
      </c>
      <c r="G17" s="46" t="s">
        <v>26</v>
      </c>
      <c r="H17" s="34" t="s">
        <v>9</v>
      </c>
      <c r="I17" s="34" t="s">
        <v>9</v>
      </c>
    </row>
    <row r="18" spans="1:12" ht="18" customHeight="1" x14ac:dyDescent="0.25">
      <c r="A18" s="27" t="s">
        <v>25</v>
      </c>
      <c r="B18" s="29"/>
      <c r="C18" s="27"/>
      <c r="D18" s="28"/>
      <c r="E18" s="28"/>
      <c r="F18" s="28"/>
      <c r="G18" s="35"/>
      <c r="H18" s="35"/>
      <c r="I18" s="35"/>
    </row>
    <row r="19" spans="1:12" ht="47.25" x14ac:dyDescent="0.2">
      <c r="A19" s="18">
        <v>1</v>
      </c>
      <c r="B19" s="50" t="s">
        <v>13</v>
      </c>
      <c r="C19" s="40">
        <v>0</v>
      </c>
      <c r="D19" s="13">
        <v>0</v>
      </c>
      <c r="E19" s="13">
        <v>0</v>
      </c>
      <c r="F19" s="43">
        <v>0</v>
      </c>
      <c r="G19" s="47">
        <f>SUM(C19:F19)</f>
        <v>0</v>
      </c>
      <c r="H19" s="36"/>
      <c r="I19" s="36">
        <f>G19*H19</f>
        <v>0</v>
      </c>
      <c r="L19" s="16"/>
    </row>
    <row r="20" spans="1:12" ht="47.25" x14ac:dyDescent="0.2">
      <c r="A20" s="19">
        <v>2</v>
      </c>
      <c r="B20" s="51" t="s">
        <v>44</v>
      </c>
      <c r="C20" s="41">
        <v>0</v>
      </c>
      <c r="D20" s="20">
        <v>0</v>
      </c>
      <c r="E20" s="20">
        <v>0</v>
      </c>
      <c r="F20" s="44">
        <v>0</v>
      </c>
      <c r="G20" s="47">
        <f>SUM(C20:F20)</f>
        <v>0</v>
      </c>
      <c r="H20" s="37"/>
      <c r="I20" s="36">
        <f>G20*H20</f>
        <v>0</v>
      </c>
      <c r="L20" s="16"/>
    </row>
    <row r="21" spans="1:12" ht="47.25" x14ac:dyDescent="0.2">
      <c r="A21" s="18">
        <v>3</v>
      </c>
      <c r="B21" s="51" t="s">
        <v>14</v>
      </c>
      <c r="C21" s="41">
        <v>1</v>
      </c>
      <c r="D21" s="20">
        <v>0</v>
      </c>
      <c r="E21" s="20">
        <v>0</v>
      </c>
      <c r="F21" s="44">
        <v>0</v>
      </c>
      <c r="G21" s="48">
        <f>SUM(C21:F21)</f>
        <v>1</v>
      </c>
      <c r="H21" s="37"/>
      <c r="I21" s="37">
        <f>G21*H21</f>
        <v>0</v>
      </c>
      <c r="L21" s="16"/>
    </row>
    <row r="22" spans="1:12" ht="47.25" x14ac:dyDescent="0.2">
      <c r="A22" s="19">
        <v>4</v>
      </c>
      <c r="B22" s="51" t="s">
        <v>15</v>
      </c>
      <c r="C22" s="41">
        <v>4</v>
      </c>
      <c r="D22" s="20">
        <v>1</v>
      </c>
      <c r="E22" s="20">
        <v>2</v>
      </c>
      <c r="F22" s="44">
        <v>0</v>
      </c>
      <c r="G22" s="48">
        <f>SUM(C22:F22)</f>
        <v>7</v>
      </c>
      <c r="H22" s="37"/>
      <c r="I22" s="37">
        <f>G22*H22</f>
        <v>0</v>
      </c>
      <c r="L22" s="16"/>
    </row>
    <row r="23" spans="1:12" ht="48" thickBot="1" x14ac:dyDescent="0.25">
      <c r="A23" s="18">
        <v>5</v>
      </c>
      <c r="B23" s="51" t="s">
        <v>16</v>
      </c>
      <c r="C23" s="41">
        <v>3</v>
      </c>
      <c r="D23" s="20">
        <v>0</v>
      </c>
      <c r="E23" s="20">
        <v>2</v>
      </c>
      <c r="F23" s="44">
        <v>1</v>
      </c>
      <c r="G23" s="48">
        <f>SUM(C23:F23)</f>
        <v>6</v>
      </c>
      <c r="H23" s="37"/>
      <c r="I23" s="37">
        <f>G23*H23</f>
        <v>0</v>
      </c>
      <c r="L23" s="16"/>
    </row>
    <row r="24" spans="1:12" s="21" customFormat="1" ht="20.25" thickBot="1" x14ac:dyDescent="0.4">
      <c r="A24" s="93" t="s">
        <v>8</v>
      </c>
      <c r="B24" s="94"/>
      <c r="C24" s="42">
        <f>SUM(C19:C23)</f>
        <v>8</v>
      </c>
      <c r="D24" s="25">
        <f>SUM(D19:D23)</f>
        <v>1</v>
      </c>
      <c r="E24" s="25">
        <f>SUM(E19:E23)</f>
        <v>4</v>
      </c>
      <c r="F24" s="30">
        <f>SUM(F19:F23)</f>
        <v>1</v>
      </c>
      <c r="G24" s="49">
        <f>SUM(G19:G23)</f>
        <v>14</v>
      </c>
      <c r="H24" s="38"/>
      <c r="I24" s="39">
        <f>SUM(I19:I23)</f>
        <v>0</v>
      </c>
    </row>
    <row r="25" spans="1:12" ht="15.75" x14ac:dyDescent="0.25">
      <c r="A25" s="3"/>
      <c r="B25" s="3"/>
      <c r="C25" s="3"/>
      <c r="D25" s="6"/>
      <c r="E25" s="6"/>
      <c r="F25" s="6"/>
      <c r="G25" s="6"/>
      <c r="H25" s="14"/>
      <c r="I25" s="15"/>
      <c r="L25" s="10"/>
    </row>
    <row r="26" spans="1:12" ht="15.75" x14ac:dyDescent="0.25">
      <c r="A26" s="3" t="s">
        <v>53</v>
      </c>
      <c r="B26" s="3"/>
      <c r="C26" s="3"/>
      <c r="D26" s="6"/>
      <c r="E26" s="6"/>
      <c r="F26" s="6"/>
      <c r="G26" s="6"/>
      <c r="H26" s="14"/>
      <c r="I26" s="15"/>
      <c r="L26" s="10"/>
    </row>
    <row r="27" spans="1:12" ht="15.75" x14ac:dyDescent="0.25">
      <c r="A27" s="3"/>
      <c r="B27" s="3"/>
      <c r="C27" s="3"/>
      <c r="D27" s="6"/>
      <c r="E27" s="6"/>
      <c r="F27" s="6"/>
      <c r="G27" s="6"/>
      <c r="H27" s="14"/>
      <c r="I27" s="15"/>
      <c r="L27" s="10"/>
    </row>
    <row r="28" spans="1:12" ht="15.75" x14ac:dyDescent="0.25">
      <c r="A28" s="3" t="s">
        <v>50</v>
      </c>
      <c r="B28" s="3"/>
      <c r="C28" s="3"/>
      <c r="D28" s="6"/>
      <c r="E28" s="6"/>
      <c r="F28" s="6"/>
      <c r="G28" s="6"/>
      <c r="H28" s="14"/>
      <c r="I28" s="15"/>
      <c r="L28" s="10"/>
    </row>
    <row r="29" spans="1:12" ht="15.75" x14ac:dyDescent="0.25">
      <c r="A29" s="3" t="s">
        <v>20</v>
      </c>
      <c r="B29" s="3"/>
      <c r="C29" s="3"/>
      <c r="D29" s="6"/>
      <c r="E29" s="6"/>
      <c r="F29" s="6"/>
      <c r="G29" s="6"/>
      <c r="H29" s="14"/>
      <c r="I29" s="15"/>
      <c r="L29" s="10"/>
    </row>
    <row r="30" spans="1:12" ht="15.75" x14ac:dyDescent="0.25">
      <c r="A30" s="3" t="s">
        <v>21</v>
      </c>
      <c r="B30" s="3"/>
      <c r="C30" s="3"/>
      <c r="D30" s="6"/>
      <c r="E30" s="6"/>
      <c r="F30" s="6"/>
      <c r="G30" s="6"/>
      <c r="H30" s="14"/>
      <c r="I30" s="15"/>
      <c r="L30" s="10"/>
    </row>
    <row r="31" spans="1:12" ht="15.75" x14ac:dyDescent="0.25">
      <c r="A31" s="3" t="s">
        <v>22</v>
      </c>
      <c r="B31" s="3"/>
      <c r="C31" s="3"/>
      <c r="D31" s="6"/>
      <c r="E31" s="6"/>
      <c r="F31" s="6"/>
      <c r="G31" s="6"/>
      <c r="H31" s="14"/>
      <c r="I31" s="15"/>
      <c r="L31" s="10"/>
    </row>
    <row r="32" spans="1:12" ht="15.75" x14ac:dyDescent="0.25">
      <c r="A32" s="3" t="s">
        <v>23</v>
      </c>
      <c r="B32" s="3"/>
      <c r="C32" s="3"/>
      <c r="D32" s="6"/>
      <c r="E32" s="6"/>
      <c r="F32" s="6"/>
      <c r="G32" s="6"/>
      <c r="H32" s="14"/>
      <c r="I32" s="15"/>
      <c r="L32" s="10"/>
    </row>
    <row r="33" spans="1:12" ht="15.75" x14ac:dyDescent="0.25">
      <c r="A33" s="3"/>
      <c r="B33" s="3"/>
      <c r="C33" s="3"/>
      <c r="D33" s="6"/>
      <c r="E33" s="6"/>
      <c r="F33" s="6"/>
      <c r="G33" s="6"/>
      <c r="H33" s="14"/>
      <c r="I33" s="15"/>
      <c r="L33" s="10"/>
    </row>
    <row r="34" spans="1:12" ht="15.75" x14ac:dyDescent="0.25">
      <c r="A34" s="3"/>
      <c r="B34" s="3"/>
      <c r="C34" s="3"/>
      <c r="D34" s="6"/>
      <c r="E34" s="6"/>
      <c r="F34" s="6"/>
      <c r="G34" s="6"/>
      <c r="H34" s="14"/>
      <c r="I34" s="15"/>
      <c r="L34" s="10"/>
    </row>
    <row r="35" spans="1:12" ht="15.75" x14ac:dyDescent="0.25">
      <c r="A35" s="3"/>
      <c r="B35" s="64" t="s">
        <v>54</v>
      </c>
      <c r="C35" s="64"/>
      <c r="D35" s="65"/>
      <c r="E35" s="65"/>
      <c r="F35" s="65"/>
      <c r="G35" s="65"/>
      <c r="H35" s="66"/>
      <c r="I35" s="15"/>
      <c r="L35" s="10"/>
    </row>
    <row r="36" spans="1:12" s="9" customFormat="1" ht="15.75" x14ac:dyDescent="0.25">
      <c r="A36" s="3"/>
      <c r="B36" s="64"/>
      <c r="C36" s="64"/>
      <c r="D36" s="65"/>
      <c r="E36" s="65"/>
      <c r="F36" s="65"/>
      <c r="G36" s="65"/>
      <c r="H36" s="66"/>
      <c r="I36" s="63"/>
      <c r="J36" s="1"/>
      <c r="K36" s="1"/>
      <c r="L36" s="1"/>
    </row>
    <row r="37" spans="1:12" s="9" customFormat="1" ht="42" customHeight="1" x14ac:dyDescent="0.3">
      <c r="A37" s="17"/>
      <c r="B37" s="85" t="s">
        <v>55</v>
      </c>
      <c r="C37" s="86"/>
      <c r="D37" s="86"/>
      <c r="E37" s="86"/>
      <c r="F37" s="86"/>
      <c r="G37" s="86"/>
      <c r="H37" s="86"/>
      <c r="I37" s="63"/>
      <c r="J37" s="1"/>
      <c r="K37" s="1"/>
      <c r="L37" s="1"/>
    </row>
    <row r="38" spans="1:12" x14ac:dyDescent="0.2">
      <c r="A38" s="87"/>
      <c r="B38" s="87"/>
      <c r="C38" s="87"/>
      <c r="D38" s="87"/>
      <c r="E38" s="87"/>
      <c r="F38" s="87"/>
      <c r="G38" s="87"/>
      <c r="I38" s="63"/>
    </row>
    <row r="39" spans="1:12" s="9" customFormat="1" ht="15.75" x14ac:dyDescent="0.25">
      <c r="A39" s="1"/>
      <c r="B39" s="102" t="s">
        <v>64</v>
      </c>
      <c r="C39" s="108"/>
      <c r="D39" s="105"/>
      <c r="E39" s="105"/>
      <c r="F39" s="105"/>
      <c r="G39" s="105"/>
      <c r="H39" s="105"/>
      <c r="I39" s="109"/>
      <c r="J39" s="1"/>
      <c r="K39" s="1"/>
      <c r="L39" s="1"/>
    </row>
    <row r="40" spans="1:12" s="9" customFormat="1" ht="18.75" x14ac:dyDescent="0.3">
      <c r="A40" s="23"/>
      <c r="B40" s="69"/>
      <c r="C40" s="69"/>
      <c r="D40" s="69"/>
      <c r="E40" s="69"/>
      <c r="F40" s="69"/>
      <c r="G40" s="69"/>
      <c r="H40" s="70"/>
      <c r="I40" s="63"/>
      <c r="J40" s="1"/>
      <c r="K40" s="1"/>
      <c r="L40" s="1"/>
    </row>
    <row r="41" spans="1:12" s="9" customFormat="1" x14ac:dyDescent="0.2">
      <c r="A41" s="23"/>
      <c r="B41" s="73" t="s">
        <v>63</v>
      </c>
      <c r="C41" s="73"/>
      <c r="D41" s="73"/>
      <c r="E41" s="73"/>
      <c r="F41" s="73"/>
      <c r="G41" s="73"/>
      <c r="H41" s="73"/>
      <c r="I41" s="63"/>
      <c r="J41" s="1"/>
      <c r="K41" s="1"/>
      <c r="L41" s="1"/>
    </row>
    <row r="42" spans="1:12" ht="15.75" x14ac:dyDescent="0.2">
      <c r="B42" s="60"/>
      <c r="C42" s="68"/>
      <c r="D42" s="68"/>
      <c r="E42" s="68"/>
      <c r="F42" s="68"/>
      <c r="G42" s="68"/>
      <c r="H42" s="68"/>
    </row>
    <row r="43" spans="1:12" s="9" customFormat="1" ht="15.75" x14ac:dyDescent="0.2">
      <c r="A43" s="1"/>
      <c r="B43" s="22"/>
      <c r="C43" s="1"/>
      <c r="J43" s="1"/>
      <c r="K43" s="1"/>
      <c r="L43" s="1"/>
    </row>
    <row r="44" spans="1:12" s="9" customFormat="1" ht="15.75" x14ac:dyDescent="0.2">
      <c r="A44" s="1"/>
      <c r="B44" s="22"/>
      <c r="C44" s="1"/>
      <c r="J44" s="1"/>
      <c r="K44" s="1"/>
      <c r="L44" s="1"/>
    </row>
    <row r="45" spans="1:12" s="9" customFormat="1" ht="15.75" x14ac:dyDescent="0.2">
      <c r="A45" s="1"/>
      <c r="B45" s="22"/>
      <c r="C45" s="1"/>
      <c r="J45" s="1"/>
      <c r="K45" s="1"/>
      <c r="L45" s="1"/>
    </row>
    <row r="46" spans="1:12" s="9" customFormat="1" ht="15.75" x14ac:dyDescent="0.2">
      <c r="A46" s="1"/>
      <c r="B46" s="22"/>
      <c r="C46" s="1"/>
      <c r="J46" s="1"/>
      <c r="K46" s="1"/>
      <c r="L46" s="1"/>
    </row>
    <row r="47" spans="1:12" s="9" customFormat="1" ht="15.75" x14ac:dyDescent="0.2">
      <c r="A47" s="1"/>
      <c r="B47" s="22"/>
      <c r="C47" s="1"/>
      <c r="J47" s="1"/>
      <c r="K47" s="1"/>
      <c r="L47" s="1"/>
    </row>
    <row r="48" spans="1:12" s="9" customFormat="1" ht="15.75" x14ac:dyDescent="0.2">
      <c r="A48" s="1"/>
      <c r="B48" s="22"/>
      <c r="C48" s="1"/>
      <c r="J48" s="1"/>
      <c r="K48" s="1"/>
      <c r="L48" s="1"/>
    </row>
    <row r="49" spans="1:12" s="9" customFormat="1" ht="15.75" x14ac:dyDescent="0.2">
      <c r="A49" s="1"/>
      <c r="B49" s="22"/>
      <c r="C49" s="1"/>
      <c r="J49" s="1"/>
      <c r="K49" s="1"/>
      <c r="L49" s="1"/>
    </row>
    <row r="50" spans="1:12" s="9" customFormat="1" ht="15.75" x14ac:dyDescent="0.2">
      <c r="A50" s="1"/>
      <c r="B50" s="22"/>
      <c r="C50" s="1"/>
      <c r="J50" s="1"/>
      <c r="K50" s="1"/>
      <c r="L50" s="1"/>
    </row>
    <row r="51" spans="1:12" s="9" customFormat="1" ht="15.75" x14ac:dyDescent="0.2">
      <c r="A51" s="1"/>
      <c r="B51" s="22"/>
      <c r="C51" s="1"/>
      <c r="J51" s="1"/>
      <c r="K51" s="1"/>
      <c r="L51" s="1"/>
    </row>
    <row r="52" spans="1:12" ht="15.75" x14ac:dyDescent="0.2">
      <c r="B52" s="22"/>
    </row>
    <row r="53" spans="1:12" ht="15.75" x14ac:dyDescent="0.2">
      <c r="B53" s="22"/>
    </row>
    <row r="54" spans="1:12" ht="15.75" x14ac:dyDescent="0.2">
      <c r="B54" s="22"/>
    </row>
    <row r="55" spans="1:12" ht="15.75" x14ac:dyDescent="0.2">
      <c r="B55" s="22"/>
    </row>
    <row r="56" spans="1:12" ht="15.75" x14ac:dyDescent="0.2">
      <c r="B56" s="22"/>
    </row>
    <row r="57" spans="1:12" ht="15.75" x14ac:dyDescent="0.2">
      <c r="B57" s="22"/>
    </row>
    <row r="58" spans="1:12" ht="15.75" x14ac:dyDescent="0.2">
      <c r="B58" s="22"/>
    </row>
    <row r="59" spans="1:12" ht="15.75" x14ac:dyDescent="0.2">
      <c r="B59" s="22"/>
    </row>
    <row r="60" spans="1:12" ht="15.75" x14ac:dyDescent="0.2">
      <c r="B60" s="22"/>
    </row>
    <row r="61" spans="1:12" ht="15.75" x14ac:dyDescent="0.2">
      <c r="B61" s="22"/>
    </row>
    <row r="62" spans="1:12" ht="15.75" x14ac:dyDescent="0.2">
      <c r="B62" s="22"/>
    </row>
    <row r="63" spans="1:12" ht="15.75" x14ac:dyDescent="0.2">
      <c r="B63" s="22"/>
    </row>
    <row r="64" spans="1:12" ht="15.75" x14ac:dyDescent="0.2">
      <c r="B64" s="22"/>
    </row>
    <row r="65" spans="2:2" ht="15.75" x14ac:dyDescent="0.2">
      <c r="B65" s="22"/>
    </row>
    <row r="66" spans="2:2" ht="15.75" x14ac:dyDescent="0.2">
      <c r="B66" s="22"/>
    </row>
    <row r="67" spans="2:2" ht="15.75" x14ac:dyDescent="0.2">
      <c r="B67" s="22"/>
    </row>
    <row r="68" spans="2:2" ht="15.75" x14ac:dyDescent="0.2">
      <c r="B68" s="22"/>
    </row>
    <row r="69" spans="2:2" ht="15.75" x14ac:dyDescent="0.2">
      <c r="B69" s="22"/>
    </row>
    <row r="70" spans="2:2" ht="15.75" x14ac:dyDescent="0.2">
      <c r="B70" s="22"/>
    </row>
    <row r="71" spans="2:2" x14ac:dyDescent="0.2">
      <c r="B71" s="23"/>
    </row>
  </sheetData>
  <mergeCells count="17">
    <mergeCell ref="B16:B17"/>
    <mergeCell ref="B37:H37"/>
    <mergeCell ref="B41:H41"/>
    <mergeCell ref="A1:I1"/>
    <mergeCell ref="A2:I2"/>
    <mergeCell ref="A3:I3"/>
    <mergeCell ref="A4:I4"/>
    <mergeCell ref="A5:B5"/>
    <mergeCell ref="G5:I5"/>
    <mergeCell ref="A38:G38"/>
    <mergeCell ref="A24:B24"/>
    <mergeCell ref="A6:I6"/>
    <mergeCell ref="A8:I8"/>
    <mergeCell ref="A10:I10"/>
    <mergeCell ref="A12:I12"/>
    <mergeCell ref="A13:I13"/>
    <mergeCell ref="A16:A17"/>
  </mergeCells>
  <pageMargins left="0.59055118110236227" right="0.39370078740157483" top="0.78740157480314965" bottom="0.98425196850393704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Свод</vt:lpstr>
      <vt:lpstr>Лот 1 </vt:lpstr>
      <vt:lpstr>Лот 2</vt:lpstr>
      <vt:lpstr>Лот 3</vt:lpstr>
      <vt:lpstr>Лот 4</vt:lpstr>
      <vt:lpstr>Лот 5</vt:lpstr>
      <vt:lpstr>'Лот 1 '!Область_печати</vt:lpstr>
      <vt:lpstr>'Лот 2'!Область_печати</vt:lpstr>
      <vt:lpstr>'Лот 3'!Область_печати</vt:lpstr>
      <vt:lpstr>'Лот 4'!Область_печати</vt:lpstr>
      <vt:lpstr>'Лот 5'!Область_печати</vt:lpstr>
      <vt:lpstr>Свод!Область_печати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Елена Витальевна Кулагина</cp:lastModifiedBy>
  <cp:lastPrinted>2014-10-15T09:53:04Z</cp:lastPrinted>
  <dcterms:created xsi:type="dcterms:W3CDTF">2007-08-23T22:43:08Z</dcterms:created>
  <dcterms:modified xsi:type="dcterms:W3CDTF">2014-10-15T09:53:08Z</dcterms:modified>
</cp:coreProperties>
</file>