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8505" yWindow="-165" windowWidth="9720" windowHeight="7320" tabRatio="859"/>
  </bookViews>
  <sheets>
    <sheet name="лот" sheetId="20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лот!$A$1:$I$63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24" i="20" l="1"/>
  <c r="E25" i="20" l="1"/>
  <c r="D18" i="20" l="1"/>
  <c r="G16" i="20"/>
  <c r="D11" i="20"/>
</calcChain>
</file>

<file path=xl/sharedStrings.xml><?xml version="1.0" encoding="utf-8"?>
<sst xmlns="http://schemas.openxmlformats.org/spreadsheetml/2006/main" count="92" uniqueCount="81">
  <si>
    <t>1</t>
  </si>
  <si>
    <t>руб.</t>
  </si>
  <si>
    <t>Кол-во</t>
  </si>
  <si>
    <t>Требование к предмету оферты</t>
  </si>
  <si>
    <t>ЛОТ №</t>
  </si>
  <si>
    <t>1.     Общие положение.</t>
  </si>
  <si>
    <t>(с учетом стоимости основных и вспомогательных материалов).</t>
  </si>
  <si>
    <t>Стоимость выполнения работ: минимальная стоимость выполнения работ, не превышающая стоимость, указанную в  Предложении №</t>
  </si>
  <si>
    <t xml:space="preserve">Предложение № </t>
  </si>
  <si>
    <t>№ Сметы</t>
  </si>
  <si>
    <t>Наименование вида работ</t>
  </si>
  <si>
    <t>Един. измер.</t>
  </si>
  <si>
    <t>Срок выполнения</t>
  </si>
  <si>
    <t>Стартовая стоимость услуг Подрядчика</t>
  </si>
  <si>
    <t>Мат-лы
Заказчика</t>
  </si>
  <si>
    <t>Всего    стартовая стоимость</t>
  </si>
  <si>
    <t>Цена за ед.</t>
  </si>
  <si>
    <t>начало</t>
  </si>
  <si>
    <t>окончание</t>
  </si>
  <si>
    <t>Директор по капитальному строительству</t>
  </si>
  <si>
    <t>Е. В. Лещенко</t>
  </si>
  <si>
    <t xml:space="preserve">Сделка № </t>
  </si>
  <si>
    <t>Раздел:</t>
  </si>
  <si>
    <t xml:space="preserve">Крупные капитальные проекты и услуги по капитальному строительству                                                                                                                                                          </t>
  </si>
  <si>
    <t>Стройка:</t>
  </si>
  <si>
    <t xml:space="preserve">1305 "Подготовительные работы к бурению"    </t>
  </si>
  <si>
    <t>Д. А. Николаев</t>
  </si>
  <si>
    <t>Форма 9</t>
  </si>
  <si>
    <t>м3</t>
  </si>
  <si>
    <t>Объект:</t>
  </si>
  <si>
    <t>Северо-Покурское месторождение нефти.</t>
  </si>
  <si>
    <t xml:space="preserve">Заместитель Генерального директора - </t>
  </si>
  <si>
    <t>Д. В. Шишкалов</t>
  </si>
  <si>
    <t>1305.2.148</t>
  </si>
  <si>
    <t>Обустройство Северо-Покурского месторождения нефти. Кусты скважин №100, 101, 102, 103, 104, 105, 24 бис.</t>
  </si>
  <si>
    <t>Куст скважин №101.</t>
  </si>
  <si>
    <t>Срок сдачи под ВМР 01.02.2016 г.</t>
  </si>
  <si>
    <t>Вырубка леса под автомобильную дорогу</t>
  </si>
  <si>
    <t>Земляное полотно</t>
  </si>
  <si>
    <t>Дорожная одежда</t>
  </si>
  <si>
    <t>Искусственные сооружения</t>
  </si>
  <si>
    <t>Обстановка и принадлежности дороги</t>
  </si>
  <si>
    <t>Укрепительные работы</t>
  </si>
  <si>
    <t xml:space="preserve">01-01-03  </t>
  </si>
  <si>
    <t xml:space="preserve">Вк из 05-01-01  </t>
  </si>
  <si>
    <t xml:space="preserve">Вк из 05-01-02  </t>
  </si>
  <si>
    <t xml:space="preserve">05-01-03  </t>
  </si>
  <si>
    <t xml:space="preserve">Вк из 05-01-04  </t>
  </si>
  <si>
    <t xml:space="preserve">05-01-06  </t>
  </si>
  <si>
    <t>Вырубка леса под основание площадки</t>
  </si>
  <si>
    <t>Расчистка территории от снега</t>
  </si>
  <si>
    <t>Устройство основания площадки</t>
  </si>
  <si>
    <t>Устройство покрытия площадок, пандусов</t>
  </si>
  <si>
    <t>Устройство пожарного водоема V=300м3</t>
  </si>
  <si>
    <t>Устройство шламового амбара  V=9000м3</t>
  </si>
  <si>
    <t xml:space="preserve">01-01-01 </t>
  </si>
  <si>
    <t xml:space="preserve">01-01-02  </t>
  </si>
  <si>
    <t xml:space="preserve">Вк из 02-01-01  </t>
  </si>
  <si>
    <t xml:space="preserve">Вк из 02-01-05  </t>
  </si>
  <si>
    <t xml:space="preserve">Вк из 02-01-07  </t>
  </si>
  <si>
    <t xml:space="preserve">Вк из 02-01-09  </t>
  </si>
  <si>
    <t>Устройство лежневого настила</t>
  </si>
  <si>
    <t>м2</t>
  </si>
  <si>
    <t>Строительство кустового основания</t>
  </si>
  <si>
    <t>Строительство автомобильной дороги</t>
  </si>
  <si>
    <r>
      <t xml:space="preserve">·       </t>
    </r>
    <r>
      <rPr>
        <u/>
        <sz val="16"/>
        <rFont val="Times New Roman"/>
        <family val="1"/>
        <charset val="204"/>
      </rPr>
      <t>Вид выполнения работ: подготовительные работы к бурению</t>
    </r>
  </si>
  <si>
    <r>
      <t xml:space="preserve">·       </t>
    </r>
    <r>
      <rPr>
        <u/>
        <sz val="16"/>
        <rFont val="Times New Roman"/>
        <family val="1"/>
        <charset val="204"/>
      </rPr>
      <t>Заказчик: ОАО «СН-МНГ»</t>
    </r>
  </si>
  <si>
    <r>
      <t xml:space="preserve">·       </t>
    </r>
    <r>
      <rPr>
        <u/>
        <sz val="16"/>
        <rFont val="Times New Roman"/>
        <family val="1"/>
        <charset val="204"/>
      </rPr>
      <t xml:space="preserve">Плановые сроки выполнения работ:   </t>
    </r>
  </si>
  <si>
    <r>
      <t xml:space="preserve">·       </t>
    </r>
    <r>
      <rPr>
        <u/>
        <sz val="16"/>
        <rFont val="Times New Roman"/>
        <family val="1"/>
        <charset val="204"/>
      </rPr>
      <t>Стоимость договора</t>
    </r>
    <r>
      <rPr>
        <sz val="16"/>
        <rFont val="Times New Roman"/>
        <family val="1"/>
        <charset val="204"/>
      </rPr>
      <t>:     Минимально предложенная стоимость Предложения №</t>
    </r>
  </si>
  <si>
    <r>
      <t xml:space="preserve">·       </t>
    </r>
    <r>
      <rPr>
        <u/>
        <sz val="16"/>
        <rFont val="Times New Roman"/>
        <family val="1"/>
        <charset val="204"/>
      </rPr>
      <t>Территория производства работ</t>
    </r>
    <r>
      <rPr>
        <sz val="16"/>
        <rFont val="Times New Roman"/>
        <family val="1"/>
        <charset val="204"/>
      </rPr>
      <t xml:space="preserve">:   </t>
    </r>
  </si>
  <si>
    <r>
      <t>2</t>
    </r>
    <r>
      <rPr>
        <b/>
        <sz val="16"/>
        <rFont val="Times New Roman"/>
        <family val="1"/>
        <charset val="204"/>
      </rPr>
      <t xml:space="preserve">. </t>
    </r>
    <r>
      <rPr>
        <b/>
        <i/>
        <sz val="16"/>
        <rFont val="Times New Roman"/>
        <family val="1"/>
        <charset val="204"/>
      </rPr>
      <t xml:space="preserve"> Основные требования к выполнению работ:</t>
    </r>
    <r>
      <rPr>
        <b/>
        <sz val="16"/>
        <rFont val="Times New Roman"/>
        <family val="1"/>
        <charset val="204"/>
      </rPr>
      <t xml:space="preserve"> 
</t>
    </r>
  </si>
  <si>
    <r>
      <t xml:space="preserve">·       </t>
    </r>
    <r>
      <rPr>
        <u/>
        <sz val="16"/>
        <rFont val="Times New Roman"/>
        <family val="1"/>
        <charset val="204"/>
      </rPr>
      <t>Качественное, своевременное выполнение объемов работ по строительно-монтажным работам.</t>
    </r>
  </si>
  <si>
    <t>1. Основные требования и условия, предъявляемые к подрядной организации, изложены в договоре на выполнение подготовительных работ к бурению.</t>
  </si>
  <si>
    <t>2. Порядок определения стоимости строительства:</t>
  </si>
  <si>
    <t>Расчет стоимости произвести в соответствии с формой 8 "Расчет договорной цены" (с приложениями)</t>
  </si>
  <si>
    <t>П.В.Михайлов</t>
  </si>
  <si>
    <t>Начальник УКСиРО</t>
  </si>
  <si>
    <t xml:space="preserve">Начальник ПО-1                    </t>
  </si>
  <si>
    <t xml:space="preserve"> январь 2016 г. - ноябрь 2016 г.</t>
  </si>
  <si>
    <t>Начальник ОЦиПТДпоКСиРО</t>
  </si>
  <si>
    <t>Е. А. Баландина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</si>
</sst>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0"/>
    <numFmt numFmtId="165" formatCode="#,##0.000"/>
    <numFmt numFmtId="166" formatCode="#,##0.0"/>
    <numFmt numFmtId="167" formatCode="0.00000"/>
    <numFmt numFmtId="168" formatCode="000000"/>
    <numFmt numFmtId="169" formatCode="#,##0.0000"/>
    <numFmt numFmtId="170" formatCode="[$-419]mmmm\ yyyy;@"/>
    <numFmt numFmtId="171" formatCode="#,##0\ &quot;F&quot;;\-#,##0\ &quot;F&quot;"/>
    <numFmt numFmtId="172" formatCode="&quot;$&quot;#,##0.00_);[Red]\(&quot;$&quot;#,##0.00\)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&quot;$&quot;#,##0_);[Red]\(&quot;$&quot;#,##0\)"/>
    <numFmt numFmtId="177" formatCode="_(&quot;$&quot;* #,##0.00_);_(&quot;$&quot;* \(#,##0.00\);_(&quot;$&quot;* &quot;-&quot;??_);_(@_)"/>
    <numFmt numFmtId="178" formatCode="#,##0.0000_);[Red]\(#,##0.0000\)"/>
    <numFmt numFmtId="179" formatCode="_-* #,##0_-;\-* #,##0_-;_-* &quot;-&quot;_-;_-@_-"/>
    <numFmt numFmtId="180" formatCode="_-* #,##0.00_-;\-* #,##0.00_-;_-* &quot;-&quot;??_-;_-@_-"/>
    <numFmt numFmtId="181" formatCode="dd\.mm\.yyyy"/>
    <numFmt numFmtId="182" formatCode="_(&quot;$&quot;* #,##0_);_(&quot;$&quot;* \(#,##0\);_(&quot;$&quot;* &quot;-&quot;_);_(@_)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_(* #,##0.00_);_(* \(#,##0.00\);_(* &quot;-&quot;??_);_(@_)"/>
    <numFmt numFmtId="189" formatCode="#."/>
    <numFmt numFmtId="190" formatCode="_-&quot;Ј&quot;* #,##0.00_-;\-&quot;Ј&quot;* #,##0.00_-;_-&quot;Ј&quot;* &quot;-&quot;??_-;_-@_-"/>
  </numFmts>
  <fonts count="7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Symbol"/>
      <family val="1"/>
      <charset val="2"/>
    </font>
    <font>
      <sz val="10"/>
      <name val="Times New Roman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140">
    <xf numFmtId="0" fontId="0" fillId="0" borderId="0"/>
    <xf numFmtId="0" fontId="6" fillId="0" borderId="1">
      <alignment horizontal="center"/>
    </xf>
    <xf numFmtId="0" fontId="4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4" fillId="0" borderId="0"/>
    <xf numFmtId="0" fontId="6" fillId="0" borderId="0">
      <alignment horizontal="right" vertical="top" wrapText="1"/>
    </xf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4" fillId="0" borderId="0"/>
    <xf numFmtId="0" fontId="6" fillId="0" borderId="1">
      <alignment horizontal="center" wrapText="1"/>
    </xf>
    <xf numFmtId="0" fontId="4" fillId="0" borderId="0"/>
    <xf numFmtId="0" fontId="7" fillId="0" borderId="0"/>
    <xf numFmtId="0" fontId="8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4" fillId="0" borderId="1">
      <alignment vertical="top" wrapText="1"/>
    </xf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3" fillId="0" borderId="0"/>
    <xf numFmtId="0" fontId="8" fillId="0" borderId="0"/>
    <xf numFmtId="0" fontId="19" fillId="0" borderId="0"/>
    <xf numFmtId="4" fontId="12" fillId="0" borderId="0">
      <alignment vertical="center"/>
    </xf>
    <xf numFmtId="4" fontId="12" fillId="0" borderId="0">
      <alignment vertical="center"/>
    </xf>
    <xf numFmtId="0" fontId="8" fillId="0" borderId="0"/>
    <xf numFmtId="0" fontId="8" fillId="0" borderId="0"/>
    <xf numFmtId="4" fontId="8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4" fontId="12" fillId="0" borderId="0">
      <alignment vertical="center"/>
    </xf>
    <xf numFmtId="0" fontId="8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8" fillId="0" borderId="0"/>
    <xf numFmtId="4" fontId="12" fillId="0" borderId="0">
      <alignment vertical="center"/>
    </xf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171" fontId="4" fillId="0" borderId="0" applyFill="0" applyBorder="0" applyAlignment="0"/>
    <xf numFmtId="172" fontId="4" fillId="0" borderId="0" applyFill="0" applyBorder="0" applyAlignment="0"/>
    <xf numFmtId="164" fontId="23" fillId="0" borderId="0" applyFill="0" applyBorder="0" applyAlignment="0"/>
    <xf numFmtId="173" fontId="4" fillId="0" borderId="0" applyFill="0" applyBorder="0" applyAlignment="0"/>
    <xf numFmtId="174" fontId="4" fillId="0" borderId="0" applyFill="0" applyBorder="0" applyAlignment="0"/>
    <xf numFmtId="171" fontId="4" fillId="0" borderId="0" applyFill="0" applyBorder="0" applyAlignment="0"/>
    <xf numFmtId="175" fontId="4" fillId="0" borderId="0" applyFill="0" applyBorder="0" applyAlignment="0"/>
    <xf numFmtId="172" fontId="4" fillId="0" borderId="0" applyFill="0" applyBorder="0" applyAlignment="0"/>
    <xf numFmtId="38" fontId="24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6" fontId="24" fillId="0" borderId="0" applyFont="0" applyFill="0" applyBorder="0" applyAlignment="0" applyProtection="0"/>
    <xf numFmtId="172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4" fontId="27" fillId="0" borderId="0" applyFill="0" applyBorder="0" applyAlignment="0"/>
    <xf numFmtId="38" fontId="24" fillId="0" borderId="18">
      <alignment vertical="center"/>
    </xf>
    <xf numFmtId="38" fontId="24" fillId="0" borderId="18">
      <alignment vertical="center"/>
    </xf>
    <xf numFmtId="38" fontId="24" fillId="0" borderId="18">
      <alignment vertical="center"/>
    </xf>
    <xf numFmtId="38" fontId="24" fillId="0" borderId="18">
      <alignment vertical="center"/>
    </xf>
    <xf numFmtId="38" fontId="24" fillId="0" borderId="18">
      <alignment vertical="center"/>
    </xf>
    <xf numFmtId="38" fontId="24" fillId="0" borderId="18">
      <alignment vertical="center"/>
    </xf>
    <xf numFmtId="38" fontId="24" fillId="0" borderId="18">
      <alignment vertical="center"/>
    </xf>
    <xf numFmtId="38" fontId="24" fillId="0" borderId="18">
      <alignment vertical="center"/>
    </xf>
    <xf numFmtId="38" fontId="24" fillId="0" borderId="18">
      <alignment vertical="center"/>
    </xf>
    <xf numFmtId="0" fontId="28" fillId="0" borderId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1" fontId="4" fillId="0" borderId="0" applyFill="0" applyBorder="0" applyAlignment="0"/>
    <xf numFmtId="172" fontId="4" fillId="0" borderId="0" applyFill="0" applyBorder="0" applyAlignment="0"/>
    <xf numFmtId="171" fontId="4" fillId="0" borderId="0" applyFill="0" applyBorder="0" applyAlignment="0"/>
    <xf numFmtId="175" fontId="4" fillId="0" borderId="0" applyFill="0" applyBorder="0" applyAlignment="0"/>
    <xf numFmtId="172" fontId="4" fillId="0" borderId="0" applyFill="0" applyBorder="0" applyAlignment="0"/>
    <xf numFmtId="0" fontId="29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29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3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34" fillId="20" borderId="0" applyNumberFormat="0" applyBorder="0" applyAlignment="0" applyProtection="0"/>
    <xf numFmtId="0" fontId="35" fillId="0" borderId="14" applyNumberFormat="0" applyAlignment="0" applyProtection="0">
      <alignment horizontal="left" vertical="center"/>
    </xf>
    <xf numFmtId="0" fontId="35" fillId="0" borderId="4">
      <alignment horizontal="left" vertical="center"/>
    </xf>
    <xf numFmtId="0" fontId="36" fillId="0" borderId="0" applyNumberFormat="0" applyFill="0" applyBorder="0" applyAlignment="0" applyProtection="0"/>
    <xf numFmtId="0" fontId="37" fillId="0" borderId="0"/>
    <xf numFmtId="0" fontId="10" fillId="0" borderId="0"/>
    <xf numFmtId="0" fontId="38" fillId="0" borderId="0"/>
    <xf numFmtId="0" fontId="39" fillId="0" borderId="0"/>
    <xf numFmtId="0" fontId="2" fillId="0" borderId="0"/>
    <xf numFmtId="0" fontId="11" fillId="0" borderId="0"/>
    <xf numFmtId="181" fontId="4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40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34" fillId="21" borderId="1" applyNumberFormat="0" applyBorder="0" applyAlignment="0" applyProtection="0"/>
    <xf numFmtId="171" fontId="4" fillId="0" borderId="0" applyFill="0" applyBorder="0" applyAlignment="0"/>
    <xf numFmtId="172" fontId="4" fillId="0" borderId="0" applyFill="0" applyBorder="0" applyAlignment="0"/>
    <xf numFmtId="171" fontId="4" fillId="0" borderId="0" applyFill="0" applyBorder="0" applyAlignment="0"/>
    <xf numFmtId="175" fontId="4" fillId="0" borderId="0" applyFill="0" applyBorder="0" applyAlignment="0"/>
    <xf numFmtId="172" fontId="4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82" fontId="4" fillId="0" borderId="0"/>
    <xf numFmtId="0" fontId="9" fillId="0" borderId="19">
      <alignment horizontal="left" vertical="top"/>
    </xf>
    <xf numFmtId="0" fontId="9" fillId="0" borderId="19">
      <alignment horizontal="left" vertical="top"/>
    </xf>
    <xf numFmtId="0" fontId="9" fillId="0" borderId="19">
      <alignment horizontal="left" vertical="top"/>
    </xf>
    <xf numFmtId="0" fontId="9" fillId="0" borderId="19">
      <alignment horizontal="left" vertical="top"/>
    </xf>
    <xf numFmtId="0" fontId="9" fillId="0" borderId="19">
      <alignment horizontal="left" vertical="top"/>
    </xf>
    <xf numFmtId="0" fontId="3" fillId="0" borderId="0"/>
    <xf numFmtId="0" fontId="7" fillId="0" borderId="0"/>
    <xf numFmtId="0" fontId="8" fillId="0" borderId="0" applyNumberFormat="0" applyBorder="0">
      <alignment horizontal="center" vertical="center" wrapText="1"/>
    </xf>
    <xf numFmtId="0" fontId="28" fillId="0" borderId="0"/>
    <xf numFmtId="171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0" fontId="28" fillId="0" borderId="0" applyFont="0" applyFill="0" applyBorder="0" applyAlignment="0" applyProtection="0"/>
    <xf numFmtId="177" fontId="7" fillId="0" borderId="0" applyFill="0" applyBorder="0" applyAlignment="0"/>
    <xf numFmtId="184" fontId="7" fillId="0" borderId="0" applyFill="0" applyBorder="0" applyAlignment="0"/>
    <xf numFmtId="177" fontId="7" fillId="0" borderId="0" applyFill="0" applyBorder="0" applyAlignment="0"/>
    <xf numFmtId="173" fontId="4" fillId="0" borderId="0" applyFill="0" applyBorder="0" applyAlignment="0"/>
    <xf numFmtId="184" fontId="7" fillId="0" borderId="0" applyFill="0" applyBorder="0" applyAlignment="0"/>
    <xf numFmtId="0" fontId="28" fillId="0" borderId="0"/>
    <xf numFmtId="3" fontId="9" fillId="0" borderId="20" applyNumberFormat="0" applyAlignment="0">
      <alignment vertical="top"/>
    </xf>
    <xf numFmtId="0" fontId="34" fillId="0" borderId="0"/>
    <xf numFmtId="3" fontId="8" fillId="0" borderId="0" applyFont="0" applyFill="0" applyBorder="0" applyAlignment="0"/>
    <xf numFmtId="0" fontId="8" fillId="0" borderId="0"/>
    <xf numFmtId="49" fontId="41" fillId="0" borderId="0" applyFill="0" applyBorder="0" applyAlignment="0"/>
    <xf numFmtId="174" fontId="4" fillId="0" borderId="0" applyFill="0" applyBorder="0" applyAlignment="0"/>
    <xf numFmtId="175" fontId="4" fillId="0" borderId="0" applyFill="0" applyBorder="0" applyAlignment="0"/>
    <xf numFmtId="167" fontId="4" fillId="0" borderId="0">
      <alignment horizontal="left"/>
    </xf>
    <xf numFmtId="185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42" fillId="11" borderId="21" applyNumberFormat="0" applyAlignment="0" applyProtection="0"/>
    <xf numFmtId="0" fontId="42" fillId="11" borderId="21" applyNumberFormat="0" applyAlignment="0" applyProtection="0"/>
    <xf numFmtId="0" fontId="42" fillId="11" borderId="21" applyNumberFormat="0" applyAlignment="0" applyProtection="0"/>
    <xf numFmtId="0" fontId="42" fillId="11" borderId="21" applyNumberFormat="0" applyAlignment="0" applyProtection="0"/>
    <xf numFmtId="0" fontId="42" fillId="11" borderId="21" applyNumberFormat="0" applyAlignment="0" applyProtection="0"/>
    <xf numFmtId="0" fontId="42" fillId="11" borderId="21" applyNumberFormat="0" applyAlignment="0" applyProtection="0"/>
    <xf numFmtId="0" fontId="42" fillId="11" borderId="21" applyNumberFormat="0" applyAlignment="0" applyProtection="0"/>
    <xf numFmtId="0" fontId="42" fillId="11" borderId="21" applyNumberFormat="0" applyAlignment="0" applyProtection="0"/>
    <xf numFmtId="0" fontId="42" fillId="11" borderId="21" applyNumberFormat="0" applyAlignment="0" applyProtection="0"/>
    <xf numFmtId="0" fontId="42" fillId="11" borderId="21" applyNumberFormat="0" applyAlignment="0" applyProtection="0"/>
    <xf numFmtId="0" fontId="42" fillId="11" borderId="21" applyNumberFormat="0" applyAlignment="0" applyProtection="0"/>
    <xf numFmtId="0" fontId="42" fillId="11" borderId="21" applyNumberFormat="0" applyAlignment="0" applyProtection="0"/>
    <xf numFmtId="0" fontId="43" fillId="26" borderId="22" applyNumberFormat="0" applyAlignment="0" applyProtection="0"/>
    <xf numFmtId="0" fontId="43" fillId="26" borderId="22" applyNumberFormat="0" applyAlignment="0" applyProtection="0"/>
    <xf numFmtId="0" fontId="43" fillId="26" borderId="22" applyNumberFormat="0" applyAlignment="0" applyProtection="0"/>
    <xf numFmtId="0" fontId="43" fillId="26" borderId="22" applyNumberFormat="0" applyAlignment="0" applyProtection="0"/>
    <xf numFmtId="0" fontId="43" fillId="26" borderId="22" applyNumberFormat="0" applyAlignment="0" applyProtection="0"/>
    <xf numFmtId="0" fontId="43" fillId="26" borderId="22" applyNumberFormat="0" applyAlignment="0" applyProtection="0"/>
    <xf numFmtId="0" fontId="43" fillId="26" borderId="22" applyNumberFormat="0" applyAlignment="0" applyProtection="0"/>
    <xf numFmtId="0" fontId="43" fillId="26" borderId="22" applyNumberFormat="0" applyAlignment="0" applyProtection="0"/>
    <xf numFmtId="0" fontId="43" fillId="26" borderId="22" applyNumberFormat="0" applyAlignment="0" applyProtection="0"/>
    <xf numFmtId="0" fontId="43" fillId="26" borderId="22" applyNumberFormat="0" applyAlignment="0" applyProtection="0"/>
    <xf numFmtId="0" fontId="43" fillId="26" borderId="22" applyNumberFormat="0" applyAlignment="0" applyProtection="0"/>
    <xf numFmtId="0" fontId="43" fillId="26" borderId="22" applyNumberFormat="0" applyAlignment="0" applyProtection="0"/>
    <xf numFmtId="0" fontId="44" fillId="26" borderId="21" applyNumberFormat="0" applyAlignment="0" applyProtection="0"/>
    <xf numFmtId="0" fontId="44" fillId="26" borderId="21" applyNumberFormat="0" applyAlignment="0" applyProtection="0"/>
    <xf numFmtId="0" fontId="44" fillId="26" borderId="21" applyNumberFormat="0" applyAlignment="0" applyProtection="0"/>
    <xf numFmtId="0" fontId="44" fillId="26" borderId="21" applyNumberFormat="0" applyAlignment="0" applyProtection="0"/>
    <xf numFmtId="0" fontId="44" fillId="26" borderId="21" applyNumberFormat="0" applyAlignment="0" applyProtection="0"/>
    <xf numFmtId="0" fontId="44" fillId="26" borderId="21" applyNumberFormat="0" applyAlignment="0" applyProtection="0"/>
    <xf numFmtId="0" fontId="44" fillId="26" borderId="21" applyNumberFormat="0" applyAlignment="0" applyProtection="0"/>
    <xf numFmtId="0" fontId="44" fillId="26" borderId="21" applyNumberFormat="0" applyAlignment="0" applyProtection="0"/>
    <xf numFmtId="0" fontId="44" fillId="26" borderId="21" applyNumberFormat="0" applyAlignment="0" applyProtection="0"/>
    <xf numFmtId="0" fontId="44" fillId="26" borderId="21" applyNumberFormat="0" applyAlignment="0" applyProtection="0"/>
    <xf numFmtId="0" fontId="44" fillId="26" borderId="21" applyNumberFormat="0" applyAlignment="0" applyProtection="0"/>
    <xf numFmtId="0" fontId="44" fillId="26" borderId="21" applyNumberFormat="0" applyAlignment="0" applyProtection="0"/>
    <xf numFmtId="0" fontId="45" fillId="20" borderId="13"/>
    <xf numFmtId="14" fontId="8" fillId="0" borderId="0">
      <alignment horizontal="right"/>
    </xf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" fillId="0" borderId="1">
      <alignment horizontal="right"/>
    </xf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50" fillId="27" borderId="27" applyNumberFormat="0" applyAlignment="0" applyProtection="0"/>
    <xf numFmtId="0" fontId="50" fillId="27" borderId="27" applyNumberFormat="0" applyAlignment="0" applyProtection="0"/>
    <xf numFmtId="0" fontId="50" fillId="27" borderId="27" applyNumberFormat="0" applyAlignment="0" applyProtection="0"/>
    <xf numFmtId="0" fontId="50" fillId="27" borderId="27" applyNumberFormat="0" applyAlignment="0" applyProtection="0"/>
    <xf numFmtId="0" fontId="50" fillId="27" borderId="27" applyNumberFormat="0" applyAlignment="0" applyProtection="0"/>
    <xf numFmtId="0" fontId="50" fillId="27" borderId="27" applyNumberFormat="0" applyAlignment="0" applyProtection="0"/>
    <xf numFmtId="0" fontId="50" fillId="27" borderId="27" applyNumberFormat="0" applyAlignment="0" applyProtection="0"/>
    <xf numFmtId="0" fontId="50" fillId="27" borderId="27" applyNumberFormat="0" applyAlignment="0" applyProtection="0"/>
    <xf numFmtId="0" fontId="50" fillId="27" borderId="27" applyNumberFormat="0" applyAlignment="0" applyProtection="0"/>
    <xf numFmtId="0" fontId="50" fillId="27" borderId="27" applyNumberFormat="0" applyAlignment="0" applyProtection="0"/>
    <xf numFmtId="0" fontId="50" fillId="27" borderId="27" applyNumberFormat="0" applyAlignment="0" applyProtection="0"/>
    <xf numFmtId="0" fontId="50" fillId="27" borderId="27" applyNumberFormat="0" applyAlignment="0" applyProtection="0"/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 wrapText="1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8" borderId="0" applyNumberFormat="0" applyBorder="0" applyAlignment="0" applyProtection="0"/>
    <xf numFmtId="0" fontId="52" fillId="28" borderId="0" applyNumberFormat="0" applyBorder="0" applyAlignment="0" applyProtection="0"/>
    <xf numFmtId="0" fontId="52" fillId="28" borderId="0" applyNumberFormat="0" applyBorder="0" applyAlignment="0" applyProtection="0"/>
    <xf numFmtId="0" fontId="52" fillId="28" borderId="0" applyNumberFormat="0" applyBorder="0" applyAlignment="0" applyProtection="0"/>
    <xf numFmtId="0" fontId="52" fillId="28" borderId="0" applyNumberFormat="0" applyBorder="0" applyAlignment="0" applyProtection="0"/>
    <xf numFmtId="0" fontId="52" fillId="28" borderId="0" applyNumberFormat="0" applyBorder="0" applyAlignment="0" applyProtection="0"/>
    <xf numFmtId="0" fontId="52" fillId="28" borderId="0" applyNumberFormat="0" applyBorder="0" applyAlignment="0" applyProtection="0"/>
    <xf numFmtId="0" fontId="52" fillId="28" borderId="0" applyNumberFormat="0" applyBorder="0" applyAlignment="0" applyProtection="0"/>
    <xf numFmtId="0" fontId="52" fillId="28" borderId="0" applyNumberFormat="0" applyBorder="0" applyAlignment="0" applyProtection="0"/>
    <xf numFmtId="0" fontId="52" fillId="28" borderId="0" applyNumberFormat="0" applyBorder="0" applyAlignment="0" applyProtection="0"/>
    <xf numFmtId="0" fontId="52" fillId="2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" fillId="0" borderId="0">
      <alignment vertical="center"/>
    </xf>
    <xf numFmtId="0" fontId="3" fillId="0" borderId="0"/>
    <xf numFmtId="0" fontId="3" fillId="0" borderId="0"/>
    <xf numFmtId="0" fontId="3" fillId="0" borderId="0"/>
    <xf numFmtId="4" fontId="21" fillId="0" borderId="0">
      <alignment vertical="center"/>
    </xf>
    <xf numFmtId="4" fontId="1" fillId="0" borderId="0">
      <alignment vertical="center"/>
    </xf>
    <xf numFmtId="0" fontId="3" fillId="0" borderId="0"/>
    <xf numFmtId="0" fontId="3" fillId="0" borderId="0"/>
    <xf numFmtId="0" fontId="3" fillId="0" borderId="0"/>
    <xf numFmtId="4" fontId="21" fillId="0" borderId="0">
      <alignment vertical="center"/>
    </xf>
    <xf numFmtId="0" fontId="3" fillId="0" borderId="0"/>
    <xf numFmtId="0" fontId="3" fillId="0" borderId="0"/>
    <xf numFmtId="0" fontId="3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8" fillId="0" borderId="0">
      <alignment vertical="center"/>
    </xf>
    <xf numFmtId="0" fontId="4" fillId="0" borderId="0"/>
    <xf numFmtId="4" fontId="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3" fillId="7" borderId="0" applyNumberFormat="0" applyBorder="0" applyAlignment="0" applyProtection="0"/>
    <xf numFmtId="0" fontId="54" fillId="2" borderId="1">
      <alignment horizontal="left"/>
    </xf>
    <xf numFmtId="0" fontId="55" fillId="2" borderId="1">
      <alignment horizontal="left"/>
    </xf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" fillId="29" borderId="28" applyNumberFormat="0" applyFont="0" applyAlignment="0" applyProtection="0"/>
    <xf numFmtId="0" fontId="4" fillId="29" borderId="28" applyNumberFormat="0" applyFont="0" applyAlignment="0" applyProtection="0"/>
    <xf numFmtId="0" fontId="4" fillId="29" borderId="28" applyNumberFormat="0" applyFont="0" applyAlignment="0" applyProtection="0"/>
    <xf numFmtId="0" fontId="4" fillId="29" borderId="28" applyNumberFormat="0" applyFont="0" applyAlignment="0" applyProtection="0"/>
    <xf numFmtId="0" fontId="4" fillId="29" borderId="28" applyNumberFormat="0" applyFont="0" applyAlignment="0" applyProtection="0"/>
    <xf numFmtId="0" fontId="4" fillId="29" borderId="28" applyNumberFormat="0" applyFont="0" applyAlignment="0" applyProtection="0"/>
    <xf numFmtId="0" fontId="4" fillId="29" borderId="28" applyNumberFormat="0" applyFont="0" applyAlignment="0" applyProtection="0"/>
    <xf numFmtId="0" fontId="4" fillId="29" borderId="28" applyNumberFormat="0" applyFont="0" applyAlignment="0" applyProtection="0"/>
    <xf numFmtId="0" fontId="4" fillId="29" borderId="28" applyNumberFormat="0" applyFont="0" applyAlignment="0" applyProtection="0"/>
    <xf numFmtId="0" fontId="4" fillId="29" borderId="28" applyNumberFormat="0" applyFont="0" applyAlignment="0" applyProtection="0"/>
    <xf numFmtId="0" fontId="4" fillId="29" borderId="28" applyNumberFormat="0" applyFont="0" applyAlignment="0" applyProtection="0"/>
    <xf numFmtId="0" fontId="4" fillId="29" borderId="28" applyNumberFormat="0" applyFont="0" applyAlignment="0" applyProtection="0"/>
    <xf numFmtId="9" fontId="4" fillId="0" borderId="0" applyFont="0" applyFill="0" applyBorder="0" applyAlignment="0" applyProtection="0"/>
    <xf numFmtId="0" fontId="57" fillId="30" borderId="3">
      <alignment horizontal="centerContinuous"/>
    </xf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2" borderId="1" applyNumberFormat="0" applyAlignment="0">
      <alignment horizontal="left"/>
    </xf>
    <xf numFmtId="0" fontId="4" fillId="2" borderId="1" applyNumberFormat="0" applyAlignment="0">
      <alignment horizontal="left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86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4" fillId="0" borderId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4" fontId="3" fillId="0" borderId="1"/>
    <xf numFmtId="9" fontId="3" fillId="0" borderId="0" applyFont="0" applyFill="0" applyBorder="0" applyAlignment="0" applyProtection="0"/>
    <xf numFmtId="0" fontId="7" fillId="0" borderId="0"/>
    <xf numFmtId="0" fontId="28" fillId="0" borderId="0"/>
    <xf numFmtId="0" fontId="7" fillId="0" borderId="0"/>
    <xf numFmtId="4" fontId="12" fillId="0" borderId="0">
      <alignment vertical="center"/>
    </xf>
    <xf numFmtId="0" fontId="7" fillId="0" borderId="0"/>
    <xf numFmtId="0" fontId="8" fillId="0" borderId="0"/>
    <xf numFmtId="0" fontId="7" fillId="0" borderId="0"/>
    <xf numFmtId="0" fontId="20" fillId="0" borderId="0"/>
    <xf numFmtId="4" fontId="12" fillId="0" borderId="0">
      <alignment vertical="center"/>
    </xf>
    <xf numFmtId="4" fontId="12" fillId="0" borderId="0">
      <alignment vertical="center"/>
    </xf>
    <xf numFmtId="0" fontId="2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7" fillId="0" borderId="0"/>
    <xf numFmtId="0" fontId="8" fillId="0" borderId="0"/>
    <xf numFmtId="4" fontId="12" fillId="0" borderId="0">
      <alignment vertical="center"/>
    </xf>
    <xf numFmtId="0" fontId="7" fillId="0" borderId="0"/>
    <xf numFmtId="4" fontId="12" fillId="0" borderId="0">
      <alignment vertical="center"/>
    </xf>
    <xf numFmtId="4" fontId="12" fillId="0" borderId="0">
      <alignment vertical="center"/>
    </xf>
    <xf numFmtId="0" fontId="7" fillId="0" borderId="0"/>
    <xf numFmtId="0" fontId="7" fillId="0" borderId="0"/>
    <xf numFmtId="0" fontId="20" fillId="0" borderId="0"/>
    <xf numFmtId="0" fontId="7" fillId="0" borderId="0"/>
    <xf numFmtId="0" fontId="8" fillId="0" borderId="0"/>
    <xf numFmtId="4" fontId="12" fillId="0" borderId="0">
      <alignment vertical="center"/>
    </xf>
    <xf numFmtId="0" fontId="7" fillId="0" borderId="0"/>
    <xf numFmtId="0" fontId="7" fillId="0" borderId="0"/>
    <xf numFmtId="0" fontId="8" fillId="0" borderId="0"/>
    <xf numFmtId="0" fontId="7" fillId="0" borderId="0"/>
    <xf numFmtId="4" fontId="12" fillId="0" borderId="0">
      <alignment vertical="center"/>
    </xf>
    <xf numFmtId="0" fontId="8" fillId="0" borderId="0"/>
    <xf numFmtId="0" fontId="7" fillId="0" borderId="0"/>
    <xf numFmtId="0" fontId="8" fillId="0" borderId="0"/>
    <xf numFmtId="0" fontId="2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7" fillId="0" borderId="0"/>
    <xf numFmtId="0" fontId="8" fillId="0" borderId="0"/>
    <xf numFmtId="0" fontId="7" fillId="0" borderId="0"/>
    <xf numFmtId="4" fontId="12" fillId="0" borderId="0">
      <alignment vertical="center"/>
    </xf>
    <xf numFmtId="4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7" fillId="0" borderId="0"/>
    <xf numFmtId="189" fontId="61" fillId="0" borderId="0">
      <protection locked="0"/>
    </xf>
    <xf numFmtId="189" fontId="61" fillId="0" borderId="0">
      <protection locked="0"/>
    </xf>
    <xf numFmtId="189" fontId="61" fillId="0" borderId="0">
      <protection locked="0"/>
    </xf>
    <xf numFmtId="189" fontId="61" fillId="0" borderId="30">
      <protection locked="0"/>
    </xf>
    <xf numFmtId="0" fontId="62" fillId="0" borderId="0"/>
    <xf numFmtId="189" fontId="63" fillId="0" borderId="0">
      <protection locked="0"/>
    </xf>
    <xf numFmtId="189" fontId="63" fillId="0" borderId="0">
      <protection locked="0"/>
    </xf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180" fontId="3" fillId="0" borderId="0" applyFont="0" applyFill="0" applyBorder="0" applyAlignment="0" applyProtection="0"/>
    <xf numFmtId="190" fontId="3" fillId="0" borderId="0" applyFont="0" applyFill="0" applyBorder="0" applyAlignment="0" applyProtection="0"/>
    <xf numFmtId="38" fontId="24" fillId="0" borderId="18">
      <alignment vertical="center"/>
    </xf>
    <xf numFmtId="4" fontId="28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6" fillId="0" borderId="0"/>
    <xf numFmtId="0" fontId="6" fillId="0" borderId="0"/>
    <xf numFmtId="0" fontId="4" fillId="0" borderId="0"/>
    <xf numFmtId="0" fontId="4" fillId="0" borderId="0"/>
    <xf numFmtId="4" fontId="8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8" fillId="0" borderId="0">
      <alignment vertical="center"/>
    </xf>
    <xf numFmtId="4" fontId="3" fillId="0" borderId="0">
      <alignment vertical="center"/>
    </xf>
    <xf numFmtId="0" fontId="3" fillId="0" borderId="0"/>
    <xf numFmtId="186" fontId="39" fillId="0" borderId="0" applyFont="0" applyFill="0" applyBorder="0" applyAlignment="0" applyProtection="0"/>
    <xf numFmtId="0" fontId="6" fillId="0" borderId="0">
      <alignment horizontal="center" vertical="top" wrapText="1"/>
    </xf>
    <xf numFmtId="0" fontId="4" fillId="0" borderId="0">
      <alignment vertical="justify"/>
    </xf>
    <xf numFmtId="0" fontId="64" fillId="0" borderId="0"/>
    <xf numFmtId="189" fontId="61" fillId="0" borderId="0">
      <protection locked="0"/>
    </xf>
  </cellStyleXfs>
  <cellXfs count="224">
    <xf numFmtId="0" fontId="0" fillId="0" borderId="0" xfId="0"/>
    <xf numFmtId="3" fontId="15" fillId="0" borderId="0" xfId="45" applyNumberFormat="1" applyFont="1" applyBorder="1" applyAlignment="1">
      <alignment horizontal="left"/>
    </xf>
    <xf numFmtId="4" fontId="13" fillId="0" borderId="0" xfId="45" applyFont="1" applyBorder="1">
      <alignment vertical="center"/>
    </xf>
    <xf numFmtId="0" fontId="13" fillId="0" borderId="0" xfId="45" applyNumberFormat="1" applyFont="1" applyFill="1" applyBorder="1" applyAlignment="1"/>
    <xf numFmtId="3" fontId="15" fillId="0" borderId="0" xfId="46" applyNumberFormat="1" applyFont="1" applyFill="1" applyBorder="1" applyAlignment="1">
      <alignment horizontal="center"/>
    </xf>
    <xf numFmtId="0" fontId="15" fillId="0" borderId="0" xfId="47" applyFont="1" applyBorder="1"/>
    <xf numFmtId="0" fontId="15" fillId="0" borderId="0" xfId="47" applyFont="1" applyFill="1" applyBorder="1"/>
    <xf numFmtId="3" fontId="13" fillId="0" borderId="0" xfId="45" applyNumberFormat="1" applyFont="1" applyBorder="1">
      <alignment vertical="center"/>
    </xf>
    <xf numFmtId="0" fontId="15" fillId="0" borderId="0" xfId="48" applyFont="1" applyFill="1" applyBorder="1" applyAlignment="1">
      <alignment vertical="center" wrapText="1"/>
    </xf>
    <xf numFmtId="3" fontId="17" fillId="0" borderId="0" xfId="45" applyNumberFormat="1" applyFont="1" applyBorder="1" applyAlignment="1"/>
    <xf numFmtId="4" fontId="17" fillId="0" borderId="0" xfId="45" applyFont="1" applyBorder="1" applyAlignment="1"/>
    <xf numFmtId="0" fontId="14" fillId="0" borderId="0" xfId="48" applyFont="1" applyFill="1" applyBorder="1" applyAlignment="1">
      <alignment vertical="center" wrapText="1"/>
    </xf>
    <xf numFmtId="3" fontId="18" fillId="0" borderId="0" xfId="45" applyNumberFormat="1" applyFont="1" applyBorder="1" applyAlignment="1">
      <alignment wrapText="1" shrinkToFit="1"/>
    </xf>
    <xf numFmtId="4" fontId="18" fillId="0" borderId="0" xfId="45" applyFont="1" applyBorder="1" applyAlignment="1">
      <alignment wrapText="1" shrinkToFit="1"/>
    </xf>
    <xf numFmtId="0" fontId="15" fillId="0" borderId="0" xfId="49" applyFont="1" applyFill="1" applyBorder="1" applyAlignment="1">
      <alignment vertical="center" wrapText="1"/>
    </xf>
    <xf numFmtId="3" fontId="15" fillId="0" borderId="0" xfId="45" applyNumberFormat="1" applyFont="1" applyBorder="1" applyAlignment="1">
      <alignment wrapText="1" shrinkToFit="1"/>
    </xf>
    <xf numFmtId="4" fontId="15" fillId="0" borderId="0" xfId="45" applyFont="1" applyBorder="1" applyAlignment="1">
      <alignment wrapText="1" shrinkToFit="1"/>
    </xf>
    <xf numFmtId="0" fontId="15" fillId="0" borderId="0" xfId="24" applyFont="1" applyFill="1" applyBorder="1"/>
    <xf numFmtId="0" fontId="15" fillId="0" borderId="0" xfId="24" applyFont="1" applyBorder="1"/>
    <xf numFmtId="0" fontId="15" fillId="3" borderId="0" xfId="24" applyFont="1" applyFill="1" applyBorder="1"/>
    <xf numFmtId="0" fontId="13" fillId="0" borderId="0" xfId="45" applyNumberFormat="1" applyFont="1" applyFill="1" applyBorder="1" applyAlignment="1">
      <alignment horizontal="center"/>
    </xf>
    <xf numFmtId="0" fontId="14" fillId="0" borderId="0" xfId="49" applyNumberFormat="1" applyFont="1" applyFill="1" applyBorder="1" applyAlignment="1">
      <alignment horizontal="center" vertical="center" wrapText="1"/>
    </xf>
    <xf numFmtId="0" fontId="15" fillId="0" borderId="0" xfId="24" applyFont="1" applyFill="1" applyBorder="1" applyAlignment="1">
      <alignment vertical="center"/>
    </xf>
    <xf numFmtId="0" fontId="15" fillId="4" borderId="0" xfId="24" applyFont="1" applyFill="1" applyBorder="1" applyAlignment="1">
      <alignment vertical="center"/>
    </xf>
    <xf numFmtId="0" fontId="15" fillId="2" borderId="0" xfId="24" applyFont="1" applyFill="1" applyBorder="1" applyAlignment="1">
      <alignment vertical="center"/>
    </xf>
    <xf numFmtId="165" fontId="15" fillId="0" borderId="0" xfId="49" applyNumberFormat="1" applyFont="1" applyFill="1" applyBorder="1" applyAlignment="1">
      <alignment vertical="center" wrapText="1"/>
    </xf>
    <xf numFmtId="165" fontId="15" fillId="2" borderId="0" xfId="49" applyNumberFormat="1" applyFont="1" applyFill="1" applyBorder="1" applyAlignment="1">
      <alignment vertical="center" wrapText="1"/>
    </xf>
    <xf numFmtId="4" fontId="15" fillId="0" borderId="0" xfId="51" applyFont="1" applyFill="1" applyBorder="1">
      <alignment vertical="center"/>
    </xf>
    <xf numFmtId="4" fontId="15" fillId="0" borderId="0" xfId="51" applyFont="1" applyBorder="1">
      <alignment vertical="center"/>
    </xf>
    <xf numFmtId="3" fontId="14" fillId="3" borderId="5" xfId="51" applyNumberFormat="1" applyFont="1" applyFill="1" applyBorder="1" applyAlignment="1">
      <alignment horizontal="center" vertical="center" wrapText="1"/>
    </xf>
    <xf numFmtId="3" fontId="14" fillId="3" borderId="1" xfId="51" applyNumberFormat="1" applyFont="1" applyFill="1" applyBorder="1" applyAlignment="1">
      <alignment horizontal="center" vertical="center" wrapText="1"/>
    </xf>
    <xf numFmtId="4" fontId="15" fillId="0" borderId="0" xfId="51" applyFont="1" applyFill="1" applyBorder="1" applyAlignment="1">
      <alignment horizontal="center" vertical="center" wrapText="1"/>
    </xf>
    <xf numFmtId="4" fontId="15" fillId="3" borderId="0" xfId="51" applyFont="1" applyFill="1" applyBorder="1" applyAlignment="1">
      <alignment horizontal="center" vertical="center" wrapText="1"/>
    </xf>
    <xf numFmtId="3" fontId="15" fillId="0" borderId="0" xfId="49" applyNumberFormat="1" applyFont="1" applyFill="1" applyBorder="1" applyAlignment="1">
      <alignment horizontal="center" vertical="center" wrapText="1"/>
    </xf>
    <xf numFmtId="0" fontId="15" fillId="0" borderId="0" xfId="49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Alignment="1"/>
    <xf numFmtId="169" fontId="14" fillId="0" borderId="0" xfId="52" applyNumberFormat="1" applyFont="1" applyFill="1" applyBorder="1" applyAlignment="1">
      <alignment horizontal="right" vertical="center"/>
    </xf>
    <xf numFmtId="49" fontId="16" fillId="0" borderId="0" xfId="53" applyNumberFormat="1" applyFont="1" applyFill="1" applyBorder="1" applyAlignment="1">
      <alignment horizontal="left" wrapText="1"/>
    </xf>
    <xf numFmtId="165" fontId="15" fillId="0" borderId="0" xfId="47" applyNumberFormat="1" applyFont="1"/>
    <xf numFmtId="165" fontId="15" fillId="2" borderId="0" xfId="47" applyNumberFormat="1" applyFont="1" applyFill="1"/>
    <xf numFmtId="168" fontId="15" fillId="0" borderId="0" xfId="49" applyNumberFormat="1" applyFont="1" applyFill="1" applyBorder="1" applyAlignment="1">
      <alignment horizontal="left" vertical="center" wrapText="1"/>
    </xf>
    <xf numFmtId="165" fontId="14" fillId="2" borderId="5" xfId="49" applyNumberFormat="1" applyFont="1" applyFill="1" applyBorder="1" applyAlignment="1">
      <alignment horizontal="center" vertical="center" wrapText="1"/>
    </xf>
    <xf numFmtId="165" fontId="14" fillId="0" borderId="1" xfId="49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/>
    <xf numFmtId="0" fontId="3" fillId="0" borderId="0" xfId="0" applyNumberFormat="1" applyFont="1" applyFill="1" applyAlignment="1"/>
    <xf numFmtId="0" fontId="14" fillId="0" borderId="0" xfId="47" applyFont="1" applyBorder="1" applyAlignment="1">
      <alignment vertical="center"/>
    </xf>
    <xf numFmtId="165" fontId="14" fillId="0" borderId="0" xfId="47" applyNumberFormat="1" applyFont="1" applyFill="1" applyBorder="1" applyAlignment="1">
      <alignment vertical="center"/>
    </xf>
    <xf numFmtId="0" fontId="14" fillId="0" borderId="0" xfId="47" applyFont="1" applyFill="1" applyBorder="1" applyAlignment="1">
      <alignment vertical="center"/>
    </xf>
    <xf numFmtId="0" fontId="5" fillId="0" borderId="0" xfId="24" applyFont="1"/>
    <xf numFmtId="0" fontId="5" fillId="0" borderId="0" xfId="24" applyFont="1" applyAlignment="1">
      <alignment vertical="center" wrapText="1"/>
    </xf>
    <xf numFmtId="0" fontId="5" fillId="0" borderId="0" xfId="24" applyFont="1" applyAlignment="1">
      <alignment horizontal="left" vertical="center" wrapText="1"/>
    </xf>
    <xf numFmtId="3" fontId="14" fillId="0" borderId="0" xfId="52" applyNumberFormat="1" applyFont="1" applyFill="1" applyBorder="1" applyAlignment="1">
      <alignment horizontal="right" vertical="center"/>
    </xf>
    <xf numFmtId="0" fontId="14" fillId="0" borderId="0" xfId="47" applyFont="1" applyFill="1" applyBorder="1"/>
    <xf numFmtId="0" fontId="14" fillId="0" borderId="0" xfId="24" applyFont="1" applyFill="1" applyBorder="1"/>
    <xf numFmtId="0" fontId="14" fillId="32" borderId="0" xfId="24" applyFont="1" applyFill="1" applyBorder="1"/>
    <xf numFmtId="165" fontId="16" fillId="2" borderId="0" xfId="46" applyNumberFormat="1" applyFont="1" applyFill="1" applyBorder="1"/>
    <xf numFmtId="165" fontId="16" fillId="0" borderId="0" xfId="46" applyNumberFormat="1" applyFont="1" applyBorder="1"/>
    <xf numFmtId="0" fontId="14" fillId="0" borderId="0" xfId="46" applyFont="1" applyFill="1" applyBorder="1"/>
    <xf numFmtId="0" fontId="14" fillId="0" borderId="0" xfId="46" applyFont="1" applyBorder="1"/>
    <xf numFmtId="3" fontId="14" fillId="3" borderId="0" xfId="51" applyNumberFormat="1" applyFont="1" applyFill="1" applyBorder="1" applyAlignment="1">
      <alignment horizontal="center" vertical="center" wrapText="1"/>
    </xf>
    <xf numFmtId="4" fontId="65" fillId="0" borderId="0" xfId="45" applyFont="1">
      <alignment vertical="center"/>
    </xf>
    <xf numFmtId="4" fontId="65" fillId="0" borderId="0" xfId="45" applyFont="1" applyBorder="1">
      <alignment vertical="center"/>
    </xf>
    <xf numFmtId="4" fontId="65" fillId="0" borderId="0" xfId="45" applyFont="1" applyAlignment="1">
      <alignment horizontal="center" vertical="center"/>
    </xf>
    <xf numFmtId="4" fontId="65" fillId="5" borderId="0" xfId="45" applyFont="1" applyFill="1" applyAlignment="1">
      <alignment horizontal="center" vertical="center" wrapText="1"/>
    </xf>
    <xf numFmtId="4" fontId="65" fillId="0" borderId="0" xfId="45" applyFont="1" applyFill="1" applyAlignment="1">
      <alignment horizontal="center" vertical="center" wrapText="1"/>
    </xf>
    <xf numFmtId="4" fontId="65" fillId="0" borderId="0" xfId="45" applyFont="1" applyFill="1" applyAlignment="1"/>
    <xf numFmtId="4" fontId="65" fillId="0" borderId="0" xfId="45" applyFont="1" applyFill="1" applyBorder="1" applyAlignment="1">
      <alignment wrapText="1" shrinkToFit="1"/>
    </xf>
    <xf numFmtId="4" fontId="67" fillId="0" borderId="0" xfId="45" applyFont="1" applyFill="1" applyAlignment="1">
      <alignment wrapText="1" shrinkToFit="1"/>
    </xf>
    <xf numFmtId="4" fontId="69" fillId="0" borderId="0" xfId="45" applyFont="1" applyAlignment="1">
      <alignment horizontal="center"/>
    </xf>
    <xf numFmtId="4" fontId="68" fillId="0" borderId="0" xfId="45" applyFont="1" applyAlignment="1">
      <alignment horizontal="center"/>
    </xf>
    <xf numFmtId="4" fontId="65" fillId="0" borderId="0" xfId="45" applyFont="1" applyAlignment="1">
      <alignment horizontal="center" wrapText="1" shrinkToFit="1"/>
    </xf>
    <xf numFmtId="4" fontId="65" fillId="0" borderId="0" xfId="45" applyFont="1" applyAlignment="1">
      <alignment wrapText="1" shrinkToFit="1"/>
    </xf>
    <xf numFmtId="4" fontId="65" fillId="0" borderId="0" xfId="50" applyFont="1" applyFill="1" applyAlignment="1"/>
    <xf numFmtId="4" fontId="65" fillId="0" borderId="0" xfId="50" applyFont="1" applyFill="1" applyBorder="1" applyAlignment="1">
      <alignment wrapText="1" shrinkToFit="1"/>
    </xf>
    <xf numFmtId="4" fontId="65" fillId="0" borderId="0" xfId="50" applyFont="1" applyFill="1" applyAlignment="1">
      <alignment wrapText="1" shrinkToFit="1"/>
    </xf>
    <xf numFmtId="4" fontId="67" fillId="0" borderId="0" xfId="50" applyFont="1" applyFill="1" applyAlignment="1">
      <alignment wrapText="1" shrinkToFit="1"/>
    </xf>
    <xf numFmtId="0" fontId="65" fillId="0" borderId="0" xfId="45" applyNumberFormat="1" applyFont="1" applyAlignment="1"/>
    <xf numFmtId="0" fontId="65" fillId="0" borderId="0" xfId="45" applyNumberFormat="1" applyFont="1" applyBorder="1" applyAlignment="1">
      <alignment wrapText="1" shrinkToFit="1"/>
    </xf>
    <xf numFmtId="0" fontId="65" fillId="0" borderId="0" xfId="45" applyNumberFormat="1" applyFont="1" applyAlignment="1">
      <alignment horizontal="left" wrapText="1" shrinkToFit="1"/>
    </xf>
    <xf numFmtId="0" fontId="65" fillId="0" borderId="0" xfId="45" applyNumberFormat="1" applyFont="1" applyBorder="1" applyAlignment="1">
      <alignment horizontal="left" wrapText="1" shrinkToFit="1"/>
    </xf>
    <xf numFmtId="0" fontId="65" fillId="0" borderId="0" xfId="45" applyNumberFormat="1" applyFont="1" applyAlignment="1">
      <alignment horizontal="center" wrapText="1" shrinkToFit="1"/>
    </xf>
    <xf numFmtId="4" fontId="68" fillId="0" borderId="0" xfId="50" applyFont="1" applyFill="1" applyAlignment="1">
      <alignment horizontal="left"/>
    </xf>
    <xf numFmtId="4" fontId="65" fillId="0" borderId="0" xfId="50" applyFont="1" applyFill="1" applyBorder="1" applyAlignment="1">
      <alignment shrinkToFit="1"/>
    </xf>
    <xf numFmtId="4" fontId="65" fillId="0" borderId="0" xfId="50" applyFont="1" applyFill="1" applyAlignment="1">
      <alignment shrinkToFit="1"/>
    </xf>
    <xf numFmtId="4" fontId="67" fillId="0" borderId="0" xfId="50" applyFont="1" applyFill="1" applyAlignment="1">
      <alignment shrinkToFit="1"/>
    </xf>
    <xf numFmtId="49" fontId="67" fillId="0" borderId="0" xfId="0" applyNumberFormat="1" applyFont="1" applyFill="1" applyBorder="1" applyAlignment="1">
      <alignment horizontal="center" vertical="center"/>
    </xf>
    <xf numFmtId="4" fontId="65" fillId="0" borderId="0" xfId="45" applyFont="1" applyFill="1">
      <alignment vertical="center"/>
    </xf>
    <xf numFmtId="4" fontId="65" fillId="0" borderId="0" xfId="45" applyFont="1" applyFill="1" applyBorder="1">
      <alignment vertical="center"/>
    </xf>
    <xf numFmtId="4" fontId="65" fillId="0" borderId="0" xfId="45" applyFont="1" applyFill="1" applyAlignment="1">
      <alignment horizontal="center" vertical="center"/>
    </xf>
    <xf numFmtId="4" fontId="65" fillId="0" borderId="0" xfId="45" applyFont="1" applyFill="1" applyAlignment="1">
      <alignment horizontal="center"/>
    </xf>
    <xf numFmtId="0" fontId="67" fillId="0" borderId="0" xfId="0" applyNumberFormat="1" applyFont="1" applyFill="1" applyBorder="1" applyAlignment="1">
      <alignment horizontal="center"/>
    </xf>
    <xf numFmtId="49" fontId="67" fillId="0" borderId="0" xfId="49" applyNumberFormat="1" applyFont="1" applyFill="1" applyBorder="1" applyAlignment="1">
      <alignment horizontal="left"/>
    </xf>
    <xf numFmtId="0" fontId="65" fillId="0" borderId="0" xfId="48" applyFont="1" applyFill="1" applyBorder="1" applyAlignment="1">
      <alignment horizontal="left" vertical="center" wrapText="1"/>
    </xf>
    <xf numFmtId="49" fontId="67" fillId="0" borderId="0" xfId="49" applyNumberFormat="1" applyFont="1" applyFill="1" applyBorder="1" applyAlignment="1">
      <alignment horizontal="center" vertical="center"/>
    </xf>
    <xf numFmtId="3" fontId="67" fillId="0" borderId="0" xfId="49" applyNumberFormat="1" applyFont="1" applyFill="1" applyBorder="1" applyAlignment="1">
      <alignment horizontal="center" vertical="center" wrapText="1"/>
    </xf>
    <xf numFmtId="0" fontId="65" fillId="0" borderId="0" xfId="49" applyFont="1" applyFill="1" applyBorder="1" applyAlignment="1">
      <alignment vertical="center" wrapText="1"/>
    </xf>
    <xf numFmtId="165" fontId="65" fillId="0" borderId="0" xfId="49" applyNumberFormat="1" applyFont="1" applyFill="1" applyBorder="1" applyAlignment="1">
      <alignment vertical="center" wrapText="1"/>
    </xf>
    <xf numFmtId="0" fontId="65" fillId="0" borderId="7" xfId="49" applyFont="1" applyFill="1" applyBorder="1" applyAlignment="1">
      <alignment horizontal="center" vertical="center" wrapText="1"/>
    </xf>
    <xf numFmtId="3" fontId="67" fillId="0" borderId="2" xfId="49" applyNumberFormat="1" applyFont="1" applyFill="1" applyBorder="1" applyAlignment="1">
      <alignment horizontal="center" vertical="center" wrapText="1"/>
    </xf>
    <xf numFmtId="165" fontId="67" fillId="0" borderId="12" xfId="49" applyNumberFormat="1" applyFont="1" applyFill="1" applyBorder="1" applyAlignment="1">
      <alignment horizontal="center" vertical="center" wrapText="1"/>
    </xf>
    <xf numFmtId="49" fontId="67" fillId="0" borderId="34" xfId="51" applyNumberFormat="1" applyFont="1" applyFill="1" applyBorder="1" applyAlignment="1">
      <alignment horizontal="center" vertical="center" wrapText="1"/>
    </xf>
    <xf numFmtId="3" fontId="67" fillId="0" borderId="35" xfId="51" applyNumberFormat="1" applyFont="1" applyFill="1" applyBorder="1" applyAlignment="1">
      <alignment horizontal="center" vertical="center" wrapText="1"/>
    </xf>
    <xf numFmtId="3" fontId="67" fillId="0" borderId="36" xfId="51" applyNumberFormat="1" applyFont="1" applyFill="1" applyBorder="1" applyAlignment="1">
      <alignment horizontal="center" vertical="center" wrapText="1"/>
    </xf>
    <xf numFmtId="168" fontId="67" fillId="33" borderId="15" xfId="49" applyNumberFormat="1" applyFont="1" applyFill="1" applyBorder="1" applyAlignment="1">
      <alignment horizontal="center" vertical="center" wrapText="1"/>
    </xf>
    <xf numFmtId="168" fontId="67" fillId="33" borderId="16" xfId="49" applyNumberFormat="1" applyFont="1" applyFill="1" applyBorder="1" applyAlignment="1">
      <alignment horizontal="center" vertical="center" wrapText="1"/>
    </xf>
    <xf numFmtId="3" fontId="67" fillId="33" borderId="16" xfId="49" applyNumberFormat="1" applyFont="1" applyFill="1" applyBorder="1" applyAlignment="1">
      <alignment horizontal="center" vertical="center" wrapText="1"/>
    </xf>
    <xf numFmtId="170" fontId="67" fillId="33" borderId="16" xfId="49" applyNumberFormat="1" applyFont="1" applyFill="1" applyBorder="1" applyAlignment="1">
      <alignment horizontal="center" vertical="center" wrapText="1"/>
    </xf>
    <xf numFmtId="168" fontId="67" fillId="33" borderId="16" xfId="49" applyNumberFormat="1" applyFont="1" applyFill="1" applyBorder="1" applyAlignment="1">
      <alignment horizontal="left" vertical="center" wrapText="1"/>
    </xf>
    <xf numFmtId="166" fontId="67" fillId="33" borderId="17" xfId="49" applyNumberFormat="1" applyFont="1" applyFill="1" applyBorder="1" applyAlignment="1">
      <alignment horizontal="center" vertical="center" wrapText="1"/>
    </xf>
    <xf numFmtId="168" fontId="67" fillId="31" borderId="34" xfId="49" applyNumberFormat="1" applyFont="1" applyFill="1" applyBorder="1" applyAlignment="1">
      <alignment horizontal="center" vertical="center" wrapText="1"/>
    </xf>
    <xf numFmtId="168" fontId="66" fillId="31" borderId="35" xfId="49" applyNumberFormat="1" applyFont="1" applyFill="1" applyBorder="1" applyAlignment="1">
      <alignment horizontal="center" vertical="center" wrapText="1"/>
    </xf>
    <xf numFmtId="3" fontId="66" fillId="31" borderId="35" xfId="49" applyNumberFormat="1" applyFont="1" applyFill="1" applyBorder="1" applyAlignment="1">
      <alignment horizontal="center" vertical="center" wrapText="1"/>
    </xf>
    <xf numFmtId="170" fontId="67" fillId="31" borderId="35" xfId="49" applyNumberFormat="1" applyFont="1" applyFill="1" applyBorder="1" applyAlignment="1">
      <alignment horizontal="center" vertical="center" wrapText="1"/>
    </xf>
    <xf numFmtId="168" fontId="67" fillId="31" borderId="35" xfId="49" applyNumberFormat="1" applyFont="1" applyFill="1" applyBorder="1" applyAlignment="1">
      <alignment horizontal="left" vertical="center" wrapText="1"/>
    </xf>
    <xf numFmtId="166" fontId="67" fillId="31" borderId="36" xfId="49" applyNumberFormat="1" applyFont="1" applyFill="1" applyBorder="1" applyAlignment="1">
      <alignment horizontal="center" vertical="center" wrapText="1"/>
    </xf>
    <xf numFmtId="168" fontId="67" fillId="5" borderId="6" xfId="49" applyNumberFormat="1" applyFont="1" applyFill="1" applyBorder="1" applyAlignment="1">
      <alignment horizontal="center" vertical="center" wrapText="1"/>
    </xf>
    <xf numFmtId="168" fontId="66" fillId="5" borderId="7" xfId="49" applyNumberFormat="1" applyFont="1" applyFill="1" applyBorder="1" applyAlignment="1">
      <alignment horizontal="center" vertical="center" wrapText="1"/>
    </xf>
    <xf numFmtId="3" fontId="66" fillId="5" borderId="7" xfId="49" applyNumberFormat="1" applyFont="1" applyFill="1" applyBorder="1" applyAlignment="1">
      <alignment horizontal="center" vertical="center" wrapText="1"/>
    </xf>
    <xf numFmtId="170" fontId="67" fillId="5" borderId="7" xfId="49" applyNumberFormat="1" applyFont="1" applyFill="1" applyBorder="1" applyAlignment="1">
      <alignment horizontal="center" vertical="center" wrapText="1"/>
    </xf>
    <xf numFmtId="168" fontId="67" fillId="5" borderId="7" xfId="49" applyNumberFormat="1" applyFont="1" applyFill="1" applyBorder="1" applyAlignment="1">
      <alignment horizontal="left" vertical="center" wrapText="1"/>
    </xf>
    <xf numFmtId="166" fontId="67" fillId="5" borderId="8" xfId="49" applyNumberFormat="1" applyFont="1" applyFill="1" applyBorder="1" applyAlignment="1">
      <alignment horizontal="center" vertical="center" wrapText="1"/>
    </xf>
    <xf numFmtId="168" fontId="70" fillId="5" borderId="9" xfId="49" applyNumberFormat="1" applyFont="1" applyFill="1" applyBorder="1" applyAlignment="1">
      <alignment horizontal="center" vertical="center" wrapText="1"/>
    </xf>
    <xf numFmtId="4" fontId="66" fillId="0" borderId="1" xfId="0" applyNumberFormat="1" applyFont="1" applyFill="1" applyBorder="1" applyAlignment="1">
      <alignment horizontal="center" vertical="center" wrapText="1" shrinkToFit="1"/>
    </xf>
    <xf numFmtId="3" fontId="66" fillId="0" borderId="1" xfId="0" applyNumberFormat="1" applyFont="1" applyFill="1" applyBorder="1" applyAlignment="1">
      <alignment horizontal="center" vertical="center" wrapText="1" shrinkToFit="1"/>
    </xf>
    <xf numFmtId="168" fontId="67" fillId="0" borderId="1" xfId="49" applyNumberFormat="1" applyFont="1" applyFill="1" applyBorder="1" applyAlignment="1">
      <alignment horizontal="center" vertical="center" wrapText="1" shrinkToFit="1"/>
    </xf>
    <xf numFmtId="165" fontId="65" fillId="0" borderId="1" xfId="49" applyNumberFormat="1" applyFont="1" applyFill="1" applyBorder="1" applyAlignment="1">
      <alignment horizontal="center" vertical="center" wrapText="1"/>
    </xf>
    <xf numFmtId="168" fontId="65" fillId="0" borderId="1" xfId="49" applyNumberFormat="1" applyFont="1" applyFill="1" applyBorder="1" applyAlignment="1">
      <alignment horizontal="center" vertical="center" wrapText="1"/>
    </xf>
    <xf numFmtId="168" fontId="65" fillId="0" borderId="10" xfId="49" applyNumberFormat="1" applyFont="1" applyFill="1" applyBorder="1" applyAlignment="1">
      <alignment horizontal="center" vertical="center" wrapText="1"/>
    </xf>
    <xf numFmtId="49" fontId="70" fillId="0" borderId="9" xfId="0" applyNumberFormat="1" applyFont="1" applyFill="1" applyBorder="1" applyAlignment="1">
      <alignment horizontal="center" vertical="center" wrapText="1" shrinkToFit="1"/>
    </xf>
    <xf numFmtId="49" fontId="70" fillId="0" borderId="31" xfId="0" applyNumberFormat="1" applyFont="1" applyFill="1" applyBorder="1" applyAlignment="1">
      <alignment horizontal="center" vertical="center" wrapText="1" shrinkToFit="1"/>
    </xf>
    <xf numFmtId="4" fontId="66" fillId="0" borderId="32" xfId="0" applyNumberFormat="1" applyFont="1" applyFill="1" applyBorder="1" applyAlignment="1">
      <alignment horizontal="center" vertical="center" wrapText="1" shrinkToFit="1"/>
    </xf>
    <xf numFmtId="3" fontId="66" fillId="0" borderId="32" xfId="0" applyNumberFormat="1" applyFont="1" applyFill="1" applyBorder="1" applyAlignment="1">
      <alignment horizontal="center" vertical="center" wrapText="1" shrinkToFit="1"/>
    </xf>
    <xf numFmtId="168" fontId="67" fillId="0" borderId="32" xfId="49" applyNumberFormat="1" applyFont="1" applyFill="1" applyBorder="1" applyAlignment="1">
      <alignment horizontal="center" vertical="center" wrapText="1" shrinkToFit="1"/>
    </xf>
    <xf numFmtId="165" fontId="65" fillId="0" borderId="32" xfId="49" applyNumberFormat="1" applyFont="1" applyFill="1" applyBorder="1" applyAlignment="1">
      <alignment horizontal="center" vertical="center" wrapText="1"/>
    </xf>
    <xf numFmtId="168" fontId="65" fillId="0" borderId="32" xfId="49" applyNumberFormat="1" applyFont="1" applyFill="1" applyBorder="1" applyAlignment="1">
      <alignment horizontal="center" vertical="center" wrapText="1"/>
    </xf>
    <xf numFmtId="168" fontId="65" fillId="0" borderId="33" xfId="49" applyNumberFormat="1" applyFont="1" applyFill="1" applyBorder="1" applyAlignment="1">
      <alignment horizontal="center" vertical="center" wrapText="1"/>
    </xf>
    <xf numFmtId="49" fontId="65" fillId="0" borderId="0" xfId="47" applyNumberFormat="1" applyFont="1" applyAlignment="1">
      <alignment horizontal="center"/>
    </xf>
    <xf numFmtId="0" fontId="65" fillId="0" borderId="0" xfId="47" applyFont="1" applyAlignment="1">
      <alignment horizontal="center"/>
    </xf>
    <xf numFmtId="0" fontId="65" fillId="0" borderId="0" xfId="47" applyFont="1"/>
    <xf numFmtId="165" fontId="65" fillId="0" borderId="0" xfId="47" applyNumberFormat="1" applyFont="1"/>
    <xf numFmtId="0" fontId="65" fillId="0" borderId="0" xfId="52" applyFont="1" applyAlignment="1">
      <alignment horizontal="center"/>
    </xf>
    <xf numFmtId="0" fontId="65" fillId="0" borderId="0" xfId="47" applyFont="1" applyAlignment="1">
      <alignment horizontal="right"/>
    </xf>
    <xf numFmtId="0" fontId="65" fillId="0" borderId="0" xfId="46" applyFont="1" applyFill="1" applyAlignment="1"/>
    <xf numFmtId="0" fontId="67" fillId="0" borderId="0" xfId="46" applyFont="1" applyFill="1" applyAlignment="1">
      <alignment horizontal="center"/>
    </xf>
    <xf numFmtId="0" fontId="67" fillId="0" borderId="0" xfId="46" applyFont="1" applyFill="1" applyAlignment="1"/>
    <xf numFmtId="0" fontId="67" fillId="0" borderId="0" xfId="47" applyFont="1" applyBorder="1" applyAlignment="1">
      <alignment horizontal="left" vertical="center"/>
    </xf>
    <xf numFmtId="0" fontId="67" fillId="0" borderId="0" xfId="47" applyFont="1" applyAlignment="1">
      <alignment horizontal="left" vertical="center"/>
    </xf>
    <xf numFmtId="169" fontId="67" fillId="0" borderId="0" xfId="52" applyNumberFormat="1" applyFont="1" applyFill="1" applyBorder="1" applyAlignment="1">
      <alignment horizontal="right" vertical="center"/>
    </xf>
    <xf numFmtId="0" fontId="67" fillId="0" borderId="0" xfId="47" applyFont="1" applyAlignment="1">
      <alignment horizontal="center"/>
    </xf>
    <xf numFmtId="169" fontId="67" fillId="0" borderId="0" xfId="47" applyNumberFormat="1" applyFont="1" applyAlignment="1">
      <alignment horizontal="left"/>
    </xf>
    <xf numFmtId="169" fontId="67" fillId="0" borderId="0" xfId="47" applyNumberFormat="1" applyFont="1" applyAlignment="1">
      <alignment horizontal="center"/>
    </xf>
    <xf numFmtId="169" fontId="67" fillId="0" borderId="0" xfId="47" applyNumberFormat="1" applyFont="1" applyAlignment="1">
      <alignment horizontal="right"/>
    </xf>
    <xf numFmtId="0" fontId="65" fillId="0" borderId="0" xfId="47" applyFont="1" applyBorder="1" applyAlignment="1">
      <alignment horizontal="left" vertical="center"/>
    </xf>
    <xf numFmtId="0" fontId="65" fillId="0" borderId="0" xfId="47" applyFont="1" applyAlignment="1">
      <alignment horizontal="left" vertical="center"/>
    </xf>
    <xf numFmtId="0" fontId="65" fillId="0" borderId="0" xfId="47" applyFont="1" applyBorder="1"/>
    <xf numFmtId="4" fontId="65" fillId="0" borderId="0" xfId="45" applyFont="1" applyAlignment="1"/>
    <xf numFmtId="49" fontId="67" fillId="2" borderId="0" xfId="47" applyNumberFormat="1" applyFont="1" applyFill="1" applyBorder="1" applyAlignment="1">
      <alignment horizontal="center" vertical="center" shrinkToFit="1"/>
    </xf>
    <xf numFmtId="0" fontId="67" fillId="0" borderId="0" xfId="46" applyFont="1" applyAlignment="1">
      <alignment horizontal="center"/>
    </xf>
    <xf numFmtId="0" fontId="65" fillId="0" borderId="0" xfId="24" applyFont="1" applyAlignment="1">
      <alignment horizontal="center" vertical="center"/>
    </xf>
    <xf numFmtId="0" fontId="67" fillId="0" borderId="0" xfId="45" applyNumberFormat="1" applyFont="1" applyAlignment="1"/>
    <xf numFmtId="4" fontId="71" fillId="0" borderId="0" xfId="24" applyNumberFormat="1" applyFont="1" applyFill="1" applyAlignment="1">
      <alignment vertical="center" wrapText="1"/>
    </xf>
    <xf numFmtId="0" fontId="65" fillId="0" borderId="0" xfId="24" applyFont="1" applyAlignment="1">
      <alignment vertical="center"/>
    </xf>
    <xf numFmtId="0" fontId="65" fillId="0" borderId="0" xfId="24" applyFont="1"/>
    <xf numFmtId="0" fontId="65" fillId="0" borderId="0" xfId="24" applyFont="1" applyAlignment="1">
      <alignment vertical="center" wrapText="1"/>
    </xf>
    <xf numFmtId="0" fontId="67" fillId="0" borderId="0" xfId="52" applyFont="1" applyFill="1" applyAlignment="1">
      <alignment horizontal="center" wrapText="1"/>
    </xf>
    <xf numFmtId="0" fontId="67" fillId="0" borderId="0" xfId="47" applyFont="1" applyAlignment="1">
      <alignment horizontal="right"/>
    </xf>
    <xf numFmtId="0" fontId="67" fillId="0" borderId="0" xfId="47" applyFont="1" applyBorder="1" applyAlignment="1">
      <alignment horizontal="right"/>
    </xf>
    <xf numFmtId="49" fontId="65" fillId="0" borderId="0" xfId="47" applyNumberFormat="1" applyFont="1" applyBorder="1" applyAlignment="1">
      <alignment horizontal="center"/>
    </xf>
    <xf numFmtId="0" fontId="65" fillId="0" borderId="0" xfId="47" applyFont="1" applyBorder="1" applyAlignment="1">
      <alignment horizontal="center"/>
    </xf>
    <xf numFmtId="165" fontId="65" fillId="0" borderId="0" xfId="47" applyNumberFormat="1" applyFont="1" applyBorder="1"/>
    <xf numFmtId="49" fontId="66" fillId="0" borderId="0" xfId="53" applyNumberFormat="1" applyFont="1" applyFill="1" applyBorder="1" applyAlignment="1">
      <alignment horizontal="center"/>
    </xf>
    <xf numFmtId="0" fontId="67" fillId="0" borderId="0" xfId="46" applyFont="1" applyBorder="1" applyAlignment="1">
      <alignment horizontal="left" vertical="center"/>
    </xf>
    <xf numFmtId="0" fontId="66" fillId="0" borderId="0" xfId="53" applyNumberFormat="1" applyFont="1" applyFill="1" applyBorder="1" applyAlignment="1">
      <alignment horizontal="center"/>
    </xf>
    <xf numFmtId="49" fontId="66" fillId="0" borderId="0" xfId="46" applyNumberFormat="1" applyFont="1" applyBorder="1" applyAlignment="1">
      <alignment horizontal="right"/>
    </xf>
    <xf numFmtId="49" fontId="67" fillId="0" borderId="0" xfId="46" applyNumberFormat="1" applyFont="1" applyBorder="1" applyAlignment="1">
      <alignment horizontal="right"/>
    </xf>
    <xf numFmtId="49" fontId="66" fillId="0" borderId="0" xfId="46" applyNumberFormat="1" applyFont="1" applyBorder="1" applyAlignment="1">
      <alignment horizontal="center"/>
    </xf>
    <xf numFmtId="165" fontId="66" fillId="0" borderId="0" xfId="46" applyNumberFormat="1" applyFont="1" applyBorder="1" applyAlignment="1">
      <alignment horizontal="center"/>
    </xf>
    <xf numFmtId="0" fontId="67" fillId="0" borderId="0" xfId="47" applyFont="1"/>
    <xf numFmtId="165" fontId="67" fillId="0" borderId="0" xfId="47" applyNumberFormat="1" applyFont="1"/>
    <xf numFmtId="4" fontId="14" fillId="0" borderId="0" xfId="45" applyFont="1" applyFill="1" applyBorder="1" applyAlignment="1">
      <alignment horizontal="center"/>
    </xf>
    <xf numFmtId="4" fontId="14" fillId="0" borderId="0" xfId="45" applyFont="1" applyAlignment="1">
      <alignment horizontal="center"/>
    </xf>
    <xf numFmtId="165" fontId="67" fillId="0" borderId="8" xfId="49" applyNumberFormat="1" applyFont="1" applyFill="1" applyBorder="1" applyAlignment="1">
      <alignment horizontal="center" vertical="center" wrapText="1"/>
    </xf>
    <xf numFmtId="165" fontId="67" fillId="0" borderId="10" xfId="49" applyNumberFormat="1" applyFont="1" applyFill="1" applyBorder="1" applyAlignment="1">
      <alignment horizontal="center" vertical="center" wrapText="1"/>
    </xf>
    <xf numFmtId="165" fontId="14" fillId="2" borderId="5" xfId="49" applyNumberFormat="1" applyFont="1" applyFill="1" applyBorder="1" applyAlignment="1">
      <alignment horizontal="center" vertical="center" wrapText="1"/>
    </xf>
    <xf numFmtId="165" fontId="14" fillId="0" borderId="1" xfId="49" applyNumberFormat="1" applyFont="1" applyFill="1" applyBorder="1" applyAlignment="1">
      <alignment horizontal="center" vertical="center" wrapText="1"/>
    </xf>
    <xf numFmtId="4" fontId="67" fillId="0" borderId="0" xfId="45" applyFont="1" applyFill="1" applyAlignment="1">
      <alignment horizontal="left"/>
    </xf>
    <xf numFmtId="0" fontId="67" fillId="0" borderId="1" xfId="51" applyNumberFormat="1" applyFont="1" applyFill="1" applyBorder="1" applyAlignment="1" applyProtection="1">
      <alignment horizontal="center" vertical="center" wrapText="1"/>
    </xf>
    <xf numFmtId="0" fontId="67" fillId="0" borderId="2" xfId="51" applyNumberFormat="1" applyFont="1" applyFill="1" applyBorder="1" applyAlignment="1" applyProtection="1">
      <alignment horizontal="center" vertical="center" wrapText="1"/>
    </xf>
    <xf numFmtId="4" fontId="14" fillId="0" borderId="0" xfId="45" applyFont="1" applyBorder="1" applyAlignment="1">
      <alignment horizontal="center"/>
    </xf>
    <xf numFmtId="4" fontId="66" fillId="0" borderId="0" xfId="45" applyFont="1" applyFill="1" applyAlignment="1">
      <alignment horizontal="right"/>
    </xf>
    <xf numFmtId="4" fontId="67" fillId="0" borderId="0" xfId="45" applyFont="1" applyAlignment="1">
      <alignment horizontal="center" vertical="center"/>
    </xf>
    <xf numFmtId="4" fontId="67" fillId="0" borderId="0" xfId="45" applyFont="1" applyFill="1" applyAlignment="1">
      <alignment horizontal="right" vertical="center"/>
    </xf>
    <xf numFmtId="4" fontId="67" fillId="0" borderId="0" xfId="45" applyFont="1" applyFill="1" applyAlignment="1">
      <alignment horizontal="left" vertical="center"/>
    </xf>
    <xf numFmtId="4" fontId="66" fillId="0" borderId="0" xfId="45" applyFont="1" applyAlignment="1">
      <alignment horizontal="left"/>
    </xf>
    <xf numFmtId="4" fontId="65" fillId="5" borderId="0" xfId="45" applyFont="1" applyFill="1" applyAlignment="1">
      <alignment horizontal="left" wrapText="1" shrinkToFit="1"/>
    </xf>
    <xf numFmtId="0" fontId="67" fillId="5" borderId="0" xfId="0" applyNumberFormat="1" applyFont="1" applyFill="1" applyAlignment="1">
      <alignment horizontal="left" vertical="center" wrapText="1"/>
    </xf>
    <xf numFmtId="4" fontId="67" fillId="0" borderId="0" xfId="45" applyFont="1" applyFill="1" applyAlignment="1">
      <alignment horizontal="left" vertical="center" wrapText="1"/>
    </xf>
    <xf numFmtId="4" fontId="65" fillId="0" borderId="0" xfId="45" applyFont="1" applyBorder="1" applyAlignment="1">
      <alignment horizontal="left" wrapText="1" shrinkToFit="1"/>
    </xf>
    <xf numFmtId="4" fontId="67" fillId="0" borderId="0" xfId="45" applyNumberFormat="1" applyFont="1" applyFill="1" applyAlignment="1">
      <alignment horizontal="left" wrapText="1" shrinkToFit="1"/>
    </xf>
    <xf numFmtId="0" fontId="67" fillId="0" borderId="0" xfId="45" applyNumberFormat="1" applyFont="1" applyFill="1" applyAlignment="1">
      <alignment horizontal="left" wrapText="1" shrinkToFit="1"/>
    </xf>
    <xf numFmtId="4" fontId="66" fillId="0" borderId="0" xfId="50" applyFont="1" applyAlignment="1">
      <alignment horizontal="left" vertical="justify" wrapText="1"/>
    </xf>
    <xf numFmtId="4" fontId="67" fillId="0" borderId="0" xfId="50" applyFont="1" applyAlignment="1">
      <alignment horizontal="left" vertical="justify" wrapText="1"/>
    </xf>
    <xf numFmtId="49" fontId="65" fillId="0" borderId="1" xfId="0" applyNumberFormat="1" applyFont="1" applyFill="1" applyBorder="1" applyAlignment="1">
      <alignment horizontal="left" wrapText="1"/>
    </xf>
    <xf numFmtId="2" fontId="67" fillId="0" borderId="32" xfId="0" applyNumberFormat="1" applyFont="1" applyFill="1" applyBorder="1" applyAlignment="1">
      <alignment horizontal="left" vertical="center" wrapText="1"/>
    </xf>
    <xf numFmtId="0" fontId="66" fillId="0" borderId="1" xfId="0" applyFont="1" applyBorder="1" applyAlignment="1">
      <alignment horizontal="left" vertical="center" wrapText="1"/>
    </xf>
    <xf numFmtId="2" fontId="70" fillId="0" borderId="1" xfId="0" applyNumberFormat="1" applyFont="1" applyFill="1" applyBorder="1" applyAlignment="1">
      <alignment horizontal="left" vertical="center" wrapText="1"/>
    </xf>
    <xf numFmtId="4" fontId="65" fillId="0" borderId="0" xfId="50" applyFont="1" applyFill="1" applyAlignment="1">
      <alignment horizontal="left" wrapText="1" shrinkToFit="1"/>
    </xf>
    <xf numFmtId="0" fontId="67" fillId="0" borderId="7" xfId="51" applyNumberFormat="1" applyFont="1" applyFill="1" applyBorder="1" applyAlignment="1" applyProtection="1">
      <alignment horizontal="center" vertical="center" wrapText="1"/>
    </xf>
    <xf numFmtId="165" fontId="67" fillId="0" borderId="7" xfId="51" applyNumberFormat="1" applyFont="1" applyFill="1" applyBorder="1" applyAlignment="1" applyProtection="1">
      <alignment horizontal="center" vertical="center" wrapText="1"/>
    </xf>
    <xf numFmtId="165" fontId="67" fillId="0" borderId="1" xfId="51" applyNumberFormat="1" applyFont="1" applyFill="1" applyBorder="1" applyAlignment="1" applyProtection="1">
      <alignment horizontal="center" vertical="center" wrapText="1"/>
    </xf>
    <xf numFmtId="165" fontId="67" fillId="0" borderId="2" xfId="51" applyNumberFormat="1" applyFont="1" applyFill="1" applyBorder="1" applyAlignment="1" applyProtection="1">
      <alignment horizontal="center" vertical="center" wrapText="1"/>
    </xf>
    <xf numFmtId="3" fontId="67" fillId="0" borderId="7" xfId="49" applyNumberFormat="1" applyFont="1" applyFill="1" applyBorder="1" applyAlignment="1">
      <alignment horizontal="center" vertical="center" wrapText="1"/>
    </xf>
    <xf numFmtId="3" fontId="67" fillId="0" borderId="1" xfId="49" applyNumberFormat="1" applyFont="1" applyFill="1" applyBorder="1" applyAlignment="1">
      <alignment horizontal="center" vertical="center" wrapText="1"/>
    </xf>
    <xf numFmtId="168" fontId="66" fillId="5" borderId="7" xfId="49" applyNumberFormat="1" applyFont="1" applyFill="1" applyBorder="1" applyAlignment="1">
      <alignment horizontal="left" vertical="center" wrapText="1"/>
    </xf>
    <xf numFmtId="3" fontId="67" fillId="0" borderId="35" xfId="51" applyNumberFormat="1" applyFont="1" applyFill="1" applyBorder="1" applyAlignment="1">
      <alignment horizontal="center" vertical="center" wrapText="1"/>
    </xf>
    <xf numFmtId="168" fontId="67" fillId="33" borderId="16" xfId="49" applyNumberFormat="1" applyFont="1" applyFill="1" applyBorder="1" applyAlignment="1">
      <alignment horizontal="left" vertical="center" wrapText="1"/>
    </xf>
    <xf numFmtId="168" fontId="67" fillId="31" borderId="35" xfId="49" applyNumberFormat="1" applyFont="1" applyFill="1" applyBorder="1" applyAlignment="1">
      <alignment horizontal="left" vertical="center" wrapText="1"/>
    </xf>
    <xf numFmtId="4" fontId="67" fillId="0" borderId="0" xfId="45" applyFont="1" applyFill="1" applyAlignment="1">
      <alignment horizontal="right"/>
    </xf>
    <xf numFmtId="49" fontId="67" fillId="0" borderId="6" xfId="51" applyNumberFormat="1" applyFont="1" applyFill="1" applyBorder="1" applyAlignment="1" applyProtection="1">
      <alignment horizontal="center" vertical="center" wrapText="1"/>
    </xf>
    <xf numFmtId="49" fontId="67" fillId="0" borderId="9" xfId="51" applyNumberFormat="1" applyFont="1" applyFill="1" applyBorder="1" applyAlignment="1" applyProtection="1">
      <alignment horizontal="center" vertical="center" wrapText="1"/>
    </xf>
    <xf numFmtId="49" fontId="67" fillId="0" borderId="11" xfId="51" applyNumberFormat="1" applyFont="1" applyFill="1" applyBorder="1" applyAlignment="1" applyProtection="1">
      <alignment horizontal="center" vertical="center" wrapText="1"/>
    </xf>
    <xf numFmtId="4" fontId="67" fillId="0" borderId="0" xfId="45" applyFont="1" applyAlignment="1">
      <alignment horizontal="left" vertical="center" wrapText="1"/>
    </xf>
    <xf numFmtId="0" fontId="65" fillId="0" borderId="0" xfId="45" applyNumberFormat="1" applyFont="1" applyFill="1" applyBorder="1" applyAlignment="1">
      <alignment horizontal="left" vertical="center" wrapText="1"/>
    </xf>
    <xf numFmtId="0" fontId="67" fillId="0" borderId="0" xfId="24" applyFont="1" applyAlignment="1">
      <alignment horizontal="right" vertical="center" wrapText="1"/>
    </xf>
  </cellXfs>
  <cellStyles count="1140">
    <cellStyle name=" 1" xfId="935"/>
    <cellStyle name="??_PLDT" xfId="936"/>
    <cellStyle name="_111" xfId="937"/>
    <cellStyle name="_1310.1.17  БКНС-1 Тайл.м.м" xfId="938"/>
    <cellStyle name="_189 монтаж" xfId="939"/>
    <cellStyle name="_20011016165618" xfId="55"/>
    <cellStyle name="_2001102174622" xfId="56"/>
    <cellStyle name="_2001102592852" xfId="57"/>
    <cellStyle name="_200110916231" xfId="58"/>
    <cellStyle name="_20011113161024" xfId="59"/>
    <cellStyle name="_20011127173734" xfId="60"/>
    <cellStyle name="_200111891043" xfId="61"/>
    <cellStyle name="_20011211154828" xfId="62"/>
    <cellStyle name="_20011218173434" xfId="63"/>
    <cellStyle name="_2001918174625" xfId="64"/>
    <cellStyle name="_3" xfId="65"/>
    <cellStyle name="_PRICE" xfId="66"/>
    <cellStyle name="_Price0708_work" xfId="67"/>
    <cellStyle name="_Price0808_work" xfId="68"/>
    <cellStyle name="_Price2105_work" xfId="69"/>
    <cellStyle name="_Price2307_work" xfId="70"/>
    <cellStyle name="_Price2507_work" xfId="71"/>
    <cellStyle name="_Price2806_work" xfId="72"/>
    <cellStyle name="_Price2906_work" xfId="73"/>
    <cellStyle name="_Price3107" xfId="74"/>
    <cellStyle name="_PriceTriEl10.08.01" xfId="75"/>
    <cellStyle name="_Stock2414" xfId="76"/>
    <cellStyle name="_Акт приемки выполненных работ" xfId="940"/>
    <cellStyle name="_Аптека" xfId="941"/>
    <cellStyle name="_Вед. смонтир. оборуд. 10.2010" xfId="77"/>
    <cellStyle name="_Вес матер" xfId="942"/>
    <cellStyle name="_вод ДНС ЗУБ -КП-6 ф 168х16 удл 13м" xfId="943"/>
    <cellStyle name="_водовод ДНС  ЗУБ-КП-6 ф 219х18 удл 190м" xfId="944"/>
    <cellStyle name="_Водовод КП-6-скв3004Р" xfId="945"/>
    <cellStyle name="_Вып. СТЭ" xfId="78"/>
    <cellStyle name="_Вып. Чист. К.10 март" xfId="79"/>
    <cellStyle name="_ГРАФ1" xfId="946"/>
    <cellStyle name="_декабрь Полигон З-Асомк.г.п.с 16.12 кор." xfId="80"/>
    <cellStyle name="_дог 75-С" xfId="947"/>
    <cellStyle name="_дог 75-С с 16.10" xfId="81"/>
    <cellStyle name="_Инд.ЛС _1" xfId="948"/>
    <cellStyle name="_Инд.ЛС 1 артез.скв. монтаж" xfId="949"/>
    <cellStyle name="_Инд.Насосная пластовой воды на ДНС-1" xfId="950"/>
    <cellStyle name="_Индекс 13 скважин" xfId="951"/>
    <cellStyle name="_индекс водовод ЗУБ -кп6 дог 24П ф168х16" xfId="952"/>
    <cellStyle name="_индекс водовод ЗУБ -кп6 дог 24П ф219х8" xfId="953"/>
    <cellStyle name="_индекс на Аган.м.р-АРТЕЗИАН.СКВ." xfId="954"/>
    <cellStyle name="_Индекс Площадка нефтеслива" xfId="955"/>
    <cellStyle name="_Индекс ПНР" xfId="956"/>
    <cellStyle name="_Индекс по дог 8П-2011 ДЭС без сметы на план реш с флэшки" xfId="957"/>
    <cellStyle name="_Индекс по к доп работам дог 11П-2011 пункт налива" xfId="958"/>
    <cellStyle name="_индекс по Тайлакам Навигатор" xfId="959"/>
    <cellStyle name="_индекса ,материалы ДНС Узунка метод СН МНГ" xfId="82"/>
    <cellStyle name="_Книга1" xfId="960"/>
    <cellStyle name="_Книга2" xfId="961"/>
    <cellStyle name="_Копия ПРИЛОЖЕНИЯ" xfId="962"/>
    <cellStyle name="_КС-2" xfId="963"/>
    <cellStyle name="_куст 13,32,33 тайл" xfId="964"/>
    <cellStyle name="_куст 192 Ватинский расчет индекса СН-МНГ" xfId="83"/>
    <cellStyle name="_КУУГ от 21.10.13" xfId="965"/>
    <cellStyle name="_Лист1" xfId="966"/>
    <cellStyle name="_Локальная ресурсная ведомос (2)" xfId="967"/>
    <cellStyle name="_Локальная смета" xfId="84"/>
    <cellStyle name="_лот" xfId="85"/>
    <cellStyle name="_ЛОТ 1312.1.18 Электическая воздушная линия 6 кВ Тайлаковское м.р. " xfId="968"/>
    <cellStyle name="_мат. №2" xfId="969"/>
    <cellStyle name="_мат. площадка" xfId="970"/>
    <cellStyle name="_Матер Хохряки" xfId="86"/>
    <cellStyle name="_Материалы" xfId="971"/>
    <cellStyle name="_Материалы полигон-ф-2" xfId="972"/>
    <cellStyle name="_Общая спецификация" xfId="973"/>
    <cellStyle name="_октябрь" xfId="974"/>
    <cellStyle name="_ориентиров матер К15 обуст с Мачтой" xfId="975"/>
    <cellStyle name="_перебаз." xfId="87"/>
    <cellStyle name="_перебаз._Лист1" xfId="976"/>
    <cellStyle name="_Перебазировка" xfId="977"/>
    <cellStyle name="_Перевозка рабочих, вахты" xfId="88"/>
    <cellStyle name="_Перевозка рабочих, вахты_Лист1" xfId="978"/>
    <cellStyle name="_платная дорога" xfId="979"/>
    <cellStyle name="_ПНР Навигатор" xfId="980"/>
    <cellStyle name="_ПНР по ТЕРп 12_10_05" xfId="981"/>
    <cellStyle name="_Полигон Ачимовск. май" xfId="982"/>
    <cellStyle name="_Приложение  к договору 1С" xfId="983"/>
    <cellStyle name="_Приложение  кор. ЮНГ." xfId="89"/>
    <cellStyle name="_Приложение  кор. ЮНГ._ResList1мат" xfId="90"/>
    <cellStyle name="_Приложение  кор. ЮНГ._Акт приемки выполненных работ" xfId="91"/>
    <cellStyle name="_Приложение  кор. ЮНГ._Вып. апрель" xfId="92"/>
    <cellStyle name="_Приложение  кор. ЮНГ._Вып. апрель_Лист1" xfId="984"/>
    <cellStyle name="_Приложение  кор. ЮНГ._К106" xfId="93"/>
    <cellStyle name="_Приложение  кор. ЮНГ._К-27" xfId="94"/>
    <cellStyle name="_Приложение  кор. ЮНГ._К-27_Лист1" xfId="985"/>
    <cellStyle name="_Приложение  кор. ЮНГ._К-71 с корректировкой" xfId="95"/>
    <cellStyle name="_Приложение  кор. ЮНГ._К-71 с корректировкой_Лист1" xfId="986"/>
    <cellStyle name="_Приложение  кор. ЮНГ._К-77" xfId="96"/>
    <cellStyle name="_Приложение  кор. ЮНГ._К-77_Лист1" xfId="987"/>
    <cellStyle name="_Приложение  кор. ЮНГ._К-94" xfId="97"/>
    <cellStyle name="_Приложение  кор. ЮНГ._К-94_Лист1" xfId="988"/>
    <cellStyle name="_Приложение  кор. ЮНГ._Лист1" xfId="989"/>
    <cellStyle name="_Приложение  кор. ЮНГ._Маг.5,6,7 рес. расч.273х18" xfId="98"/>
    <cellStyle name="_Приложение  кор. ЮНГ._Матер. т.вр. к.10" xfId="99"/>
    <cellStyle name="_Приложение  кор. ЮНГ._Перевозка, перебаз. рабочая" xfId="100"/>
    <cellStyle name="_Приложение  кор. ЮНГ._Расч. к инд. площ. дог.2" xfId="101"/>
    <cellStyle name="_Приложение  кор. ЮНГ._Расч. к инд. площ. дог.2_Лист1" xfId="990"/>
    <cellStyle name="_Приложение  кор. ЮНГ._Расч.матк.121" xfId="102"/>
    <cellStyle name="_Приложение  кор. ЮНГ._расчет индекса" xfId="103"/>
    <cellStyle name="_Приложение  кор. ЮНГ._расчет индекса ГЗУ к.96 ф" xfId="104"/>
    <cellStyle name="_Приложение  кор. ЮНГ._расчет индекса_Лист1" xfId="991"/>
    <cellStyle name="_Приложение 1" xfId="105"/>
    <cellStyle name="_Приложение 1_ResList1мат" xfId="106"/>
    <cellStyle name="_Приложение 1_Акт приемки выполненных работ" xfId="107"/>
    <cellStyle name="_Приложение 1_Вып. апрель" xfId="108"/>
    <cellStyle name="_Приложение 1_Вып. апрель_Лист1" xfId="992"/>
    <cellStyle name="_Приложение 1_К106" xfId="109"/>
    <cellStyle name="_Приложение 1_К-27" xfId="110"/>
    <cellStyle name="_Приложение 1_К-27_Лист1" xfId="993"/>
    <cellStyle name="_Приложение 1_К-71 с корректировкой" xfId="111"/>
    <cellStyle name="_Приложение 1_К-71 с корректировкой_Лист1" xfId="994"/>
    <cellStyle name="_Приложение 1_К-77" xfId="112"/>
    <cellStyle name="_Приложение 1_К-77_Лист1" xfId="995"/>
    <cellStyle name="_Приложение 1_К-94" xfId="113"/>
    <cellStyle name="_Приложение 1_К-94_Лист1" xfId="996"/>
    <cellStyle name="_Приложение 1_Лист1" xfId="997"/>
    <cellStyle name="_Приложение 1_Маг.5,6,7 рес. расч.273х18" xfId="114"/>
    <cellStyle name="_Приложение 1_Матер. т.вр. к.10" xfId="115"/>
    <cellStyle name="_Приложение 1_Перевозка, перебаз. рабочая" xfId="116"/>
    <cellStyle name="_Приложение 1_Расч. к инд. площ. дог.2" xfId="117"/>
    <cellStyle name="_Приложение 1_Расч. к инд. площ. дог.2_Лист1" xfId="998"/>
    <cellStyle name="_Приложение 1_Расч.матк.121" xfId="118"/>
    <cellStyle name="_Приложение 1_расчет индекса" xfId="119"/>
    <cellStyle name="_Приложение 1_расчет индекса ГЗУ к.96 ф" xfId="120"/>
    <cellStyle name="_Приложение 1_расчет индекса_Лист1" xfId="999"/>
    <cellStyle name="_Приложение 3 " xfId="121"/>
    <cellStyle name="_Приложение 3 _ResList1мат" xfId="122"/>
    <cellStyle name="_Приложение 3 _Акт приемки выполненных работ" xfId="123"/>
    <cellStyle name="_Приложение 3 _Вып. апрель" xfId="124"/>
    <cellStyle name="_Приложение 3 _Вып. апрель_Лист1" xfId="1000"/>
    <cellStyle name="_Приложение 3 _К106" xfId="125"/>
    <cellStyle name="_Приложение 3 _К-27" xfId="126"/>
    <cellStyle name="_Приложение 3 _К-27_Лист1" xfId="1001"/>
    <cellStyle name="_Приложение 3 _К-71 с корректировкой" xfId="127"/>
    <cellStyle name="_Приложение 3 _К-71 с корректировкой_Лист1" xfId="1002"/>
    <cellStyle name="_Приложение 3 _К-77" xfId="128"/>
    <cellStyle name="_Приложение 3 _К-77_Лист1" xfId="1003"/>
    <cellStyle name="_Приложение 3 _К-94" xfId="129"/>
    <cellStyle name="_Приложение 3 _К-94_Лист1" xfId="1004"/>
    <cellStyle name="_Приложение 3 _Лист1" xfId="1005"/>
    <cellStyle name="_Приложение 3 _Маг.5,6,7 рес. расч.273х18" xfId="130"/>
    <cellStyle name="_Приложение 3 _Матер. т.вр. к.10" xfId="131"/>
    <cellStyle name="_Приложение 3 _Перевозка, перебаз. рабочая" xfId="132"/>
    <cellStyle name="_Приложение 3 _Расч. к инд. площ. дог.2" xfId="133"/>
    <cellStyle name="_Приложение 3 _Расч. к инд. площ. дог.2_Лист1" xfId="1006"/>
    <cellStyle name="_Приложение 3 _Расч.матк.121" xfId="134"/>
    <cellStyle name="_Приложение 3 _расчет индекса" xfId="135"/>
    <cellStyle name="_Приложение 3 _расчет индекса ГЗУ к.96 ф" xfId="136"/>
    <cellStyle name="_Приложение 3 _расчет индекса_Лист1" xfId="1007"/>
    <cellStyle name="_Приложение №2.1 Расчет стоимости услуг к 5- ЮКОС-2006г-ДЕЙСТВ." xfId="137"/>
    <cellStyle name="_Приложение №2.1 Расчет стоимости услуг к 5- ЮКОС-2006г-ДЕЙСТВ._ResList1мат" xfId="138"/>
    <cellStyle name="_Приложение №2.1 Расчет стоимости услуг к 5- ЮКОС-2006г-ДЕЙСТВ._Акт приемки выполненных работ" xfId="139"/>
    <cellStyle name="_Приложение №2.1 Расчет стоимости услуг к 5- ЮКОС-2006г-ДЕЙСТВ._Вып. апрель" xfId="140"/>
    <cellStyle name="_Приложение №2.1 Расчет стоимости услуг к 5- ЮКОС-2006г-ДЕЙСТВ._Вып. апрель_Лист1" xfId="1008"/>
    <cellStyle name="_Приложение №2.1 Расчет стоимости услуг к 5- ЮКОС-2006г-ДЕЙСТВ._К106" xfId="141"/>
    <cellStyle name="_Приложение №2.1 Расчет стоимости услуг к 5- ЮКОС-2006г-ДЕЙСТВ._К-27" xfId="142"/>
    <cellStyle name="_Приложение №2.1 Расчет стоимости услуг к 5- ЮКОС-2006г-ДЕЙСТВ._К-27_Лист1" xfId="1009"/>
    <cellStyle name="_Приложение №2.1 Расчет стоимости услуг к 5- ЮКОС-2006г-ДЕЙСТВ._К-71 с корректировкой" xfId="143"/>
    <cellStyle name="_Приложение №2.1 Расчет стоимости услуг к 5- ЮКОС-2006г-ДЕЙСТВ._К-71 с корректировкой_Лист1" xfId="1010"/>
    <cellStyle name="_Приложение №2.1 Расчет стоимости услуг к 5- ЮКОС-2006г-ДЕЙСТВ._К-77" xfId="144"/>
    <cellStyle name="_Приложение №2.1 Расчет стоимости услуг к 5- ЮКОС-2006г-ДЕЙСТВ._К-77_Лист1" xfId="1011"/>
    <cellStyle name="_Приложение №2.1 Расчет стоимости услуг к 5- ЮКОС-2006г-ДЕЙСТВ._К-94" xfId="145"/>
    <cellStyle name="_Приложение №2.1 Расчет стоимости услуг к 5- ЮКОС-2006г-ДЕЙСТВ._К-94_Лист1" xfId="1012"/>
    <cellStyle name="_Приложение №2.1 Расчет стоимости услуг к 5- ЮКОС-2006г-ДЕЙСТВ._Лист1" xfId="1013"/>
    <cellStyle name="_Приложение №2.1 Расчет стоимости услуг к 5- ЮКОС-2006г-ДЕЙСТВ._Маг.5,6,7 рес. расч.273х18" xfId="146"/>
    <cellStyle name="_Приложение №2.1 Расчет стоимости услуг к 5- ЮКОС-2006г-ДЕЙСТВ._Матер. т.вр. к.10" xfId="147"/>
    <cellStyle name="_Приложение №2.1 Расчет стоимости услуг к 5- ЮКОС-2006г-ДЕЙСТВ._Перевозка, перебаз. рабочая" xfId="148"/>
    <cellStyle name="_Приложение №2.1 Расчет стоимости услуг к 5- ЮКОС-2006г-ДЕЙСТВ._Расч. к инд. площ. дог.2" xfId="149"/>
    <cellStyle name="_Приложение №2.1 Расчет стоимости услуг к 5- ЮКОС-2006г-ДЕЙСТВ._Расч. к инд. площ. дог.2_Лист1" xfId="1014"/>
    <cellStyle name="_Приложение №2.1 Расчет стоимости услуг к 5- ЮКОС-2006г-ДЕЙСТВ._Расч.матк.121" xfId="150"/>
    <cellStyle name="_Приложение №2.1 Расчет стоимости услуг к 5- ЮКОС-2006г-ДЕЙСТВ._расчет индекса" xfId="151"/>
    <cellStyle name="_Приложение №2.1 Расчет стоимости услуг к 5- ЮКОС-2006г-ДЕЙСТВ._расчет индекса ГЗУ к.96 ф" xfId="152"/>
    <cellStyle name="_Приложение №2.1 Расчет стоимости услуг к 5- ЮКОС-2006г-ДЕЙСТВ._расчет индекса_Лист1" xfId="1015"/>
    <cellStyle name="_приложение №3 н.сб. к.49-т.вр. к. 57 тайлаки" xfId="1016"/>
    <cellStyle name="_приложения" xfId="1017"/>
    <cellStyle name="_Приложения  к доп 1дог.11П-2011" xfId="1018"/>
    <cellStyle name="_Приложения к договору №6 от 28.02.07_пластик_Ю-Б" xfId="153"/>
    <cellStyle name="_Приложения к договору №6 от 28.02.07_пластик_Ю-Б_Лист1" xfId="1019"/>
    <cellStyle name="_Приложения КСП" xfId="1020"/>
    <cellStyle name="_приложения южн аган4" xfId="1021"/>
    <cellStyle name="_Прочие К.941" xfId="154"/>
    <cellStyle name="_пункт налива нефти-индекс" xfId="1022"/>
    <cellStyle name="_пункт налива с электрик.в" xfId="1023"/>
    <cellStyle name="_Радикал дополнение" xfId="155"/>
    <cellStyle name="_Расч. матер.ДНС Асомкинская" xfId="156"/>
    <cellStyle name="_расчет   индекса  28,19    С.В. К-47 Сев.Покур." xfId="157"/>
    <cellStyle name="_Расчет авто" xfId="1024"/>
    <cellStyle name="_Расчет индекса" xfId="1025"/>
    <cellStyle name="_Расчет индекса  ..." xfId="1026"/>
    <cellStyle name="_расчет индекса  1кв.2008г" xfId="158"/>
    <cellStyle name="_Расчет индекса  КИПиА без элосвещ" xfId="1027"/>
    <cellStyle name="_Расчет стоимости" xfId="159"/>
    <cellStyle name="_Расчет стоимости_Лист1" xfId="1028"/>
    <cellStyle name="_реестр материалов" xfId="1029"/>
    <cellStyle name="_Ресурсы водовод №2-Р15-29" xfId="1030"/>
    <cellStyle name="_Сводная вед объектов АСУ1" xfId="1031"/>
    <cellStyle name="_Сводный коньюнкт. обзор 2005г" xfId="160"/>
    <cellStyle name="_Склад к рассылке 01102001" xfId="161"/>
    <cellStyle name="_Славутич смета  ПС 35 6кВ к255 2006г" xfId="162"/>
    <cellStyle name="_Смета от 10.11.08 ПК-197 до ПК-410" xfId="163"/>
    <cellStyle name="_сметы   куст 192   с дорогой    в ц. 1984г" xfId="164"/>
    <cellStyle name="_СМР_ПНР в ТЕР 30_05_06" xfId="1032"/>
    <cellStyle name="_Спецификация КСП Аган (15.12.2004)" xfId="1033"/>
    <cellStyle name="_Учет материалов СНГДУ-2-2006" xfId="165"/>
    <cellStyle name="_ЦПС Сев.ОР" xfId="166"/>
    <cellStyle name="_Шламонакопитель нооябрь" xfId="167"/>
    <cellStyle name="_Шламонакопитель. сент." xfId="168"/>
    <cellStyle name="”€ќђќ‘ћ‚›‰" xfId="1034"/>
    <cellStyle name="”€љ‘€ђћ‚ђќќ›‰" xfId="1035"/>
    <cellStyle name="„…ќ…†ќ›‰" xfId="1036"/>
    <cellStyle name="€’ћѓћ‚›‰" xfId="1037"/>
    <cellStyle name="=C:\WINNT35\SYSTEM32\COMMAND.COM" xfId="1038"/>
    <cellStyle name="‡ђѓћ‹ћ‚ћљ1" xfId="1039"/>
    <cellStyle name="‡ђѓћ‹ћ‚ћљ2" xfId="1040"/>
    <cellStyle name="20% - Акцент1 2" xfId="169"/>
    <cellStyle name="20% - Акцент1 2 2" xfId="170"/>
    <cellStyle name="20% - Акцент1 2 3" xfId="171"/>
    <cellStyle name="20% - Акцент1 2 4" xfId="172"/>
    <cellStyle name="20% - Акцент1 2 5" xfId="173"/>
    <cellStyle name="20% - Акцент1 2 6" xfId="174"/>
    <cellStyle name="20% - Акцент1 2_Егоза" xfId="1041"/>
    <cellStyle name="20% - Акцент1 3" xfId="175"/>
    <cellStyle name="20% - Акцент1 4" xfId="176"/>
    <cellStyle name="20% - Акцент1 5" xfId="177"/>
    <cellStyle name="20% - Акцент1 6" xfId="178"/>
    <cellStyle name="20% - Акцент1 7" xfId="179"/>
    <cellStyle name="20% - Акцент2 2" xfId="180"/>
    <cellStyle name="20% - Акцент2 2 2" xfId="181"/>
    <cellStyle name="20% - Акцент2 2 3" xfId="182"/>
    <cellStyle name="20% - Акцент2 2 4" xfId="183"/>
    <cellStyle name="20% - Акцент2 2 5" xfId="184"/>
    <cellStyle name="20% - Акцент2 2 6" xfId="185"/>
    <cellStyle name="20% - Акцент2 2_Егоза" xfId="1042"/>
    <cellStyle name="20% - Акцент2 3" xfId="186"/>
    <cellStyle name="20% - Акцент2 4" xfId="187"/>
    <cellStyle name="20% - Акцент2 5" xfId="188"/>
    <cellStyle name="20% - Акцент2 6" xfId="189"/>
    <cellStyle name="20% - Акцент2 7" xfId="190"/>
    <cellStyle name="20% - Акцент3 2" xfId="191"/>
    <cellStyle name="20% - Акцент3 2 2" xfId="192"/>
    <cellStyle name="20% - Акцент3 2 3" xfId="193"/>
    <cellStyle name="20% - Акцент3 2 4" xfId="194"/>
    <cellStyle name="20% - Акцент3 2 5" xfId="195"/>
    <cellStyle name="20% - Акцент3 2 6" xfId="196"/>
    <cellStyle name="20% - Акцент3 2_Егоза" xfId="1043"/>
    <cellStyle name="20% - Акцент3 3" xfId="197"/>
    <cellStyle name="20% - Акцент3 4" xfId="198"/>
    <cellStyle name="20% - Акцент3 5" xfId="199"/>
    <cellStyle name="20% - Акцент3 6" xfId="200"/>
    <cellStyle name="20% - Акцент3 7" xfId="201"/>
    <cellStyle name="20% - Акцент4 2" xfId="202"/>
    <cellStyle name="20% - Акцент4 2 2" xfId="203"/>
    <cellStyle name="20% - Акцент4 2 3" xfId="204"/>
    <cellStyle name="20% - Акцент4 2 4" xfId="205"/>
    <cellStyle name="20% - Акцент4 2 5" xfId="206"/>
    <cellStyle name="20% - Акцент4 2 6" xfId="207"/>
    <cellStyle name="20% - Акцент4 2_Егоза" xfId="1044"/>
    <cellStyle name="20% - Акцент4 3" xfId="208"/>
    <cellStyle name="20% - Акцент4 4" xfId="209"/>
    <cellStyle name="20% - Акцент4 5" xfId="210"/>
    <cellStyle name="20% - Акцент4 6" xfId="211"/>
    <cellStyle name="20% - Акцент4 7" xfId="212"/>
    <cellStyle name="20% - Акцент5 2" xfId="213"/>
    <cellStyle name="20% - Акцент5 2 2" xfId="214"/>
    <cellStyle name="20% - Акцент5 2 3" xfId="215"/>
    <cellStyle name="20% - Акцент5 2 4" xfId="216"/>
    <cellStyle name="20% - Акцент5 2 5" xfId="217"/>
    <cellStyle name="20% - Акцент5 2 6" xfId="218"/>
    <cellStyle name="20% - Акцент5 2_Егоза" xfId="1045"/>
    <cellStyle name="20% - Акцент5 3" xfId="219"/>
    <cellStyle name="20% - Акцент5 4" xfId="220"/>
    <cellStyle name="20% - Акцент5 5" xfId="221"/>
    <cellStyle name="20% - Акцент5 6" xfId="222"/>
    <cellStyle name="20% - Акцент5 7" xfId="223"/>
    <cellStyle name="20% - Акцент6 2" xfId="224"/>
    <cellStyle name="20% - Акцент6 2 2" xfId="225"/>
    <cellStyle name="20% - Акцент6 2 3" xfId="226"/>
    <cellStyle name="20% - Акцент6 2 4" xfId="227"/>
    <cellStyle name="20% - Акцент6 2 5" xfId="228"/>
    <cellStyle name="20% - Акцент6 2 6" xfId="229"/>
    <cellStyle name="20% - Акцент6 2_Егоза" xfId="1046"/>
    <cellStyle name="20% - Акцент6 3" xfId="230"/>
    <cellStyle name="20% - Акцент6 4" xfId="231"/>
    <cellStyle name="20% - Акцент6 5" xfId="232"/>
    <cellStyle name="20% - Акцент6 6" xfId="233"/>
    <cellStyle name="20% - Акцент6 7" xfId="234"/>
    <cellStyle name="40% - Акцент1 2" xfId="235"/>
    <cellStyle name="40% - Акцент1 2 2" xfId="236"/>
    <cellStyle name="40% - Акцент1 2 3" xfId="237"/>
    <cellStyle name="40% - Акцент1 2 4" xfId="238"/>
    <cellStyle name="40% - Акцент1 2 5" xfId="239"/>
    <cellStyle name="40% - Акцент1 2 6" xfId="240"/>
    <cellStyle name="40% - Акцент1 2_Егоза" xfId="1047"/>
    <cellStyle name="40% - Акцент1 3" xfId="241"/>
    <cellStyle name="40% - Акцент1 4" xfId="242"/>
    <cellStyle name="40% - Акцент1 5" xfId="243"/>
    <cellStyle name="40% - Акцент1 6" xfId="244"/>
    <cellStyle name="40% - Акцент1 7" xfId="245"/>
    <cellStyle name="40% - Акцент2 2" xfId="246"/>
    <cellStyle name="40% - Акцент2 2 2" xfId="247"/>
    <cellStyle name="40% - Акцент2 2 3" xfId="248"/>
    <cellStyle name="40% - Акцент2 2 4" xfId="249"/>
    <cellStyle name="40% - Акцент2 2 5" xfId="250"/>
    <cellStyle name="40% - Акцент2 2 6" xfId="251"/>
    <cellStyle name="40% - Акцент2 2_Егоза" xfId="1048"/>
    <cellStyle name="40% - Акцент2 3" xfId="252"/>
    <cellStyle name="40% - Акцент2 4" xfId="253"/>
    <cellStyle name="40% - Акцент2 5" xfId="254"/>
    <cellStyle name="40% - Акцент2 6" xfId="255"/>
    <cellStyle name="40% - Акцент2 7" xfId="256"/>
    <cellStyle name="40% - Акцент3 2" xfId="257"/>
    <cellStyle name="40% - Акцент3 2 2" xfId="258"/>
    <cellStyle name="40% - Акцент3 2 3" xfId="259"/>
    <cellStyle name="40% - Акцент3 2 4" xfId="260"/>
    <cellStyle name="40% - Акцент3 2 5" xfId="261"/>
    <cellStyle name="40% - Акцент3 2 6" xfId="262"/>
    <cellStyle name="40% - Акцент3 2_Егоза" xfId="1049"/>
    <cellStyle name="40% - Акцент3 3" xfId="263"/>
    <cellStyle name="40% - Акцент3 4" xfId="264"/>
    <cellStyle name="40% - Акцент3 5" xfId="265"/>
    <cellStyle name="40% - Акцент3 6" xfId="266"/>
    <cellStyle name="40% - Акцент3 7" xfId="267"/>
    <cellStyle name="40% - Акцент4 2" xfId="268"/>
    <cellStyle name="40% - Акцент4 2 2" xfId="269"/>
    <cellStyle name="40% - Акцент4 2 3" xfId="270"/>
    <cellStyle name="40% - Акцент4 2 4" xfId="271"/>
    <cellStyle name="40% - Акцент4 2 5" xfId="272"/>
    <cellStyle name="40% - Акцент4 2 6" xfId="273"/>
    <cellStyle name="40% - Акцент4 2_Егоза" xfId="1050"/>
    <cellStyle name="40% - Акцент4 3" xfId="274"/>
    <cellStyle name="40% - Акцент4 4" xfId="275"/>
    <cellStyle name="40% - Акцент4 5" xfId="276"/>
    <cellStyle name="40% - Акцент4 6" xfId="277"/>
    <cellStyle name="40% - Акцент4 7" xfId="278"/>
    <cellStyle name="40% - Акцент5 2" xfId="279"/>
    <cellStyle name="40% - Акцент5 2 2" xfId="280"/>
    <cellStyle name="40% - Акцент5 2 3" xfId="281"/>
    <cellStyle name="40% - Акцент5 2 4" xfId="282"/>
    <cellStyle name="40% - Акцент5 2 5" xfId="283"/>
    <cellStyle name="40% - Акцент5 2 6" xfId="284"/>
    <cellStyle name="40% - Акцент5 2_Егоза" xfId="1051"/>
    <cellStyle name="40% - Акцент5 3" xfId="285"/>
    <cellStyle name="40% - Акцент5 4" xfId="286"/>
    <cellStyle name="40% - Акцент5 5" xfId="287"/>
    <cellStyle name="40% - Акцент5 6" xfId="288"/>
    <cellStyle name="40% - Акцент5 7" xfId="289"/>
    <cellStyle name="40% - Акцент6 2" xfId="290"/>
    <cellStyle name="40% - Акцент6 2 2" xfId="291"/>
    <cellStyle name="40% - Акцент6 2 3" xfId="292"/>
    <cellStyle name="40% - Акцент6 2 4" xfId="293"/>
    <cellStyle name="40% - Акцент6 2 5" xfId="294"/>
    <cellStyle name="40% - Акцент6 2 6" xfId="295"/>
    <cellStyle name="40% - Акцент6 2_Егоза" xfId="1052"/>
    <cellStyle name="40% - Акцент6 3" xfId="296"/>
    <cellStyle name="40% - Акцент6 4" xfId="297"/>
    <cellStyle name="40% - Акцент6 5" xfId="298"/>
    <cellStyle name="40% - Акцент6 6" xfId="299"/>
    <cellStyle name="40% - Акцент6 7" xfId="300"/>
    <cellStyle name="60% - Акцент1 2" xfId="301"/>
    <cellStyle name="60% - Акцент1 2 2" xfId="302"/>
    <cellStyle name="60% - Акцент1 2 3" xfId="303"/>
    <cellStyle name="60% - Акцент1 2 4" xfId="304"/>
    <cellStyle name="60% - Акцент1 2 5" xfId="305"/>
    <cellStyle name="60% - Акцент1 2 6" xfId="306"/>
    <cellStyle name="60% - Акцент1 3" xfId="307"/>
    <cellStyle name="60% - Акцент1 4" xfId="308"/>
    <cellStyle name="60% - Акцент1 5" xfId="309"/>
    <cellStyle name="60% - Акцент1 6" xfId="310"/>
    <cellStyle name="60% - Акцент1 7" xfId="311"/>
    <cellStyle name="60% - Акцент2 2" xfId="312"/>
    <cellStyle name="60% - Акцент2 2 2" xfId="313"/>
    <cellStyle name="60% - Акцент2 2 3" xfId="314"/>
    <cellStyle name="60% - Акцент2 2 4" xfId="315"/>
    <cellStyle name="60% - Акцент2 2 5" xfId="316"/>
    <cellStyle name="60% - Акцент2 2 6" xfId="317"/>
    <cellStyle name="60% - Акцент2 3" xfId="318"/>
    <cellStyle name="60% - Акцент2 4" xfId="319"/>
    <cellStyle name="60% - Акцент2 5" xfId="320"/>
    <cellStyle name="60% - Акцент2 6" xfId="321"/>
    <cellStyle name="60% - Акцент2 7" xfId="322"/>
    <cellStyle name="60% - Акцент3 2" xfId="323"/>
    <cellStyle name="60% - Акцент3 2 2" xfId="324"/>
    <cellStyle name="60% - Акцент3 2 3" xfId="325"/>
    <cellStyle name="60% - Акцент3 2 4" xfId="326"/>
    <cellStyle name="60% - Акцент3 2 5" xfId="327"/>
    <cellStyle name="60% - Акцент3 2 6" xfId="328"/>
    <cellStyle name="60% - Акцент3 3" xfId="329"/>
    <cellStyle name="60% - Акцент3 4" xfId="330"/>
    <cellStyle name="60% - Акцент3 5" xfId="331"/>
    <cellStyle name="60% - Акцент3 6" xfId="332"/>
    <cellStyle name="60% - Акцент3 7" xfId="333"/>
    <cellStyle name="60% - Акцент4 2" xfId="334"/>
    <cellStyle name="60% - Акцент4 2 2" xfId="335"/>
    <cellStyle name="60% - Акцент4 2 3" xfId="336"/>
    <cellStyle name="60% - Акцент4 2 4" xfId="337"/>
    <cellStyle name="60% - Акцент4 2 5" xfId="338"/>
    <cellStyle name="60% - Акцент4 2 6" xfId="339"/>
    <cellStyle name="60% - Акцент4 3" xfId="340"/>
    <cellStyle name="60% - Акцент4 4" xfId="341"/>
    <cellStyle name="60% - Акцент4 5" xfId="342"/>
    <cellStyle name="60% - Акцент4 6" xfId="343"/>
    <cellStyle name="60% - Акцент4 7" xfId="344"/>
    <cellStyle name="60% - Акцент5 2" xfId="345"/>
    <cellStyle name="60% - Акцент5 2 2" xfId="346"/>
    <cellStyle name="60% - Акцент5 2 3" xfId="347"/>
    <cellStyle name="60% - Акцент5 2 4" xfId="348"/>
    <cellStyle name="60% - Акцент5 2 5" xfId="349"/>
    <cellStyle name="60% - Акцент5 2 6" xfId="350"/>
    <cellStyle name="60% - Акцент5 3" xfId="351"/>
    <cellStyle name="60% - Акцент5 4" xfId="352"/>
    <cellStyle name="60% - Акцент5 5" xfId="353"/>
    <cellStyle name="60% - Акцент5 6" xfId="354"/>
    <cellStyle name="60% - Акцент5 7" xfId="355"/>
    <cellStyle name="60% - Акцент6 2" xfId="356"/>
    <cellStyle name="60% - Акцент6 2 2" xfId="357"/>
    <cellStyle name="60% - Акцент6 2 3" xfId="358"/>
    <cellStyle name="60% - Акцент6 2 4" xfId="359"/>
    <cellStyle name="60% - Акцент6 2 5" xfId="360"/>
    <cellStyle name="60% - Акцент6 2 6" xfId="361"/>
    <cellStyle name="60% - Акцент6 3" xfId="362"/>
    <cellStyle name="60% - Акцент6 4" xfId="363"/>
    <cellStyle name="60% - Акцент6 5" xfId="364"/>
    <cellStyle name="60% - Акцент6 6" xfId="365"/>
    <cellStyle name="60% - Акцент6 7" xfId="366"/>
    <cellStyle name="Calc Currency (0)" xfId="367"/>
    <cellStyle name="Calc Currency (2)" xfId="368"/>
    <cellStyle name="Calc Percent (0)" xfId="369"/>
    <cellStyle name="Calc Percent (1)" xfId="370"/>
    <cellStyle name="Calc Percent (2)" xfId="371"/>
    <cellStyle name="Calc Units (0)" xfId="372"/>
    <cellStyle name="Calc Units (1)" xfId="373"/>
    <cellStyle name="Calc Units (2)" xfId="374"/>
    <cellStyle name="Comma [0]" xfId="375"/>
    <cellStyle name="Comma [00]" xfId="376"/>
    <cellStyle name="Comma_irl tel sep5" xfId="1053"/>
    <cellStyle name="Comma0" xfId="377"/>
    <cellStyle name="Comments" xfId="378"/>
    <cellStyle name="Currency [0]" xfId="379"/>
    <cellStyle name="Currency [00]" xfId="380"/>
    <cellStyle name="Currency_irl tel sep5" xfId="1054"/>
    <cellStyle name="Currency0" xfId="381"/>
    <cellStyle name="Date Short" xfId="382"/>
    <cellStyle name="DELTA" xfId="383"/>
    <cellStyle name="DELTA 2" xfId="384"/>
    <cellStyle name="DELTA 3" xfId="385"/>
    <cellStyle name="DELTA 4" xfId="386"/>
    <cellStyle name="DELTA 5" xfId="387"/>
    <cellStyle name="DELTA 6" xfId="388"/>
    <cellStyle name="DELTA 7" xfId="389"/>
    <cellStyle name="DELTA 8" xfId="390"/>
    <cellStyle name="DELTA 9" xfId="391"/>
    <cellStyle name="DELTA_Баграс 2" xfId="1055"/>
    <cellStyle name="DistributionType" xfId="392"/>
    <cellStyle name="Dziesietny [0]_PERSONAL" xfId="393"/>
    <cellStyle name="Dziesietny_PERSONAL" xfId="394"/>
    <cellStyle name="Enter Currency (0)" xfId="395"/>
    <cellStyle name="Enter Currency (2)" xfId="396"/>
    <cellStyle name="Enter Units (0)" xfId="397"/>
    <cellStyle name="Enter Units (1)" xfId="398"/>
    <cellStyle name="Enter Units (2)" xfId="399"/>
    <cellStyle name="Excel Built-in Normal" xfId="1056"/>
    <cellStyle name="F2" xfId="400"/>
    <cellStyle name="F3" xfId="401"/>
    <cellStyle name="F4" xfId="402"/>
    <cellStyle name="F5" xfId="403"/>
    <cellStyle name="F6" xfId="404"/>
    <cellStyle name="F7" xfId="405"/>
    <cellStyle name="F8" xfId="406"/>
    <cellStyle name="Flag" xfId="407"/>
    <cellStyle name="Flag 2" xfId="408"/>
    <cellStyle name="Flag 3" xfId="409"/>
    <cellStyle name="Flag 4" xfId="410"/>
    <cellStyle name="Flag 4 2" xfId="411"/>
    <cellStyle name="Flag 4 3" xfId="1057"/>
    <cellStyle name="Flag 4 4" xfId="1058"/>
    <cellStyle name="Flag 4_Егоза" xfId="1059"/>
    <cellStyle name="Flag 5" xfId="412"/>
    <cellStyle name="Flag 5 2" xfId="1060"/>
    <cellStyle name="Flag 5 3" xfId="1061"/>
    <cellStyle name="Flag 5_Егоза" xfId="1062"/>
    <cellStyle name="Flag 6" xfId="413"/>
    <cellStyle name="Flag 6 2" xfId="1063"/>
    <cellStyle name="Flag 6 3" xfId="1064"/>
    <cellStyle name="Flag 6_Егоза" xfId="1065"/>
    <cellStyle name="Flag 7" xfId="414"/>
    <cellStyle name="Flag 8" xfId="415"/>
    <cellStyle name="Flag 9" xfId="416"/>
    <cellStyle name="Flag_Баграс 2" xfId="1066"/>
    <cellStyle name="Grey" xfId="417"/>
    <cellStyle name="Header1" xfId="418"/>
    <cellStyle name="Header2" xfId="419"/>
    <cellStyle name="Heading 1" xfId="420"/>
    <cellStyle name="Heading1" xfId="421"/>
    <cellStyle name="Heading2" xfId="422"/>
    <cellStyle name="Heading3" xfId="423"/>
    <cellStyle name="Heading4" xfId="424"/>
    <cellStyle name="Heading5" xfId="425"/>
    <cellStyle name="Heading6" xfId="426"/>
    <cellStyle name="Headline III" xfId="427"/>
    <cellStyle name="Horizontal" xfId="428"/>
    <cellStyle name="Horizontal 2" xfId="429"/>
    <cellStyle name="Horizontal 3" xfId="430"/>
    <cellStyle name="Horizontal 4" xfId="431"/>
    <cellStyle name="Horizontal 4 2" xfId="432"/>
    <cellStyle name="Horizontal 4 3" xfId="1067"/>
    <cellStyle name="Horizontal 4 4" xfId="1068"/>
    <cellStyle name="Horizontal 4_Егоза" xfId="1069"/>
    <cellStyle name="Horizontal 5" xfId="433"/>
    <cellStyle name="Horizontal 5 2" xfId="1070"/>
    <cellStyle name="Horizontal 5 3" xfId="1071"/>
    <cellStyle name="Horizontal 5_Егоза" xfId="1072"/>
    <cellStyle name="Horizontal 6" xfId="434"/>
    <cellStyle name="Horizontal 6 2" xfId="1073"/>
    <cellStyle name="Horizontal 6 3" xfId="1074"/>
    <cellStyle name="Horizontal 6_Егоза" xfId="1075"/>
    <cellStyle name="Horizontal 7" xfId="435"/>
    <cellStyle name="Horizontal 8" xfId="436"/>
    <cellStyle name="Horizontal 9" xfId="437"/>
    <cellStyle name="Horizontal_Баграс 2" xfId="1076"/>
    <cellStyle name="Hyperlink" xfId="438"/>
    <cellStyle name="Iau?iue_Sheet1" xfId="439"/>
    <cellStyle name="Input [yellow]" xfId="440"/>
    <cellStyle name="Link Currency (0)" xfId="441"/>
    <cellStyle name="Link Currency (2)" xfId="442"/>
    <cellStyle name="Link Units (0)" xfId="443"/>
    <cellStyle name="Link Units (1)" xfId="444"/>
    <cellStyle name="Link Units (2)" xfId="445"/>
    <cellStyle name="Matrix" xfId="446"/>
    <cellStyle name="Matrix 2" xfId="447"/>
    <cellStyle name="Matrix 3" xfId="448"/>
    <cellStyle name="Matrix 4" xfId="449"/>
    <cellStyle name="Matrix 4 2" xfId="450"/>
    <cellStyle name="Matrix 4 3" xfId="1077"/>
    <cellStyle name="Matrix 4 4" xfId="1078"/>
    <cellStyle name="Matrix 4_Егоза" xfId="1079"/>
    <cellStyle name="Matrix 5" xfId="451"/>
    <cellStyle name="Matrix 5 2" xfId="1080"/>
    <cellStyle name="Matrix 5 3" xfId="1081"/>
    <cellStyle name="Matrix 5_Егоза" xfId="1082"/>
    <cellStyle name="Matrix 6" xfId="452"/>
    <cellStyle name="Matrix 6 2" xfId="1083"/>
    <cellStyle name="Matrix 6 3" xfId="1084"/>
    <cellStyle name="Matrix 6_Егоза" xfId="1085"/>
    <cellStyle name="Matrix 7" xfId="453"/>
    <cellStyle name="Matrix 8" xfId="454"/>
    <cellStyle name="Matrix 9" xfId="455"/>
    <cellStyle name="Matrix_Баграс 2" xfId="1086"/>
    <cellStyle name="normal" xfId="456"/>
    <cellStyle name="Normal - Style1" xfId="457"/>
    <cellStyle name="normal 2" xfId="458"/>
    <cellStyle name="normal 3" xfId="459"/>
    <cellStyle name="normal 4" xfId="460"/>
    <cellStyle name="normal 5" xfId="461"/>
    <cellStyle name="normal 6" xfId="462"/>
    <cellStyle name="Normal_1_1" xfId="463"/>
    <cellStyle name="normбlnм_laroux" xfId="464"/>
    <cellStyle name="Oleg_Style I" xfId="465"/>
    <cellStyle name="Option" xfId="466"/>
    <cellStyle name="Percent [0]" xfId="467"/>
    <cellStyle name="Percent [00]" xfId="468"/>
    <cellStyle name="Percent [2]" xfId="469"/>
    <cellStyle name="PrePop Currency (0)" xfId="470"/>
    <cellStyle name="PrePop Currency (2)" xfId="471"/>
    <cellStyle name="PrePop Units (0)" xfId="472"/>
    <cellStyle name="PrePop Units (1)" xfId="473"/>
    <cellStyle name="PrePop Units (2)" xfId="474"/>
    <cellStyle name="Price" xfId="475"/>
    <cellStyle name="Product" xfId="476"/>
    <cellStyle name="ResellerType" xfId="477"/>
    <cellStyle name="Rubles" xfId="478"/>
    <cellStyle name="Style 1" xfId="479"/>
    <cellStyle name="Text Indent A" xfId="480"/>
    <cellStyle name="Text Indent B" xfId="481"/>
    <cellStyle name="Text Indent C" xfId="482"/>
    <cellStyle name="Unit" xfId="483"/>
    <cellStyle name="Walutowy [0]_PERSONAL" xfId="484"/>
    <cellStyle name="Walutowy_PERSONAL" xfId="485"/>
    <cellStyle name="Акт" xfId="1"/>
    <cellStyle name="АктМТСН" xfId="2"/>
    <cellStyle name="Акцент1 2" xfId="486"/>
    <cellStyle name="Акцент1 2 2" xfId="487"/>
    <cellStyle name="Акцент1 2 3" xfId="488"/>
    <cellStyle name="Акцент1 2 4" xfId="489"/>
    <cellStyle name="Акцент1 2 5" xfId="490"/>
    <cellStyle name="Акцент1 2 6" xfId="491"/>
    <cellStyle name="Акцент1 3" xfId="492"/>
    <cellStyle name="Акцент1 4" xfId="493"/>
    <cellStyle name="Акцент1 5" xfId="494"/>
    <cellStyle name="Акцент1 6" xfId="495"/>
    <cellStyle name="Акцент1 7" xfId="496"/>
    <cellStyle name="Акцент2 2" xfId="497"/>
    <cellStyle name="Акцент2 2 2" xfId="498"/>
    <cellStyle name="Акцент2 2 3" xfId="499"/>
    <cellStyle name="Акцент2 2 4" xfId="500"/>
    <cellStyle name="Акцент2 2 5" xfId="501"/>
    <cellStyle name="Акцент2 2 6" xfId="502"/>
    <cellStyle name="Акцент2 3" xfId="503"/>
    <cellStyle name="Акцент2 4" xfId="504"/>
    <cellStyle name="Акцент2 5" xfId="505"/>
    <cellStyle name="Акцент2 6" xfId="506"/>
    <cellStyle name="Акцент2 7" xfId="507"/>
    <cellStyle name="Акцент3 2" xfId="508"/>
    <cellStyle name="Акцент3 2 2" xfId="509"/>
    <cellStyle name="Акцент3 2 3" xfId="510"/>
    <cellStyle name="Акцент3 2 4" xfId="511"/>
    <cellStyle name="Акцент3 2 5" xfId="512"/>
    <cellStyle name="Акцент3 2 6" xfId="513"/>
    <cellStyle name="Акцент3 3" xfId="514"/>
    <cellStyle name="Акцент3 4" xfId="515"/>
    <cellStyle name="Акцент3 5" xfId="516"/>
    <cellStyle name="Акцент3 6" xfId="517"/>
    <cellStyle name="Акцент3 7" xfId="518"/>
    <cellStyle name="Акцент4 2" xfId="519"/>
    <cellStyle name="Акцент4 2 2" xfId="520"/>
    <cellStyle name="Акцент4 2 3" xfId="521"/>
    <cellStyle name="Акцент4 2 4" xfId="522"/>
    <cellStyle name="Акцент4 2 5" xfId="523"/>
    <cellStyle name="Акцент4 2 6" xfId="524"/>
    <cellStyle name="Акцент4 3" xfId="525"/>
    <cellStyle name="Акцент4 4" xfId="526"/>
    <cellStyle name="Акцент4 5" xfId="527"/>
    <cellStyle name="Акцент4 6" xfId="528"/>
    <cellStyle name="Акцент4 7" xfId="529"/>
    <cellStyle name="Акцент5 2" xfId="530"/>
    <cellStyle name="Акцент5 2 2" xfId="531"/>
    <cellStyle name="Акцент5 2 3" xfId="532"/>
    <cellStyle name="Акцент5 2 4" xfId="533"/>
    <cellStyle name="Акцент5 2 5" xfId="534"/>
    <cellStyle name="Акцент5 2 6" xfId="535"/>
    <cellStyle name="Акцент5 3" xfId="536"/>
    <cellStyle name="Акцент5 4" xfId="537"/>
    <cellStyle name="Акцент5 5" xfId="538"/>
    <cellStyle name="Акцент5 6" xfId="539"/>
    <cellStyle name="Акцент5 7" xfId="540"/>
    <cellStyle name="Акцент6 2" xfId="541"/>
    <cellStyle name="Акцент6 2 2" xfId="542"/>
    <cellStyle name="Акцент6 2 3" xfId="543"/>
    <cellStyle name="Акцент6 2 4" xfId="544"/>
    <cellStyle name="Акцент6 2 5" xfId="545"/>
    <cellStyle name="Акцент6 2 6" xfId="546"/>
    <cellStyle name="Акцент6 3" xfId="547"/>
    <cellStyle name="Акцент6 4" xfId="548"/>
    <cellStyle name="Акцент6 5" xfId="549"/>
    <cellStyle name="Акцент6 6" xfId="550"/>
    <cellStyle name="Акцент6 7" xfId="551"/>
    <cellStyle name="Ввод  2" xfId="552"/>
    <cellStyle name="Ввод  2 2" xfId="553"/>
    <cellStyle name="Ввод  2 3" xfId="554"/>
    <cellStyle name="Ввод  2 4" xfId="555"/>
    <cellStyle name="Ввод  2 5" xfId="556"/>
    <cellStyle name="Ввод  2 6" xfId="557"/>
    <cellStyle name="Ввод  2_индекс ПРБ 19 тайл" xfId="558"/>
    <cellStyle name="Ввод  3" xfId="559"/>
    <cellStyle name="Ввод  4" xfId="560"/>
    <cellStyle name="Ввод  5" xfId="561"/>
    <cellStyle name="Ввод  6" xfId="562"/>
    <cellStyle name="Ввод  7" xfId="563"/>
    <cellStyle name="ВедРесурсов" xfId="3"/>
    <cellStyle name="ВедРесурсовАкт" xfId="4"/>
    <cellStyle name="Вывод 2" xfId="564"/>
    <cellStyle name="Вывод 2 2" xfId="565"/>
    <cellStyle name="Вывод 2 3" xfId="566"/>
    <cellStyle name="Вывод 2 4" xfId="567"/>
    <cellStyle name="Вывод 2 5" xfId="568"/>
    <cellStyle name="Вывод 2 6" xfId="569"/>
    <cellStyle name="Вывод 2_индекс ПРБ 19 тайл" xfId="570"/>
    <cellStyle name="Вывод 3" xfId="571"/>
    <cellStyle name="Вывод 4" xfId="572"/>
    <cellStyle name="Вывод 5" xfId="573"/>
    <cellStyle name="Вывод 6" xfId="574"/>
    <cellStyle name="Вывод 7" xfId="575"/>
    <cellStyle name="Вычисление 2" xfId="576"/>
    <cellStyle name="Вычисление 2 2" xfId="577"/>
    <cellStyle name="Вычисление 2 3" xfId="578"/>
    <cellStyle name="Вычисление 2 4" xfId="579"/>
    <cellStyle name="Вычисление 2 5" xfId="580"/>
    <cellStyle name="Вычисление 2 6" xfId="581"/>
    <cellStyle name="Вычисление 2_индекс ПРБ 19 тайл" xfId="582"/>
    <cellStyle name="Вычисление 3" xfId="583"/>
    <cellStyle name="Вычисление 4" xfId="584"/>
    <cellStyle name="Вычисление 5" xfId="585"/>
    <cellStyle name="Вычисление 6" xfId="586"/>
    <cellStyle name="Вычисление 7" xfId="587"/>
    <cellStyle name="Группа" xfId="588"/>
    <cellStyle name="Дата" xfId="589"/>
    <cellStyle name="Заголовок 1 2" xfId="590"/>
    <cellStyle name="Заголовок 1 2 2" xfId="591"/>
    <cellStyle name="Заголовок 1 2 3" xfId="592"/>
    <cellStyle name="Заголовок 1 2 4" xfId="593"/>
    <cellStyle name="Заголовок 1 2 5" xfId="594"/>
    <cellStyle name="Заголовок 1 2 6" xfId="595"/>
    <cellStyle name="Заголовок 1 2_индекс ПРБ 19 тайл" xfId="596"/>
    <cellStyle name="Заголовок 1 3" xfId="597"/>
    <cellStyle name="Заголовок 1 4" xfId="598"/>
    <cellStyle name="Заголовок 1 5" xfId="599"/>
    <cellStyle name="Заголовок 1 6" xfId="600"/>
    <cellStyle name="Заголовок 1 7" xfId="601"/>
    <cellStyle name="Заголовок 2 2" xfId="602"/>
    <cellStyle name="Заголовок 2 2 2" xfId="603"/>
    <cellStyle name="Заголовок 2 2 3" xfId="604"/>
    <cellStyle name="Заголовок 2 2 4" xfId="605"/>
    <cellStyle name="Заголовок 2 2 5" xfId="606"/>
    <cellStyle name="Заголовок 2 2 6" xfId="607"/>
    <cellStyle name="Заголовок 2 2_индекс ПРБ 19 тайл" xfId="608"/>
    <cellStyle name="Заголовок 2 3" xfId="609"/>
    <cellStyle name="Заголовок 2 4" xfId="610"/>
    <cellStyle name="Заголовок 2 5" xfId="611"/>
    <cellStyle name="Заголовок 2 6" xfId="612"/>
    <cellStyle name="Заголовок 2 7" xfId="613"/>
    <cellStyle name="Заголовок 3 2" xfId="614"/>
    <cellStyle name="Заголовок 3 2 2" xfId="615"/>
    <cellStyle name="Заголовок 3 2 3" xfId="616"/>
    <cellStyle name="Заголовок 3 2 4" xfId="617"/>
    <cellStyle name="Заголовок 3 2 5" xfId="618"/>
    <cellStyle name="Заголовок 3 2 6" xfId="619"/>
    <cellStyle name="Заголовок 3 2_индекс ПРБ 19 тайл" xfId="620"/>
    <cellStyle name="Заголовок 3 3" xfId="621"/>
    <cellStyle name="Заголовок 3 4" xfId="622"/>
    <cellStyle name="Заголовок 3 5" xfId="623"/>
    <cellStyle name="Заголовок 3 6" xfId="624"/>
    <cellStyle name="Заголовок 3 7" xfId="625"/>
    <cellStyle name="Заголовок 4 2" xfId="626"/>
    <cellStyle name="Заголовок 4 2 2" xfId="627"/>
    <cellStyle name="Заголовок 4 2 3" xfId="628"/>
    <cellStyle name="Заголовок 4 2 4" xfId="629"/>
    <cellStyle name="Заголовок 4 2 5" xfId="630"/>
    <cellStyle name="Заголовок 4 2 6" xfId="631"/>
    <cellStyle name="Заголовок 4 3" xfId="632"/>
    <cellStyle name="Заголовок 4 4" xfId="633"/>
    <cellStyle name="Заголовок 4 5" xfId="634"/>
    <cellStyle name="Заголовок 4 6" xfId="635"/>
    <cellStyle name="Заголовок 4 7" xfId="636"/>
    <cellStyle name="Звезды" xfId="637"/>
    <cellStyle name="Индексы" xfId="5"/>
    <cellStyle name="Итог 2" xfId="638"/>
    <cellStyle name="Итог 2 2" xfId="639"/>
    <cellStyle name="Итог 2 3" xfId="640"/>
    <cellStyle name="Итог 2 4" xfId="641"/>
    <cellStyle name="Итог 2 5" xfId="642"/>
    <cellStyle name="Итог 2 6" xfId="643"/>
    <cellStyle name="Итог 2_индекс ПРБ 19 тайл" xfId="644"/>
    <cellStyle name="Итог 3" xfId="645"/>
    <cellStyle name="Итог 4" xfId="646"/>
    <cellStyle name="Итог 5" xfId="647"/>
    <cellStyle name="Итог 6" xfId="648"/>
    <cellStyle name="Итог 7" xfId="649"/>
    <cellStyle name="Итоги" xfId="6"/>
    <cellStyle name="ИтогоАктБазЦ" xfId="7"/>
    <cellStyle name="ИтогоАктБИМ" xfId="8"/>
    <cellStyle name="ИтогоАктРесМет" xfId="9"/>
    <cellStyle name="ИтогоАктТекЦ" xfId="1087"/>
    <cellStyle name="ИтогоБазЦ" xfId="10"/>
    <cellStyle name="ИтогоБИМ" xfId="11"/>
    <cellStyle name="ИтогоРесМет" xfId="12"/>
    <cellStyle name="ИтогоТекЦ" xfId="1088"/>
    <cellStyle name="Контрольная ячейка 2" xfId="650"/>
    <cellStyle name="Контрольная ячейка 2 2" xfId="651"/>
    <cellStyle name="Контрольная ячейка 2 3" xfId="652"/>
    <cellStyle name="Контрольная ячейка 2 4" xfId="653"/>
    <cellStyle name="Контрольная ячейка 2 5" xfId="654"/>
    <cellStyle name="Контрольная ячейка 2 6" xfId="655"/>
    <cellStyle name="Контрольная ячейка 2_индекс ПРБ 19 тайл" xfId="656"/>
    <cellStyle name="Контрольная ячейка 3" xfId="657"/>
    <cellStyle name="Контрольная ячейка 4" xfId="658"/>
    <cellStyle name="Контрольная ячейка 5" xfId="659"/>
    <cellStyle name="Контрольная ячейка 6" xfId="660"/>
    <cellStyle name="Контрольная ячейка 7" xfId="661"/>
    <cellStyle name="ЛокСмета" xfId="13"/>
    <cellStyle name="ЛокСмета 2" xfId="662"/>
    <cellStyle name="ЛокСмета 3" xfId="663"/>
    <cellStyle name="ЛокСмета 4" xfId="664"/>
    <cellStyle name="ЛокСмета 5" xfId="665"/>
    <cellStyle name="ЛокСмета 6" xfId="666"/>
    <cellStyle name="ЛокСмета_Res_Сводная ресурсная ведомость1" xfId="667"/>
    <cellStyle name="ЛокСмМТСН" xfId="14"/>
    <cellStyle name="М29" xfId="15"/>
    <cellStyle name="Название 2" xfId="668"/>
    <cellStyle name="Название 2 2" xfId="669"/>
    <cellStyle name="Название 2 3" xfId="670"/>
    <cellStyle name="Название 2 4" xfId="671"/>
    <cellStyle name="Название 2 5" xfId="672"/>
    <cellStyle name="Название 2 6" xfId="673"/>
    <cellStyle name="Название 3" xfId="674"/>
    <cellStyle name="Название 4" xfId="675"/>
    <cellStyle name="Название 5" xfId="676"/>
    <cellStyle name="Название 6" xfId="677"/>
    <cellStyle name="Название 7" xfId="678"/>
    <cellStyle name="Нейтральный 2" xfId="679"/>
    <cellStyle name="Нейтральный 2 2" xfId="680"/>
    <cellStyle name="Нейтральный 2 3" xfId="681"/>
    <cellStyle name="Нейтральный 2 4" xfId="682"/>
    <cellStyle name="Нейтральный 2 5" xfId="683"/>
    <cellStyle name="Нейтральный 2 6" xfId="684"/>
    <cellStyle name="Нейтральный 3" xfId="685"/>
    <cellStyle name="Нейтральный 4" xfId="686"/>
    <cellStyle name="Нейтральный 5" xfId="687"/>
    <cellStyle name="Нейтральный 6" xfId="688"/>
    <cellStyle name="Нейтральный 7" xfId="689"/>
    <cellStyle name="ОбСмета" xfId="16"/>
    <cellStyle name="Обычный" xfId="0" builtinId="0"/>
    <cellStyle name="Обычный 10" xfId="36"/>
    <cellStyle name="Обычный 10 2" xfId="44"/>
    <cellStyle name="Обычный 10 3" xfId="690"/>
    <cellStyle name="Обычный 10_индекс ПРБ Вата куст259" xfId="691"/>
    <cellStyle name="Обычный 109" xfId="1089"/>
    <cellStyle name="Обычный 11" xfId="38"/>
    <cellStyle name="Обычный 11 2" xfId="1090"/>
    <cellStyle name="Обычный 11_Новый формат приложения № 3 ( к договору) ответ на Ваши корр. 16.02." xfId="1091"/>
    <cellStyle name="Обычный 12" xfId="54"/>
    <cellStyle name="Обычный 12 2" xfId="692"/>
    <cellStyle name="Обычный 123" xfId="1092"/>
    <cellStyle name="Обычный 13" xfId="37"/>
    <cellStyle name="Обычный 138" xfId="1093"/>
    <cellStyle name="Обычный 14" xfId="40"/>
    <cellStyle name="Обычный 15" xfId="41"/>
    <cellStyle name="Обычный 16" xfId="42"/>
    <cellStyle name="Обычный 166" xfId="1094"/>
    <cellStyle name="Обычный 17" xfId="693"/>
    <cellStyle name="Обычный 18" xfId="43"/>
    <cellStyle name="Обычный 19" xfId="694"/>
    <cellStyle name="Обычный 2" xfId="17"/>
    <cellStyle name="Обычный 2 2" xfId="695"/>
    <cellStyle name="Обычный 2 2 2" xfId="696"/>
    <cellStyle name="Обычный 2 2 2 2" xfId="697"/>
    <cellStyle name="Обычный 2 2 2 2 2" xfId="698"/>
    <cellStyle name="Обычный 2 2 2 2 2 2" xfId="699"/>
    <cellStyle name="Обычный 2 2 2 2 2 2 2" xfId="700"/>
    <cellStyle name="Обычный 2 2 2 2 2 2 2 2" xfId="701"/>
    <cellStyle name="Обычный 2 2 2 2 2 2 2 2 2" xfId="702"/>
    <cellStyle name="Обычный 2 2 2 2 2 2 2 2 2 2" xfId="703"/>
    <cellStyle name="Обычный 2 2 2 2 2 2 2 2 2 3" xfId="1095"/>
    <cellStyle name="Обычный 2 2 2 2 2 2 2 2 3" xfId="704"/>
    <cellStyle name="Обычный 2 2 2 2 2 2 2 2 4" xfId="705"/>
    <cellStyle name="Обычный 2 2 2 2 2 2 2 2 5" xfId="706"/>
    <cellStyle name="Обычный 2 2 2 2 2 2 2 2 6" xfId="1096"/>
    <cellStyle name="Обычный 2 2 2 2 2 2 2 3" xfId="707"/>
    <cellStyle name="Обычный 2 2 2 2 2 2 2 3 2" xfId="1097"/>
    <cellStyle name="Обычный 2 2 2 2 2 2 2 3 3" xfId="1098"/>
    <cellStyle name="Обычный 2 2 2 2 2 2 2 4" xfId="708"/>
    <cellStyle name="Обычный 2 2 2 2 2 2 2 5" xfId="709"/>
    <cellStyle name="Обычный 2 2 2 2 2 2 2 6" xfId="1099"/>
    <cellStyle name="Обычный 2 2 2 2 2 2 3" xfId="710"/>
    <cellStyle name="Обычный 2 2 2 2 2 2 4" xfId="711"/>
    <cellStyle name="Обычный 2 2 2 2 2 2 4 2" xfId="1100"/>
    <cellStyle name="Обычный 2 2 2 2 2 2 4 3" xfId="1101"/>
    <cellStyle name="Обычный 2 2 2 2 2 2 5" xfId="712"/>
    <cellStyle name="Обычный 2 2 2 2 2 2 6" xfId="713"/>
    <cellStyle name="Обычный 2 2 2 2 2 2 7" xfId="1102"/>
    <cellStyle name="Обычный 2 2 2 2 2 3" xfId="714"/>
    <cellStyle name="Обычный 2 2 2 2 2 3 2" xfId="715"/>
    <cellStyle name="Обычный 2 2 2 2 2 4" xfId="716"/>
    <cellStyle name="Обычный 2 2 2 2 2 4 2" xfId="1103"/>
    <cellStyle name="Обычный 2 2 2 2 2 4 3" xfId="1104"/>
    <cellStyle name="Обычный 2 2 2 2 2 5" xfId="717"/>
    <cellStyle name="Обычный 2 2 2 2 2 6" xfId="718"/>
    <cellStyle name="Обычный 2 2 2 2 2 7" xfId="1105"/>
    <cellStyle name="Обычный 2 2 2 2 2_индекс ВЛ №2 " xfId="1106"/>
    <cellStyle name="Обычный 2 2 2 2 3" xfId="719"/>
    <cellStyle name="Обычный 2 2 2 2 3 2" xfId="720"/>
    <cellStyle name="Обычный 2 2 2 2 4" xfId="721"/>
    <cellStyle name="Обычный 2 2 2 2 4 2" xfId="1107"/>
    <cellStyle name="Обычный 2 2 2 2 4 3" xfId="1108"/>
    <cellStyle name="Обычный 2 2 2 2 5" xfId="722"/>
    <cellStyle name="Обычный 2 2 2 2 6" xfId="723"/>
    <cellStyle name="Обычный 2 2 2 2 7" xfId="1109"/>
    <cellStyle name="Обычный 2 2 2 3" xfId="724"/>
    <cellStyle name="Обычный 2 2 2 4" xfId="725"/>
    <cellStyle name="Обычный 2 2 2 4 2" xfId="726"/>
    <cellStyle name="Обычный 2 2 2 5" xfId="727"/>
    <cellStyle name="Обычный 2 2 2 5 2" xfId="1110"/>
    <cellStyle name="Обычный 2 2 2 5 3" xfId="1111"/>
    <cellStyle name="Обычный 2 2 2 6" xfId="728"/>
    <cellStyle name="Обычный 2 2 2 7" xfId="729"/>
    <cellStyle name="Обычный 2 2 2 8" xfId="1112"/>
    <cellStyle name="Обычный 2 2 2_индекс ВЛ №2 " xfId="1113"/>
    <cellStyle name="Обычный 2 2 3" xfId="730"/>
    <cellStyle name="Обычный 2 2 3 2" xfId="731"/>
    <cellStyle name="Обычный 2 2 3 3" xfId="732"/>
    <cellStyle name="Обычный 2 2 3 4" xfId="733"/>
    <cellStyle name="Обычный 2 2 3_индекс ПРБ 19 тайл" xfId="734"/>
    <cellStyle name="Обычный 2 2 4" xfId="735"/>
    <cellStyle name="Обычный 2 2 4 2" xfId="736"/>
    <cellStyle name="Обычный 2 2 4 2 2" xfId="737"/>
    <cellStyle name="Обычный 2 2 4 2 3" xfId="738"/>
    <cellStyle name="Обычный 2 2 4 2 4" xfId="739"/>
    <cellStyle name="Обычный 2 2 4 2_индекс ПРБ 19 тайл" xfId="740"/>
    <cellStyle name="Обычный 2 2 4 3" xfId="741"/>
    <cellStyle name="Обычный 2 2 4 4" xfId="742"/>
    <cellStyle name="Обычный 2 2 4_индекс ПРБ 19 тайл" xfId="743"/>
    <cellStyle name="Обычный 2 2 5" xfId="744"/>
    <cellStyle name="Обычный 2 2 5 2" xfId="1114"/>
    <cellStyle name="Обычный 2 2 5 3" xfId="1115"/>
    <cellStyle name="Обычный 2 2 6" xfId="745"/>
    <cellStyle name="Обычный 2 2 7" xfId="746"/>
    <cellStyle name="Обычный 2 2 8" xfId="1116"/>
    <cellStyle name="Обычный 2 2_Егоза" xfId="1117"/>
    <cellStyle name="Обычный 2 3" xfId="747"/>
    <cellStyle name="Обычный 2 3 2" xfId="748"/>
    <cellStyle name="Обычный 2 3 3" xfId="749"/>
    <cellStyle name="Обычный 2 3 4" xfId="750"/>
    <cellStyle name="Обычный 2 3_индекс ПРБ 19 тайл" xfId="751"/>
    <cellStyle name="Обычный 2 4" xfId="752"/>
    <cellStyle name="Обычный 2 5" xfId="753"/>
    <cellStyle name="Обычный 2 6" xfId="754"/>
    <cellStyle name="Обычный 2 7" xfId="755"/>
    <cellStyle name="Обычный 2_4С- МФС Чистинное индекс пересчет" xfId="1118"/>
    <cellStyle name="Обычный 20" xfId="756"/>
    <cellStyle name="Обычный 21" xfId="757"/>
    <cellStyle name="Обычный 22" xfId="758"/>
    <cellStyle name="Обычный 23" xfId="759"/>
    <cellStyle name="Обычный 24" xfId="760"/>
    <cellStyle name="Обычный 25" xfId="761"/>
    <cellStyle name="Обычный 26" xfId="762"/>
    <cellStyle name="Обычный 27" xfId="763"/>
    <cellStyle name="Обычный 28" xfId="764"/>
    <cellStyle name="Обычный 29" xfId="765"/>
    <cellStyle name="Обычный 3" xfId="30"/>
    <cellStyle name="Обычный 3 2" xfId="766"/>
    <cellStyle name="Обычный 3 2 2" xfId="767"/>
    <cellStyle name="Обычный 3 2 3" xfId="768"/>
    <cellStyle name="Обычный 3 2 4" xfId="769"/>
    <cellStyle name="Обычный 3 2_Заявка 19, 69, 54" xfId="770"/>
    <cellStyle name="Обычный 3 3" xfId="771"/>
    <cellStyle name="Обычный 3 3 2" xfId="772"/>
    <cellStyle name="Обычный 3 3 3" xfId="773"/>
    <cellStyle name="Обычный 3 3 4" xfId="774"/>
    <cellStyle name="Обычный 3 3_Заявка 19, 69, 54" xfId="775"/>
    <cellStyle name="Обычный 3 4" xfId="776"/>
    <cellStyle name="Обычный 3 4 2" xfId="1119"/>
    <cellStyle name="Обычный 3 4 3" xfId="1120"/>
    <cellStyle name="Обычный 3 4_Егоза" xfId="1121"/>
    <cellStyle name="Обычный 3 5" xfId="777"/>
    <cellStyle name="Обычный 3 5 2" xfId="1122"/>
    <cellStyle name="Обычный 3 5 3" xfId="1123"/>
    <cellStyle name="Обычный 3 5_Егоза" xfId="1124"/>
    <cellStyle name="Обычный 3 6" xfId="778"/>
    <cellStyle name="Обычный 3 6 2" xfId="1125"/>
    <cellStyle name="Обычный 3 6 3" xfId="1126"/>
    <cellStyle name="Обычный 3 6_Егоза" xfId="1127"/>
    <cellStyle name="Обычный 3 7" xfId="779"/>
    <cellStyle name="Обычный 3 7 2" xfId="1128"/>
    <cellStyle name="Обычный 3 7 3" xfId="1129"/>
    <cellStyle name="Обычный 3 7_Егоза" xfId="1130"/>
    <cellStyle name="Обычный 3 8" xfId="780"/>
    <cellStyle name="Обычный 3 9" xfId="781"/>
    <cellStyle name="Обычный 3_Егоза" xfId="1131"/>
    <cellStyle name="Обычный 30" xfId="782"/>
    <cellStyle name="Обычный 31" xfId="783"/>
    <cellStyle name="Обычный 32" xfId="784"/>
    <cellStyle name="Обычный 33" xfId="785"/>
    <cellStyle name="Обычный 34" xfId="786"/>
    <cellStyle name="Обычный 35" xfId="787"/>
    <cellStyle name="Обычный 36" xfId="788"/>
    <cellStyle name="Обычный 37" xfId="789"/>
    <cellStyle name="Обычный 38" xfId="790"/>
    <cellStyle name="Обычный 39" xfId="791"/>
    <cellStyle name="Обычный 4" xfId="33"/>
    <cellStyle name="Обычный 4 2" xfId="792"/>
    <cellStyle name="Обычный 4 3" xfId="793"/>
    <cellStyle name="Обычный 4 3 2" xfId="794"/>
    <cellStyle name="Обычный 4 4" xfId="1132"/>
    <cellStyle name="Обычный 40" xfId="795"/>
    <cellStyle name="Обычный 41" xfId="796"/>
    <cellStyle name="Обычный 42" xfId="797"/>
    <cellStyle name="Обычный 43" xfId="798"/>
    <cellStyle name="Обычный 44" xfId="799"/>
    <cellStyle name="Обычный 45" xfId="800"/>
    <cellStyle name="Обычный 46" xfId="801"/>
    <cellStyle name="Обычный 47" xfId="802"/>
    <cellStyle name="Обычный 48" xfId="803"/>
    <cellStyle name="Обычный 49" xfId="804"/>
    <cellStyle name="Обычный 5" xfId="31"/>
    <cellStyle name="Обычный 50" xfId="805"/>
    <cellStyle name="Обычный 51" xfId="806"/>
    <cellStyle name="Обычный 52" xfId="807"/>
    <cellStyle name="Обычный 53" xfId="808"/>
    <cellStyle name="Обычный 54" xfId="809"/>
    <cellStyle name="Обычный 55" xfId="810"/>
    <cellStyle name="Обычный 56" xfId="811"/>
    <cellStyle name="Обычный 57" xfId="812"/>
    <cellStyle name="Обычный 58" xfId="813"/>
    <cellStyle name="Обычный 59" xfId="814"/>
    <cellStyle name="Обычный 6" xfId="32"/>
    <cellStyle name="Обычный 6 2" xfId="815"/>
    <cellStyle name="Обычный 6 3" xfId="816"/>
    <cellStyle name="Обычный 6 4" xfId="817"/>
    <cellStyle name="Обычный 6 5" xfId="818"/>
    <cellStyle name="Обычный 6 6" xfId="819"/>
    <cellStyle name="Обычный 6_Баграс 2" xfId="1133"/>
    <cellStyle name="Обычный 60" xfId="820"/>
    <cellStyle name="Обычный 61" xfId="821"/>
    <cellStyle name="Обычный 62" xfId="822"/>
    <cellStyle name="Обычный 63" xfId="823"/>
    <cellStyle name="Обычный 64" xfId="824"/>
    <cellStyle name="Обычный 65" xfId="825"/>
    <cellStyle name="Обычный 66" xfId="826"/>
    <cellStyle name="Обычный 67" xfId="827"/>
    <cellStyle name="Обычный 68" xfId="828"/>
    <cellStyle name="Обычный 69" xfId="829"/>
    <cellStyle name="Обычный 7" xfId="34"/>
    <cellStyle name="Обычный 70" xfId="830"/>
    <cellStyle name="Обычный 8" xfId="39"/>
    <cellStyle name="Обычный 9" xfId="35"/>
    <cellStyle name="Обычный 9 2" xfId="831"/>
    <cellStyle name="Обычный 9 3" xfId="832"/>
    <cellStyle name="Обычный 9 4" xfId="833"/>
    <cellStyle name="Обычный 9 5" xfId="834"/>
    <cellStyle name="Обычный 9 6" xfId="835"/>
    <cellStyle name="Обычный 9_Баграс 2" xfId="1134"/>
    <cellStyle name="Обычный_1310.1.17  БКНС-1 Тайл.м.м" xfId="51"/>
    <cellStyle name="Обычный_Блок автоматики_КСП-16" xfId="47"/>
    <cellStyle name="Обычный_лот_1" xfId="45"/>
    <cellStyle name="Обычный_Лот№№ для тендера" xfId="50"/>
    <cellStyle name="Обычный_Лоты 1309.2._Реконструкция_тр-ды ППН" xfId="48"/>
    <cellStyle name="Обычный_Лоты_133_инфраструкт" xfId="53"/>
    <cellStyle name="Обычный_Программа подрядных работ 15045" xfId="49"/>
    <cellStyle name="Обычный_Расчет стоимости капрем НГС№2_КСП10" xfId="46"/>
    <cellStyle name="Параметр" xfId="18"/>
    <cellStyle name="ПеременныеСметы" xfId="19"/>
    <cellStyle name="Плохой 2" xfId="836"/>
    <cellStyle name="Плохой 2 2" xfId="837"/>
    <cellStyle name="Плохой 2 3" xfId="838"/>
    <cellStyle name="Плохой 2 4" xfId="839"/>
    <cellStyle name="Плохой 2 5" xfId="840"/>
    <cellStyle name="Плохой 2 6" xfId="841"/>
    <cellStyle name="Плохой 3" xfId="842"/>
    <cellStyle name="Плохой 4" xfId="843"/>
    <cellStyle name="Плохой 5" xfId="844"/>
    <cellStyle name="Плохой 6" xfId="845"/>
    <cellStyle name="Плохой 7" xfId="846"/>
    <cellStyle name="ПодПодраздел" xfId="847"/>
    <cellStyle name="Подраздел" xfId="848"/>
    <cellStyle name="Пояснение 2" xfId="849"/>
    <cellStyle name="Пояснение 2 2" xfId="850"/>
    <cellStyle name="Пояснение 2 3" xfId="851"/>
    <cellStyle name="Пояснение 2 4" xfId="852"/>
    <cellStyle name="Пояснение 2 5" xfId="853"/>
    <cellStyle name="Пояснение 2 6" xfId="854"/>
    <cellStyle name="Пояснение 3" xfId="855"/>
    <cellStyle name="Пояснение 4" xfId="856"/>
    <cellStyle name="Пояснение 5" xfId="857"/>
    <cellStyle name="Пояснение 6" xfId="858"/>
    <cellStyle name="Пояснение 7" xfId="859"/>
    <cellStyle name="Примечание 2" xfId="860"/>
    <cellStyle name="Примечание 2 2" xfId="861"/>
    <cellStyle name="Примечание 2 3" xfId="862"/>
    <cellStyle name="Примечание 2 4" xfId="863"/>
    <cellStyle name="Примечание 2 5" xfId="864"/>
    <cellStyle name="Примечание 2 6" xfId="865"/>
    <cellStyle name="Примечание 2_индекс ПРБ 19 тайл" xfId="866"/>
    <cellStyle name="Примечание 3" xfId="867"/>
    <cellStyle name="Примечание 4" xfId="868"/>
    <cellStyle name="Примечание 5" xfId="869"/>
    <cellStyle name="Примечание 6" xfId="870"/>
    <cellStyle name="Примечание 7" xfId="871"/>
    <cellStyle name="Процент_PRG (2)" xfId="1135"/>
    <cellStyle name="Процентный 2" xfId="872"/>
    <cellStyle name="Процентный 3" xfId="934"/>
    <cellStyle name="Раздел" xfId="873"/>
    <cellStyle name="РесСмета" xfId="20"/>
    <cellStyle name="СводВедРес" xfId="21"/>
    <cellStyle name="СводкаСтоимРаб" xfId="22"/>
    <cellStyle name="СводРасч" xfId="23"/>
    <cellStyle name="Связанная ячейка 2" xfId="874"/>
    <cellStyle name="Связанная ячейка 2 2" xfId="875"/>
    <cellStyle name="Связанная ячейка 2 3" xfId="876"/>
    <cellStyle name="Связанная ячейка 2 4" xfId="877"/>
    <cellStyle name="Связанная ячейка 2 5" xfId="878"/>
    <cellStyle name="Связанная ячейка 2 6" xfId="879"/>
    <cellStyle name="Связанная ячейка 2_индекс ПРБ 19 тайл" xfId="880"/>
    <cellStyle name="Связанная ячейка 3" xfId="881"/>
    <cellStyle name="Связанная ячейка 4" xfId="882"/>
    <cellStyle name="Связанная ячейка 5" xfId="883"/>
    <cellStyle name="Связанная ячейка 6" xfId="884"/>
    <cellStyle name="Связанная ячейка 7" xfId="885"/>
    <cellStyle name="Список ресурсов" xfId="1136"/>
    <cellStyle name="Стиль 1" xfId="886"/>
    <cellStyle name="Стиль 1 2" xfId="24"/>
    <cellStyle name="Стиль 1 3" xfId="887"/>
    <cellStyle name="Стиль 1 4" xfId="888"/>
    <cellStyle name="Стиль 1 5" xfId="889"/>
    <cellStyle name="Стиль 1 6" xfId="890"/>
    <cellStyle name="Стиль 1 7" xfId="891"/>
    <cellStyle name="Стиль 1_1310.1.17  БКНС-1 Тайл.м.м" xfId="25"/>
    <cellStyle name="Стиль 1_лот" xfId="52"/>
    <cellStyle name="Стиль_названий" xfId="1137"/>
    <cellStyle name="Строка нечётная" xfId="892"/>
    <cellStyle name="Строка чётная" xfId="893"/>
    <cellStyle name="ТЕКСТ" xfId="1138"/>
    <cellStyle name="Текст предупреждения 2" xfId="894"/>
    <cellStyle name="Текст предупреждения 2 2" xfId="895"/>
    <cellStyle name="Текст предупреждения 2 3" xfId="896"/>
    <cellStyle name="Текст предупреждения 2 4" xfId="897"/>
    <cellStyle name="Текст предупреждения 2 5" xfId="898"/>
    <cellStyle name="Текст предупреждения 2 6" xfId="899"/>
    <cellStyle name="Текст предупреждения 3" xfId="900"/>
    <cellStyle name="Текст предупреждения 4" xfId="901"/>
    <cellStyle name="Текст предупреждения 5" xfId="902"/>
    <cellStyle name="Текст предупреждения 6" xfId="903"/>
    <cellStyle name="Текст предупреждения 7" xfId="904"/>
    <cellStyle name="Титул" xfId="26"/>
    <cellStyle name="Тысячи [0]_ прил.2,4" xfId="905"/>
    <cellStyle name="Тысячи_ прил.2,4" xfId="906"/>
    <cellStyle name="Финансовый 2" xfId="907"/>
    <cellStyle name="Финансовый 2 2" xfId="908"/>
    <cellStyle name="Финансовый 2 3" xfId="909"/>
    <cellStyle name="Финансовый 2 4" xfId="910"/>
    <cellStyle name="Финансовый 2 5" xfId="911"/>
    <cellStyle name="Финансовый 2 6" xfId="912"/>
    <cellStyle name="Финансовый 2 7" xfId="913"/>
    <cellStyle name="Финансовый 3" xfId="914"/>
    <cellStyle name="Финансовый 4" xfId="915"/>
    <cellStyle name="Финансовый 4 2" xfId="916"/>
    <cellStyle name="Финансовый 4 3" xfId="917"/>
    <cellStyle name="Финансовый 4 4" xfId="918"/>
    <cellStyle name="Финансовый 4 5" xfId="919"/>
    <cellStyle name="Финансовый 4 6" xfId="920"/>
    <cellStyle name="Формула" xfId="921"/>
    <cellStyle name="Хвост" xfId="27"/>
    <cellStyle name="Хороший 2" xfId="922"/>
    <cellStyle name="Хороший 2 2" xfId="923"/>
    <cellStyle name="Хороший 2 3" xfId="924"/>
    <cellStyle name="Хороший 2 4" xfId="925"/>
    <cellStyle name="Хороший 2 5" xfId="926"/>
    <cellStyle name="Хороший 2 6" xfId="927"/>
    <cellStyle name="Хороший 3" xfId="928"/>
    <cellStyle name="Хороший 4" xfId="929"/>
    <cellStyle name="Хороший 5" xfId="930"/>
    <cellStyle name="Хороший 6" xfId="931"/>
    <cellStyle name="Хороший 7" xfId="932"/>
    <cellStyle name="Цена" xfId="933"/>
    <cellStyle name="Ценник" xfId="28"/>
    <cellStyle name="Џђћ–…ќ’ќ›‰" xfId="1139"/>
    <cellStyle name="Экспертиза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Z65"/>
  <sheetViews>
    <sheetView tabSelected="1" view="pageBreakPreview" zoomScale="55" zoomScaleNormal="85" zoomScaleSheetLayoutView="55" workbookViewId="0">
      <selection activeCell="B8" sqref="B8:I8"/>
    </sheetView>
  </sheetViews>
  <sheetFormatPr defaultRowHeight="20.25" x14ac:dyDescent="0.3"/>
  <cols>
    <col min="1" max="1" width="21.5703125" style="136" customWidth="1"/>
    <col min="2" max="2" width="34.5703125" style="152" customWidth="1"/>
    <col min="3" max="3" width="59.140625" style="153" customWidth="1"/>
    <col min="4" max="4" width="18.7109375" style="137" customWidth="1"/>
    <col min="5" max="5" width="18" style="137" customWidth="1"/>
    <col min="6" max="6" width="27" style="137" customWidth="1"/>
    <col min="7" max="7" width="20.5703125" style="137" customWidth="1"/>
    <col min="8" max="8" width="12" style="138" hidden="1" customWidth="1"/>
    <col min="9" max="9" width="21.5703125" style="139" customWidth="1"/>
    <col min="10" max="10" width="15.5703125" style="39" hidden="1" customWidth="1"/>
    <col min="11" max="11" width="1.85546875" style="38" hidden="1" customWidth="1"/>
    <col min="12" max="12" width="16.85546875" style="6" bestFit="1" customWidth="1"/>
    <col min="13" max="13" width="13.28515625" style="6" bestFit="1" customWidth="1"/>
    <col min="14" max="179" width="9.140625" style="6"/>
    <col min="180" max="271" width="9.140625" style="5"/>
    <col min="272" max="338" width="9.140625" style="6"/>
    <col min="339" max="16384" width="9.140625" style="5"/>
  </cols>
  <sheetData>
    <row r="1" spans="1:338" x14ac:dyDescent="0.3">
      <c r="A1" s="60"/>
      <c r="B1" s="61"/>
      <c r="C1" s="60"/>
      <c r="D1" s="62"/>
      <c r="E1" s="62"/>
      <c r="F1" s="62"/>
      <c r="G1" s="189" t="s">
        <v>27</v>
      </c>
      <c r="H1" s="189"/>
      <c r="I1" s="189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</row>
    <row r="2" spans="1:338" x14ac:dyDescent="0.3">
      <c r="A2" s="190" t="s">
        <v>3</v>
      </c>
      <c r="B2" s="190"/>
      <c r="C2" s="190"/>
      <c r="D2" s="190"/>
      <c r="E2" s="190"/>
      <c r="F2" s="190"/>
      <c r="G2" s="190"/>
      <c r="H2" s="190"/>
      <c r="I2" s="190"/>
      <c r="J2" s="7"/>
      <c r="K2" s="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</row>
    <row r="3" spans="1:338" ht="21.75" customHeight="1" x14ac:dyDescent="0.3">
      <c r="A3" s="191" t="s">
        <v>4</v>
      </c>
      <c r="B3" s="191"/>
      <c r="C3" s="191"/>
      <c r="D3" s="192" t="s">
        <v>33</v>
      </c>
      <c r="E3" s="192"/>
      <c r="F3" s="192"/>
      <c r="G3" s="192"/>
      <c r="H3" s="192"/>
      <c r="I3" s="192"/>
      <c r="J3" s="7"/>
      <c r="K3" s="2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  <c r="IW3" s="8"/>
    </row>
    <row r="4" spans="1:338" x14ac:dyDescent="0.3">
      <c r="A4" s="193" t="s">
        <v>5</v>
      </c>
      <c r="B4" s="193"/>
      <c r="C4" s="193"/>
      <c r="D4" s="193"/>
      <c r="E4" s="193"/>
      <c r="F4" s="193"/>
      <c r="G4" s="193"/>
      <c r="H4" s="193"/>
      <c r="I4" s="193"/>
      <c r="J4" s="9"/>
      <c r="K4" s="10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1"/>
      <c r="IU4" s="11"/>
      <c r="IV4" s="11"/>
      <c r="IW4" s="11"/>
    </row>
    <row r="5" spans="1:338" x14ac:dyDescent="0.3">
      <c r="A5" s="194" t="s">
        <v>65</v>
      </c>
      <c r="B5" s="194"/>
      <c r="C5" s="194"/>
      <c r="D5" s="194"/>
      <c r="E5" s="194"/>
      <c r="F5" s="194"/>
      <c r="G5" s="194"/>
      <c r="H5" s="194"/>
      <c r="I5" s="194"/>
      <c r="J5" s="12"/>
      <c r="K5" s="1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</row>
    <row r="6" spans="1:338" x14ac:dyDescent="0.3">
      <c r="A6" s="63" t="s">
        <v>22</v>
      </c>
      <c r="B6" s="194" t="s">
        <v>23</v>
      </c>
      <c r="C6" s="194"/>
      <c r="D6" s="194"/>
      <c r="E6" s="194"/>
      <c r="F6" s="194"/>
      <c r="G6" s="194"/>
      <c r="H6" s="194"/>
      <c r="I6" s="194"/>
      <c r="J6" s="12"/>
      <c r="K6" s="1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</row>
    <row r="7" spans="1:338" s="43" customFormat="1" x14ac:dyDescent="0.3">
      <c r="A7" s="63" t="s">
        <v>21</v>
      </c>
      <c r="B7" s="195" t="s">
        <v>25</v>
      </c>
      <c r="C7" s="195"/>
      <c r="D7" s="195"/>
      <c r="E7" s="195"/>
      <c r="F7" s="195"/>
      <c r="G7" s="195"/>
      <c r="H7" s="195"/>
      <c r="I7" s="195"/>
      <c r="J7" s="15"/>
      <c r="K7" s="16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JL7" s="44"/>
      <c r="JM7" s="44"/>
      <c r="JN7" s="44"/>
      <c r="JO7" s="44"/>
      <c r="JP7" s="44"/>
      <c r="JQ7" s="44"/>
      <c r="JR7" s="44"/>
      <c r="JS7" s="44"/>
      <c r="JT7" s="44"/>
      <c r="JU7" s="44"/>
      <c r="JV7" s="44"/>
      <c r="JW7" s="44"/>
      <c r="JX7" s="44"/>
      <c r="JY7" s="44"/>
      <c r="JZ7" s="44"/>
      <c r="KA7" s="44"/>
      <c r="KB7" s="44"/>
      <c r="KC7" s="44"/>
      <c r="KD7" s="44"/>
      <c r="KE7" s="44"/>
      <c r="KF7" s="44"/>
      <c r="KG7" s="44"/>
      <c r="KH7" s="44"/>
      <c r="KI7" s="44"/>
      <c r="KJ7" s="44"/>
      <c r="KK7" s="44"/>
      <c r="KL7" s="44"/>
      <c r="KM7" s="44"/>
      <c r="KN7" s="44"/>
      <c r="KO7" s="44"/>
      <c r="KP7" s="44"/>
      <c r="KQ7" s="44"/>
      <c r="KR7" s="44"/>
      <c r="KS7" s="44"/>
      <c r="KT7" s="44"/>
      <c r="KU7" s="44"/>
      <c r="KV7" s="44"/>
      <c r="KW7" s="44"/>
      <c r="KX7" s="44"/>
      <c r="KY7" s="44"/>
      <c r="KZ7" s="44"/>
      <c r="LA7" s="44"/>
      <c r="LB7" s="44"/>
      <c r="LC7" s="44"/>
      <c r="LD7" s="44"/>
      <c r="LE7" s="44"/>
      <c r="LF7" s="44"/>
      <c r="LG7" s="44"/>
      <c r="LH7" s="44"/>
      <c r="LI7" s="44"/>
      <c r="LJ7" s="44"/>
      <c r="LK7" s="44"/>
      <c r="LL7" s="44"/>
      <c r="LM7" s="44"/>
      <c r="LN7" s="44"/>
      <c r="LO7" s="44"/>
      <c r="LP7" s="44"/>
      <c r="LQ7" s="44"/>
      <c r="LR7" s="44"/>
      <c r="LS7" s="44"/>
      <c r="LT7" s="44"/>
      <c r="LU7" s="44"/>
      <c r="LV7" s="44"/>
      <c r="LW7" s="44"/>
      <c r="LX7" s="44"/>
      <c r="LY7" s="44"/>
      <c r="LZ7" s="44"/>
    </row>
    <row r="8" spans="1:338" s="43" customFormat="1" x14ac:dyDescent="0.3">
      <c r="A8" s="64" t="s">
        <v>24</v>
      </c>
      <c r="B8" s="196" t="s">
        <v>34</v>
      </c>
      <c r="C8" s="196"/>
      <c r="D8" s="196"/>
      <c r="E8" s="196"/>
      <c r="F8" s="196"/>
      <c r="G8" s="196"/>
      <c r="H8" s="196"/>
      <c r="I8" s="196"/>
      <c r="J8" s="15"/>
      <c r="K8" s="16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JL8" s="44"/>
      <c r="JM8" s="44"/>
      <c r="JN8" s="44"/>
      <c r="JO8" s="44"/>
      <c r="JP8" s="44"/>
      <c r="JQ8" s="44"/>
      <c r="JR8" s="44"/>
      <c r="JS8" s="44"/>
      <c r="JT8" s="44"/>
      <c r="JU8" s="44"/>
      <c r="JV8" s="44"/>
      <c r="JW8" s="44"/>
      <c r="JX8" s="44"/>
      <c r="JY8" s="44"/>
      <c r="JZ8" s="44"/>
      <c r="KA8" s="44"/>
      <c r="KB8" s="44"/>
      <c r="KC8" s="44"/>
      <c r="KD8" s="44"/>
      <c r="KE8" s="44"/>
      <c r="KF8" s="44"/>
      <c r="KG8" s="44"/>
      <c r="KH8" s="44"/>
      <c r="KI8" s="44"/>
      <c r="KJ8" s="44"/>
      <c r="KK8" s="44"/>
      <c r="KL8" s="44"/>
      <c r="KM8" s="44"/>
      <c r="KN8" s="44"/>
      <c r="KO8" s="44"/>
      <c r="KP8" s="44"/>
      <c r="KQ8" s="44"/>
      <c r="KR8" s="44"/>
      <c r="KS8" s="44"/>
      <c r="KT8" s="44"/>
      <c r="KU8" s="44"/>
      <c r="KV8" s="44"/>
      <c r="KW8" s="44"/>
      <c r="KX8" s="44"/>
      <c r="KY8" s="44"/>
      <c r="KZ8" s="44"/>
      <c r="LA8" s="44"/>
      <c r="LB8" s="44"/>
      <c r="LC8" s="44"/>
      <c r="LD8" s="44"/>
      <c r="LE8" s="44"/>
      <c r="LF8" s="44"/>
      <c r="LG8" s="44"/>
      <c r="LH8" s="44"/>
      <c r="LI8" s="44"/>
      <c r="LJ8" s="44"/>
      <c r="LK8" s="44"/>
      <c r="LL8" s="44"/>
      <c r="LM8" s="44"/>
      <c r="LN8" s="44"/>
      <c r="LO8" s="44"/>
      <c r="LP8" s="44"/>
      <c r="LQ8" s="44"/>
      <c r="LR8" s="44"/>
      <c r="LS8" s="44"/>
      <c r="LT8" s="44"/>
      <c r="LU8" s="44"/>
      <c r="LV8" s="44"/>
      <c r="LW8" s="44"/>
      <c r="LX8" s="44"/>
      <c r="LY8" s="44"/>
      <c r="LZ8" s="44"/>
    </row>
    <row r="9" spans="1:338" x14ac:dyDescent="0.3">
      <c r="A9" s="197" t="s">
        <v>66</v>
      </c>
      <c r="B9" s="197"/>
      <c r="C9" s="197"/>
      <c r="D9" s="197"/>
      <c r="E9" s="197"/>
      <c r="F9" s="197"/>
      <c r="G9" s="197"/>
      <c r="H9" s="197"/>
      <c r="I9" s="197"/>
      <c r="J9" s="12"/>
      <c r="K9" s="1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  <c r="IV9" s="18"/>
      <c r="IW9" s="18"/>
    </row>
    <row r="10" spans="1:338" x14ac:dyDescent="0.3">
      <c r="A10" s="65" t="s">
        <v>67</v>
      </c>
      <c r="B10" s="66"/>
      <c r="C10" s="67" t="s">
        <v>78</v>
      </c>
      <c r="D10" s="68"/>
      <c r="E10" s="69"/>
      <c r="F10" s="70"/>
      <c r="G10" s="70"/>
      <c r="H10" s="71"/>
      <c r="I10" s="71"/>
      <c r="J10" s="12"/>
      <c r="K10" s="1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338" ht="18.75" customHeight="1" x14ac:dyDescent="0.3">
      <c r="A11" s="72" t="s">
        <v>68</v>
      </c>
      <c r="B11" s="73"/>
      <c r="C11" s="74"/>
      <c r="D11" s="75" t="str">
        <f>D3</f>
        <v>1305.2.148</v>
      </c>
      <c r="E11" s="72" t="s">
        <v>6</v>
      </c>
      <c r="F11" s="74"/>
      <c r="G11" s="74"/>
      <c r="H11" s="74"/>
      <c r="I11" s="74"/>
      <c r="J11" s="12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  <c r="IS11" s="19"/>
      <c r="IT11" s="19"/>
      <c r="IU11" s="19"/>
      <c r="IV11" s="19"/>
      <c r="IW11" s="19"/>
    </row>
    <row r="12" spans="1:338" x14ac:dyDescent="0.3">
      <c r="A12" s="76" t="s">
        <v>69</v>
      </c>
      <c r="B12" s="77"/>
      <c r="C12" s="198" t="s">
        <v>30</v>
      </c>
      <c r="D12" s="199"/>
      <c r="E12" s="199"/>
      <c r="F12" s="199"/>
      <c r="G12" s="199"/>
      <c r="H12" s="199"/>
      <c r="I12" s="199"/>
      <c r="J12" s="12"/>
      <c r="K12" s="13"/>
      <c r="L12" s="20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  <c r="IV12" s="21"/>
      <c r="IW12" s="21"/>
    </row>
    <row r="13" spans="1:338" x14ac:dyDescent="0.3">
      <c r="A13" s="78"/>
      <c r="B13" s="79"/>
      <c r="C13" s="78"/>
      <c r="D13" s="80"/>
      <c r="E13" s="80"/>
      <c r="F13" s="80"/>
      <c r="G13" s="80"/>
      <c r="H13" s="78"/>
      <c r="I13" s="78"/>
      <c r="J13" s="7"/>
      <c r="K13" s="2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  <c r="IW13" s="23"/>
    </row>
    <row r="14" spans="1:338" x14ac:dyDescent="0.3">
      <c r="A14" s="200" t="s">
        <v>70</v>
      </c>
      <c r="B14" s="200"/>
      <c r="C14" s="200"/>
      <c r="D14" s="201"/>
      <c r="E14" s="201"/>
      <c r="F14" s="201"/>
      <c r="G14" s="201"/>
      <c r="H14" s="201"/>
      <c r="I14" s="201"/>
      <c r="J14" s="7"/>
      <c r="K14" s="2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  <c r="IJ14" s="22"/>
      <c r="IK14" s="22"/>
      <c r="IL14" s="22"/>
      <c r="IM14" s="22"/>
      <c r="IN14" s="22"/>
      <c r="IO14" s="22"/>
      <c r="IP14" s="22"/>
      <c r="IQ14" s="22"/>
      <c r="IR14" s="22"/>
      <c r="IS14" s="22"/>
      <c r="IT14" s="22"/>
      <c r="IU14" s="22"/>
      <c r="IV14" s="22"/>
      <c r="IW14" s="22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</row>
    <row r="15" spans="1:338" x14ac:dyDescent="0.3">
      <c r="A15" s="206" t="s">
        <v>71</v>
      </c>
      <c r="B15" s="206"/>
      <c r="C15" s="206"/>
      <c r="D15" s="206"/>
      <c r="E15" s="206"/>
      <c r="F15" s="206"/>
      <c r="G15" s="206"/>
      <c r="H15" s="206"/>
      <c r="I15" s="206"/>
      <c r="J15" s="7"/>
      <c r="K15" s="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  <c r="IW15" s="24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</row>
    <row r="16" spans="1:338" x14ac:dyDescent="0.3">
      <c r="A16" s="81" t="s">
        <v>7</v>
      </c>
      <c r="B16" s="82"/>
      <c r="C16" s="83"/>
      <c r="D16" s="83"/>
      <c r="E16" s="83"/>
      <c r="F16" s="83"/>
      <c r="G16" s="84" t="str">
        <f>D3</f>
        <v>1305.2.148</v>
      </c>
      <c r="H16" s="83"/>
      <c r="I16" s="85"/>
      <c r="J16" s="7"/>
      <c r="K16" s="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  <c r="IW16" s="24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</row>
    <row r="17" spans="1:338" x14ac:dyDescent="0.3">
      <c r="A17" s="86" t="s">
        <v>36</v>
      </c>
      <c r="B17" s="87"/>
      <c r="C17" s="86"/>
      <c r="D17" s="88"/>
      <c r="E17" s="89"/>
      <c r="F17" s="88"/>
      <c r="G17" s="88"/>
      <c r="H17" s="86"/>
      <c r="I17" s="90"/>
      <c r="J17" s="7"/>
      <c r="K17" s="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24"/>
      <c r="IU17" s="24"/>
      <c r="IV17" s="24"/>
      <c r="IW17" s="24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</row>
    <row r="18" spans="1:338" x14ac:dyDescent="0.3">
      <c r="A18" s="217" t="s">
        <v>8</v>
      </c>
      <c r="B18" s="217"/>
      <c r="C18" s="217"/>
      <c r="D18" s="185" t="str">
        <f>D3</f>
        <v>1305.2.148</v>
      </c>
      <c r="E18" s="185"/>
      <c r="F18" s="185"/>
      <c r="G18" s="185"/>
      <c r="H18" s="185"/>
      <c r="I18" s="185"/>
      <c r="J18" s="180"/>
      <c r="K18" s="180"/>
      <c r="L18" s="180"/>
      <c r="M18" s="180"/>
      <c r="N18" s="180"/>
      <c r="O18" s="180"/>
      <c r="P18" s="180"/>
      <c r="Q18" s="180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179"/>
      <c r="AD18" s="179"/>
      <c r="AE18" s="179"/>
      <c r="AF18" s="179"/>
      <c r="AG18" s="179"/>
      <c r="AH18" s="179"/>
      <c r="AI18" s="179"/>
      <c r="AJ18" s="179"/>
      <c r="AK18" s="179"/>
      <c r="AL18" s="179"/>
      <c r="AM18" s="179"/>
      <c r="AN18" s="179"/>
      <c r="AO18" s="179"/>
      <c r="AP18" s="179"/>
      <c r="AQ18" s="179"/>
      <c r="AR18" s="179"/>
      <c r="AS18" s="179"/>
      <c r="AT18" s="179"/>
      <c r="AU18" s="179"/>
      <c r="AV18" s="179"/>
      <c r="AW18" s="179"/>
      <c r="AX18" s="179"/>
      <c r="AY18" s="179"/>
      <c r="AZ18" s="179"/>
      <c r="BA18" s="179"/>
      <c r="BB18" s="179"/>
      <c r="BC18" s="179"/>
      <c r="BD18" s="179"/>
      <c r="BE18" s="179"/>
      <c r="BF18" s="179"/>
      <c r="BG18" s="179"/>
      <c r="BH18" s="179"/>
      <c r="BI18" s="179"/>
      <c r="BJ18" s="179"/>
      <c r="BK18" s="179"/>
      <c r="BL18" s="179"/>
      <c r="BM18" s="179"/>
      <c r="BN18" s="179"/>
      <c r="BO18" s="179"/>
      <c r="BP18" s="179"/>
      <c r="BQ18" s="179"/>
      <c r="BR18" s="179"/>
      <c r="BS18" s="179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79"/>
      <c r="CO18" s="179"/>
      <c r="CP18" s="179"/>
      <c r="CQ18" s="179"/>
      <c r="CR18" s="179"/>
      <c r="CS18" s="179"/>
      <c r="CT18" s="179"/>
      <c r="CU18" s="179"/>
      <c r="CV18" s="179"/>
      <c r="CW18" s="179"/>
      <c r="CX18" s="179"/>
      <c r="CY18" s="179"/>
      <c r="CZ18" s="179"/>
      <c r="DA18" s="179"/>
      <c r="DB18" s="179"/>
      <c r="DC18" s="179"/>
      <c r="DD18" s="179"/>
      <c r="DE18" s="179"/>
      <c r="DF18" s="179"/>
      <c r="DG18" s="179"/>
      <c r="DH18" s="179"/>
      <c r="DI18" s="179"/>
      <c r="DJ18" s="179"/>
      <c r="DK18" s="179"/>
      <c r="DL18" s="179"/>
      <c r="DM18" s="179"/>
      <c r="DN18" s="179"/>
      <c r="DO18" s="179"/>
      <c r="DP18" s="179"/>
      <c r="DQ18" s="179"/>
      <c r="DR18" s="179"/>
      <c r="DS18" s="179"/>
      <c r="DT18" s="179"/>
      <c r="DU18" s="179"/>
      <c r="DV18" s="179"/>
      <c r="DW18" s="179"/>
      <c r="DX18" s="179"/>
      <c r="DY18" s="179"/>
      <c r="DZ18" s="179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179"/>
      <c r="EO18" s="179"/>
      <c r="EP18" s="179"/>
      <c r="EQ18" s="179"/>
      <c r="ER18" s="179"/>
      <c r="ES18" s="179"/>
      <c r="ET18" s="179"/>
      <c r="EU18" s="179"/>
      <c r="EV18" s="179"/>
      <c r="EW18" s="179"/>
      <c r="EX18" s="179"/>
      <c r="EY18" s="179"/>
      <c r="EZ18" s="179"/>
      <c r="FA18" s="179"/>
      <c r="FB18" s="179"/>
      <c r="FC18" s="179"/>
      <c r="FD18" s="179"/>
      <c r="FE18" s="179"/>
      <c r="FF18" s="179"/>
      <c r="FG18" s="179"/>
      <c r="FH18" s="179"/>
      <c r="FI18" s="179"/>
      <c r="FJ18" s="179"/>
      <c r="FK18" s="179"/>
      <c r="FL18" s="179"/>
      <c r="FM18" s="179"/>
      <c r="FN18" s="179"/>
      <c r="FO18" s="179"/>
      <c r="FP18" s="179"/>
      <c r="FQ18" s="179"/>
      <c r="FR18" s="179"/>
      <c r="FS18" s="179"/>
      <c r="FT18" s="179"/>
      <c r="FU18" s="179"/>
      <c r="FV18" s="188"/>
      <c r="FW18" s="188"/>
      <c r="FX18" s="188"/>
      <c r="FY18" s="188"/>
      <c r="FZ18" s="188"/>
      <c r="GA18" s="188"/>
      <c r="GB18" s="188"/>
      <c r="GC18" s="188"/>
      <c r="GD18" s="188"/>
      <c r="GE18" s="188"/>
      <c r="GF18" s="188"/>
      <c r="GG18" s="188"/>
      <c r="GH18" s="188"/>
      <c r="GI18" s="188"/>
      <c r="GJ18" s="188"/>
      <c r="GK18" s="188"/>
      <c r="GL18" s="188"/>
      <c r="GM18" s="188"/>
      <c r="GN18" s="188"/>
      <c r="GO18" s="188"/>
      <c r="GP18" s="188"/>
      <c r="GQ18" s="188"/>
      <c r="GR18" s="188"/>
      <c r="GS18" s="188"/>
      <c r="GT18" s="188"/>
      <c r="GU18" s="188"/>
      <c r="GV18" s="188"/>
      <c r="GW18" s="188"/>
      <c r="GX18" s="188"/>
      <c r="GY18" s="188"/>
      <c r="GZ18" s="188"/>
      <c r="HA18" s="188"/>
      <c r="HB18" s="188"/>
      <c r="HC18" s="188"/>
      <c r="HD18" s="188"/>
      <c r="HE18" s="188"/>
      <c r="HF18" s="188"/>
      <c r="HG18" s="188"/>
      <c r="HH18" s="188"/>
      <c r="HI18" s="188"/>
      <c r="HJ18" s="188"/>
      <c r="HK18" s="188"/>
      <c r="HL18" s="188"/>
      <c r="HM18" s="188"/>
      <c r="HN18" s="188"/>
      <c r="HO18" s="188"/>
      <c r="HP18" s="188"/>
      <c r="HQ18" s="188"/>
      <c r="HR18" s="188"/>
      <c r="HS18" s="188"/>
      <c r="HT18" s="188"/>
      <c r="HU18" s="188"/>
      <c r="HV18" s="188"/>
      <c r="HW18" s="188"/>
      <c r="HX18" s="188"/>
      <c r="HY18" s="188"/>
      <c r="HZ18" s="188"/>
      <c r="IA18" s="188"/>
      <c r="IB18" s="188"/>
      <c r="IC18" s="188"/>
      <c r="ID18" s="188"/>
      <c r="IE18" s="188"/>
      <c r="IF18" s="188"/>
      <c r="IG18" s="188"/>
      <c r="IH18" s="188"/>
      <c r="II18" s="188"/>
      <c r="IJ18" s="188"/>
      <c r="IK18" s="188"/>
      <c r="IL18" s="188"/>
      <c r="IM18" s="188"/>
      <c r="IN18" s="188"/>
      <c r="IO18" s="188"/>
      <c r="IP18" s="188"/>
      <c r="IQ18" s="188"/>
      <c r="IR18" s="188"/>
      <c r="IS18" s="188"/>
      <c r="IT18" s="188"/>
      <c r="IU18" s="188"/>
      <c r="IV18" s="188"/>
      <c r="IW18" s="188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</row>
    <row r="19" spans="1:338" ht="21" thickBot="1" x14ac:dyDescent="0.35">
      <c r="A19" s="91"/>
      <c r="B19" s="92"/>
      <c r="C19" s="92"/>
      <c r="D19" s="93"/>
      <c r="E19" s="94"/>
      <c r="F19" s="94"/>
      <c r="G19" s="94"/>
      <c r="H19" s="95"/>
      <c r="I19" s="96"/>
      <c r="J19" s="26"/>
      <c r="K19" s="25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</row>
    <row r="20" spans="1:338" ht="25.5" customHeight="1" x14ac:dyDescent="0.3">
      <c r="A20" s="218" t="s">
        <v>9</v>
      </c>
      <c r="B20" s="207" t="s">
        <v>10</v>
      </c>
      <c r="C20" s="207"/>
      <c r="D20" s="207" t="s">
        <v>11</v>
      </c>
      <c r="E20" s="208" t="s">
        <v>2</v>
      </c>
      <c r="F20" s="211" t="s">
        <v>12</v>
      </c>
      <c r="G20" s="211"/>
      <c r="H20" s="97"/>
      <c r="I20" s="181" t="s">
        <v>13</v>
      </c>
      <c r="J20" s="183" t="s">
        <v>14</v>
      </c>
      <c r="K20" s="184" t="s">
        <v>15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JL20" s="5"/>
      <c r="JM20" s="5"/>
      <c r="JN20" s="5"/>
      <c r="JO20" s="5"/>
      <c r="JP20" s="5"/>
      <c r="JQ20" s="5"/>
      <c r="JR20" s="5"/>
      <c r="JS20" s="5"/>
      <c r="JT20" s="5"/>
      <c r="JU20" s="5"/>
      <c r="JV20" s="5"/>
      <c r="JW20" s="5"/>
      <c r="JX20" s="5"/>
      <c r="JY20" s="5"/>
      <c r="JZ20" s="5"/>
      <c r="KA20" s="5"/>
      <c r="KB20" s="5"/>
      <c r="KC20" s="5"/>
      <c r="KD20" s="5"/>
      <c r="KE20" s="5"/>
      <c r="KF20" s="5"/>
      <c r="KG20" s="5"/>
      <c r="KH20" s="5"/>
      <c r="KI20" s="5"/>
      <c r="KJ20" s="5"/>
      <c r="KK20" s="5"/>
      <c r="KL20" s="5"/>
      <c r="KM20" s="5"/>
      <c r="KN20" s="5"/>
      <c r="KO20" s="5"/>
      <c r="KP20" s="5"/>
      <c r="KQ20" s="5"/>
      <c r="KR20" s="5"/>
      <c r="KS20" s="5"/>
      <c r="KT20" s="5"/>
      <c r="KU20" s="5"/>
      <c r="KV20" s="5"/>
      <c r="KW20" s="5"/>
      <c r="KX20" s="5"/>
      <c r="KY20" s="5"/>
      <c r="KZ20" s="5"/>
      <c r="LA20" s="5"/>
      <c r="LB20" s="5"/>
      <c r="LC20" s="5"/>
      <c r="LD20" s="5"/>
      <c r="LE20" s="5"/>
      <c r="LF20" s="5"/>
      <c r="LG20" s="5"/>
      <c r="LH20" s="5"/>
      <c r="LI20" s="5"/>
      <c r="LJ20" s="5"/>
      <c r="LK20" s="5"/>
      <c r="LL20" s="5"/>
      <c r="LM20" s="5"/>
      <c r="LN20" s="5"/>
      <c r="LO20" s="5"/>
      <c r="LP20" s="5"/>
      <c r="LQ20" s="5"/>
      <c r="LR20" s="5"/>
      <c r="LS20" s="5"/>
      <c r="LT20" s="5"/>
      <c r="LU20" s="5"/>
      <c r="LV20" s="5"/>
      <c r="LW20" s="5"/>
      <c r="LX20" s="5"/>
      <c r="LY20" s="5"/>
      <c r="LZ20" s="5"/>
    </row>
    <row r="21" spans="1:338" ht="27.75" customHeight="1" x14ac:dyDescent="0.3">
      <c r="A21" s="219"/>
      <c r="B21" s="186"/>
      <c r="C21" s="186"/>
      <c r="D21" s="186"/>
      <c r="E21" s="209"/>
      <c r="F21" s="212"/>
      <c r="G21" s="212"/>
      <c r="H21" s="186" t="s">
        <v>16</v>
      </c>
      <c r="I21" s="182"/>
      <c r="J21" s="183"/>
      <c r="K21" s="184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  <c r="IU21" s="28"/>
      <c r="IV21" s="28"/>
      <c r="IW21" s="28"/>
      <c r="JL21" s="5"/>
      <c r="JM21" s="5"/>
      <c r="JN21" s="5"/>
      <c r="JO21" s="5"/>
      <c r="JP21" s="5"/>
      <c r="JQ21" s="5"/>
      <c r="JR21" s="5"/>
      <c r="JS21" s="5"/>
      <c r="JT21" s="5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  <c r="KM21" s="5"/>
      <c r="KN21" s="5"/>
      <c r="KO21" s="5"/>
      <c r="KP21" s="5"/>
      <c r="KQ21" s="5"/>
      <c r="KR21" s="5"/>
      <c r="KS21" s="5"/>
      <c r="KT21" s="5"/>
      <c r="KU21" s="5"/>
      <c r="KV21" s="5"/>
      <c r="KW21" s="5"/>
      <c r="KX21" s="5"/>
      <c r="KY21" s="5"/>
      <c r="KZ21" s="5"/>
      <c r="LA21" s="5"/>
      <c r="LB21" s="5"/>
      <c r="LC21" s="5"/>
      <c r="LD21" s="5"/>
      <c r="LE21" s="5"/>
      <c r="LF21" s="5"/>
      <c r="LG21" s="5"/>
      <c r="LH21" s="5"/>
      <c r="LI21" s="5"/>
      <c r="LJ21" s="5"/>
      <c r="LK21" s="5"/>
      <c r="LL21" s="5"/>
      <c r="LM21" s="5"/>
      <c r="LN21" s="5"/>
      <c r="LO21" s="5"/>
      <c r="LP21" s="5"/>
      <c r="LQ21" s="5"/>
      <c r="LR21" s="5"/>
      <c r="LS21" s="5"/>
      <c r="LT21" s="5"/>
      <c r="LU21" s="5"/>
      <c r="LV21" s="5"/>
      <c r="LW21" s="5"/>
      <c r="LX21" s="5"/>
      <c r="LY21" s="5"/>
      <c r="LZ21" s="5"/>
    </row>
    <row r="22" spans="1:338" ht="22.5" customHeight="1" thickBot="1" x14ac:dyDescent="0.35">
      <c r="A22" s="220"/>
      <c r="B22" s="187"/>
      <c r="C22" s="187"/>
      <c r="D22" s="187"/>
      <c r="E22" s="210"/>
      <c r="F22" s="98" t="s">
        <v>17</v>
      </c>
      <c r="G22" s="98" t="s">
        <v>18</v>
      </c>
      <c r="H22" s="187"/>
      <c r="I22" s="99" t="s">
        <v>1</v>
      </c>
      <c r="J22" s="41" t="s">
        <v>1</v>
      </c>
      <c r="K22" s="42" t="s">
        <v>1</v>
      </c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8"/>
      <c r="FY22" s="28"/>
      <c r="FZ22" s="28"/>
      <c r="GA22" s="28"/>
      <c r="GB22" s="28"/>
      <c r="GC22" s="28"/>
      <c r="GD22" s="28"/>
      <c r="GE22" s="28"/>
      <c r="GF22" s="28"/>
      <c r="GG22" s="28"/>
      <c r="GH22" s="28"/>
      <c r="GI22" s="28"/>
      <c r="GJ22" s="28"/>
      <c r="GK22" s="28"/>
      <c r="GL22" s="28"/>
      <c r="GM22" s="28"/>
      <c r="GN22" s="28"/>
      <c r="GO22" s="28"/>
      <c r="GP22" s="28"/>
      <c r="GQ22" s="28"/>
      <c r="GR22" s="28"/>
      <c r="GS22" s="28"/>
      <c r="GT22" s="28"/>
      <c r="GU22" s="28"/>
      <c r="GV22" s="28"/>
      <c r="GW22" s="28"/>
      <c r="GX22" s="28"/>
      <c r="GY22" s="28"/>
      <c r="GZ22" s="28"/>
      <c r="HA22" s="28"/>
      <c r="HB22" s="28"/>
      <c r="HC22" s="28"/>
      <c r="HD22" s="28"/>
      <c r="HE22" s="28"/>
      <c r="HF22" s="28"/>
      <c r="HG22" s="28"/>
      <c r="HH22" s="28"/>
      <c r="HI22" s="28"/>
      <c r="HJ22" s="28"/>
      <c r="HK22" s="28"/>
      <c r="HL22" s="28"/>
      <c r="HM22" s="28"/>
      <c r="HN22" s="28"/>
      <c r="HO22" s="28"/>
      <c r="HP22" s="28"/>
      <c r="HQ22" s="28"/>
      <c r="HR22" s="28"/>
      <c r="HS22" s="28"/>
      <c r="HT22" s="28"/>
      <c r="HU22" s="28"/>
      <c r="HV22" s="28"/>
      <c r="HW22" s="28"/>
      <c r="HX22" s="28"/>
      <c r="HY22" s="28"/>
      <c r="HZ22" s="28"/>
      <c r="IA22" s="28"/>
      <c r="IB22" s="28"/>
      <c r="IC22" s="28"/>
      <c r="ID22" s="28"/>
      <c r="IE22" s="28"/>
      <c r="IF22" s="28"/>
      <c r="IG22" s="28"/>
      <c r="IH22" s="28"/>
      <c r="II22" s="28"/>
      <c r="IJ22" s="28"/>
      <c r="IK22" s="28"/>
      <c r="IL22" s="28"/>
      <c r="IM22" s="28"/>
      <c r="IN22" s="28"/>
      <c r="IO22" s="28"/>
      <c r="IP22" s="28"/>
      <c r="IQ22" s="28"/>
      <c r="IR22" s="28"/>
      <c r="IS22" s="28"/>
      <c r="IT22" s="28"/>
      <c r="IU22" s="28"/>
      <c r="IV22" s="28"/>
      <c r="IW22" s="28"/>
      <c r="JL22" s="5"/>
      <c r="JM22" s="5"/>
      <c r="JN22" s="5"/>
      <c r="JO22" s="5"/>
      <c r="JP22" s="5"/>
      <c r="JQ22" s="5"/>
      <c r="JR22" s="5"/>
      <c r="JS22" s="5"/>
      <c r="JT22" s="5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  <c r="KM22" s="5"/>
      <c r="KN22" s="5"/>
      <c r="KO22" s="5"/>
      <c r="KP22" s="5"/>
      <c r="KQ22" s="5"/>
      <c r="KR22" s="5"/>
      <c r="KS22" s="5"/>
      <c r="KT22" s="5"/>
      <c r="KU22" s="5"/>
      <c r="KV22" s="5"/>
      <c r="KW22" s="5"/>
      <c r="KX22" s="5"/>
      <c r="KY22" s="5"/>
      <c r="KZ22" s="5"/>
      <c r="LA22" s="5"/>
      <c r="LB22" s="5"/>
      <c r="LC22" s="5"/>
      <c r="LD22" s="5"/>
      <c r="LE22" s="5"/>
      <c r="LF22" s="5"/>
      <c r="LG22" s="5"/>
      <c r="LH22" s="5"/>
      <c r="LI22" s="5"/>
      <c r="LJ22" s="5"/>
      <c r="LK22" s="5"/>
      <c r="LL22" s="5"/>
      <c r="LM22" s="5"/>
      <c r="LN22" s="5"/>
      <c r="LO22" s="5"/>
      <c r="LP22" s="5"/>
      <c r="LQ22" s="5"/>
      <c r="LR22" s="5"/>
      <c r="LS22" s="5"/>
      <c r="LT22" s="5"/>
      <c r="LU22" s="5"/>
      <c r="LV22" s="5"/>
      <c r="LW22" s="5"/>
      <c r="LX22" s="5"/>
      <c r="LY22" s="5"/>
      <c r="LZ22" s="5"/>
    </row>
    <row r="23" spans="1:338" ht="21" thickBot="1" x14ac:dyDescent="0.35">
      <c r="A23" s="100" t="s">
        <v>0</v>
      </c>
      <c r="B23" s="214">
        <v>2</v>
      </c>
      <c r="C23" s="214"/>
      <c r="D23" s="101">
        <v>3</v>
      </c>
      <c r="E23" s="101">
        <v>4</v>
      </c>
      <c r="F23" s="101">
        <v>5</v>
      </c>
      <c r="G23" s="101">
        <v>6</v>
      </c>
      <c r="H23" s="101">
        <v>7</v>
      </c>
      <c r="I23" s="102">
        <v>7</v>
      </c>
      <c r="J23" s="29">
        <v>9</v>
      </c>
      <c r="K23" s="30">
        <v>10</v>
      </c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  <c r="FH23" s="31"/>
      <c r="FI23" s="31"/>
      <c r="FJ23" s="31"/>
      <c r="FK23" s="31"/>
      <c r="FL23" s="31"/>
      <c r="FM23" s="31"/>
      <c r="FN23" s="31"/>
      <c r="FO23" s="31"/>
      <c r="FP23" s="31"/>
      <c r="FQ23" s="31"/>
      <c r="FR23" s="31"/>
      <c r="FS23" s="31"/>
      <c r="FT23" s="31"/>
      <c r="FU23" s="31"/>
      <c r="FV23" s="31"/>
      <c r="FW23" s="31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  <c r="IU23" s="32"/>
      <c r="IV23" s="32"/>
      <c r="IW23" s="32"/>
      <c r="JL23" s="5"/>
      <c r="JM23" s="5"/>
      <c r="JN23" s="5"/>
      <c r="JO23" s="5"/>
      <c r="JP23" s="5"/>
      <c r="JQ23" s="5"/>
      <c r="JR23" s="5"/>
      <c r="JS23" s="5"/>
      <c r="JT23" s="5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  <c r="KM23" s="5"/>
      <c r="KN23" s="5"/>
      <c r="KO23" s="5"/>
      <c r="KP23" s="5"/>
      <c r="KQ23" s="5"/>
      <c r="KR23" s="5"/>
      <c r="KS23" s="5"/>
      <c r="KT23" s="5"/>
      <c r="KU23" s="5"/>
      <c r="KV23" s="5"/>
      <c r="KW23" s="5"/>
      <c r="KX23" s="5"/>
      <c r="KY23" s="5"/>
      <c r="KZ23" s="5"/>
      <c r="LA23" s="5"/>
      <c r="LB23" s="5"/>
      <c r="LC23" s="5"/>
      <c r="LD23" s="5"/>
      <c r="LE23" s="5"/>
      <c r="LF23" s="5"/>
      <c r="LG23" s="5"/>
      <c r="LH23" s="5"/>
      <c r="LI23" s="5"/>
      <c r="LJ23" s="5"/>
      <c r="LK23" s="5"/>
      <c r="LL23" s="5"/>
      <c r="LM23" s="5"/>
      <c r="LN23" s="5"/>
      <c r="LO23" s="5"/>
      <c r="LP23" s="5"/>
      <c r="LQ23" s="5"/>
      <c r="LR23" s="5"/>
      <c r="LS23" s="5"/>
      <c r="LT23" s="5"/>
      <c r="LU23" s="5"/>
      <c r="LV23" s="5"/>
      <c r="LW23" s="5"/>
      <c r="LX23" s="5"/>
      <c r="LY23" s="5"/>
      <c r="LZ23" s="5"/>
    </row>
    <row r="24" spans="1:338" ht="43.5" customHeight="1" thickBot="1" x14ac:dyDescent="0.35">
      <c r="A24" s="103" t="s">
        <v>24</v>
      </c>
      <c r="B24" s="215" t="str">
        <f>B8</f>
        <v>Обустройство Северо-Покурского месторождения нефти. Кусты скважин №100, 101, 102, 103, 104, 105, 24 бис.</v>
      </c>
      <c r="C24" s="215"/>
      <c r="D24" s="104"/>
      <c r="E24" s="105"/>
      <c r="F24" s="106"/>
      <c r="G24" s="106"/>
      <c r="H24" s="107"/>
      <c r="I24" s="108"/>
      <c r="J24" s="29"/>
      <c r="K24" s="30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  <c r="FH24" s="31"/>
      <c r="FI24" s="31"/>
      <c r="FJ24" s="31"/>
      <c r="FK24" s="31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  <c r="IU24" s="32"/>
      <c r="IV24" s="32"/>
      <c r="IW24" s="32"/>
      <c r="JL24" s="5"/>
      <c r="JM24" s="5"/>
      <c r="JN24" s="5"/>
      <c r="JO24" s="5"/>
      <c r="JP24" s="5"/>
      <c r="JQ24" s="5"/>
      <c r="JR24" s="5"/>
      <c r="JS24" s="5"/>
      <c r="JT24" s="5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  <c r="KM24" s="5"/>
      <c r="KN24" s="5"/>
      <c r="KO24" s="5"/>
      <c r="KP24" s="5"/>
      <c r="KQ24" s="5"/>
      <c r="KR24" s="5"/>
      <c r="KS24" s="5"/>
      <c r="KT24" s="5"/>
      <c r="KU24" s="5"/>
      <c r="KV24" s="5"/>
      <c r="KW24" s="5"/>
      <c r="KX24" s="5"/>
      <c r="KY24" s="5"/>
      <c r="KZ24" s="5"/>
      <c r="LA24" s="5"/>
      <c r="LB24" s="5"/>
      <c r="LC24" s="5"/>
      <c r="LD24" s="5"/>
      <c r="LE24" s="5"/>
      <c r="LF24" s="5"/>
      <c r="LG24" s="5"/>
      <c r="LH24" s="5"/>
      <c r="LI24" s="5"/>
      <c r="LJ24" s="5"/>
      <c r="LK24" s="5"/>
      <c r="LL24" s="5"/>
      <c r="LM24" s="5"/>
      <c r="LN24" s="5"/>
      <c r="LO24" s="5"/>
      <c r="LP24" s="5"/>
      <c r="LQ24" s="5"/>
      <c r="LR24" s="5"/>
      <c r="LS24" s="5"/>
      <c r="LT24" s="5"/>
      <c r="LU24" s="5"/>
      <c r="LV24" s="5"/>
      <c r="LW24" s="5"/>
      <c r="LX24" s="5"/>
      <c r="LY24" s="5"/>
      <c r="LZ24" s="5"/>
    </row>
    <row r="25" spans="1:338" ht="22.5" customHeight="1" thickBot="1" x14ac:dyDescent="0.35">
      <c r="A25" s="109" t="s">
        <v>29</v>
      </c>
      <c r="B25" s="216" t="s">
        <v>35</v>
      </c>
      <c r="C25" s="216"/>
      <c r="D25" s="110" t="s">
        <v>28</v>
      </c>
      <c r="E25" s="111">
        <f>E26+E33</f>
        <v>124051.95199999999</v>
      </c>
      <c r="F25" s="112">
        <v>42370</v>
      </c>
      <c r="G25" s="112">
        <v>42675</v>
      </c>
      <c r="H25" s="113"/>
      <c r="I25" s="114"/>
      <c r="J25" s="29"/>
      <c r="K25" s="30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</row>
    <row r="26" spans="1:338" ht="22.5" customHeight="1" x14ac:dyDescent="0.3">
      <c r="A26" s="115"/>
      <c r="B26" s="213" t="s">
        <v>64</v>
      </c>
      <c r="C26" s="213"/>
      <c r="D26" s="116" t="s">
        <v>28</v>
      </c>
      <c r="E26" s="117">
        <v>39258.951999999997</v>
      </c>
      <c r="F26" s="118"/>
      <c r="G26" s="118"/>
      <c r="H26" s="119"/>
      <c r="I26" s="120"/>
      <c r="J26" s="59"/>
      <c r="K26" s="59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  <c r="HX26" s="32"/>
      <c r="HY26" s="32"/>
      <c r="HZ26" s="32"/>
      <c r="IA26" s="32"/>
      <c r="IB26" s="32"/>
      <c r="IC26" s="32"/>
      <c r="ID26" s="32"/>
      <c r="IE26" s="32"/>
      <c r="IF26" s="32"/>
      <c r="IG26" s="32"/>
      <c r="IH26" s="32"/>
      <c r="II26" s="32"/>
      <c r="IJ26" s="32"/>
      <c r="IK26" s="32"/>
      <c r="IL26" s="32"/>
      <c r="IM26" s="32"/>
      <c r="IN26" s="32"/>
      <c r="IO26" s="32"/>
      <c r="IP26" s="32"/>
      <c r="IQ26" s="32"/>
      <c r="IR26" s="32"/>
      <c r="IS26" s="32"/>
      <c r="IT26" s="32"/>
      <c r="IU26" s="32"/>
      <c r="IV26" s="32"/>
      <c r="IW26" s="32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</row>
    <row r="27" spans="1:338" s="35" customFormat="1" x14ac:dyDescent="0.3">
      <c r="A27" s="121" t="s">
        <v>43</v>
      </c>
      <c r="B27" s="202" t="s">
        <v>37</v>
      </c>
      <c r="C27" s="202"/>
      <c r="D27" s="122"/>
      <c r="E27" s="123"/>
      <c r="F27" s="124"/>
      <c r="G27" s="125"/>
      <c r="H27" s="126"/>
      <c r="I27" s="127"/>
      <c r="J27" s="40"/>
      <c r="K27" s="40"/>
      <c r="L27" s="33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  <c r="IT27" s="34"/>
      <c r="IU27" s="34"/>
      <c r="IV27" s="34"/>
      <c r="IW27" s="34"/>
    </row>
    <row r="28" spans="1:338" s="35" customFormat="1" x14ac:dyDescent="0.3">
      <c r="A28" s="128" t="s">
        <v>44</v>
      </c>
      <c r="B28" s="202" t="s">
        <v>38</v>
      </c>
      <c r="C28" s="202"/>
      <c r="D28" s="122"/>
      <c r="E28" s="123"/>
      <c r="F28" s="124"/>
      <c r="G28" s="125"/>
      <c r="H28" s="126"/>
      <c r="I28" s="127"/>
      <c r="J28" s="40"/>
      <c r="K28" s="40"/>
      <c r="L28" s="33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  <c r="IT28" s="34"/>
      <c r="IU28" s="34"/>
      <c r="IV28" s="34"/>
      <c r="IW28" s="34"/>
    </row>
    <row r="29" spans="1:338" s="35" customFormat="1" x14ac:dyDescent="0.3">
      <c r="A29" s="128" t="s">
        <v>45</v>
      </c>
      <c r="B29" s="202" t="s">
        <v>39</v>
      </c>
      <c r="C29" s="202"/>
      <c r="D29" s="122"/>
      <c r="E29" s="123"/>
      <c r="F29" s="124"/>
      <c r="G29" s="125"/>
      <c r="H29" s="126"/>
      <c r="I29" s="127"/>
      <c r="J29" s="40"/>
      <c r="K29" s="40"/>
      <c r="L29" s="33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  <c r="IT29" s="34"/>
      <c r="IU29" s="34"/>
      <c r="IV29" s="34"/>
      <c r="IW29" s="34"/>
    </row>
    <row r="30" spans="1:338" s="35" customFormat="1" x14ac:dyDescent="0.3">
      <c r="A30" s="128" t="s">
        <v>46</v>
      </c>
      <c r="B30" s="202" t="s">
        <v>40</v>
      </c>
      <c r="C30" s="202"/>
      <c r="D30" s="122"/>
      <c r="E30" s="123"/>
      <c r="F30" s="124"/>
      <c r="G30" s="125"/>
      <c r="H30" s="126"/>
      <c r="I30" s="127"/>
      <c r="J30" s="40"/>
      <c r="K30" s="40"/>
      <c r="L30" s="33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  <c r="IT30" s="34"/>
      <c r="IU30" s="34"/>
      <c r="IV30" s="34"/>
      <c r="IW30" s="34"/>
    </row>
    <row r="31" spans="1:338" s="35" customFormat="1" x14ac:dyDescent="0.3">
      <c r="A31" s="128" t="s">
        <v>47</v>
      </c>
      <c r="B31" s="202" t="s">
        <v>41</v>
      </c>
      <c r="C31" s="202"/>
      <c r="D31" s="122"/>
      <c r="E31" s="123"/>
      <c r="F31" s="124"/>
      <c r="G31" s="125"/>
      <c r="H31" s="126"/>
      <c r="I31" s="127"/>
      <c r="J31" s="40"/>
      <c r="K31" s="40"/>
      <c r="L31" s="33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  <c r="IT31" s="34"/>
      <c r="IU31" s="34"/>
      <c r="IV31" s="34"/>
      <c r="IW31" s="34"/>
    </row>
    <row r="32" spans="1:338" s="35" customFormat="1" x14ac:dyDescent="0.3">
      <c r="A32" s="128" t="s">
        <v>48</v>
      </c>
      <c r="B32" s="202" t="s">
        <v>42</v>
      </c>
      <c r="C32" s="202"/>
      <c r="D32" s="122"/>
      <c r="E32" s="123"/>
      <c r="F32" s="124"/>
      <c r="G32" s="125"/>
      <c r="H32" s="126"/>
      <c r="I32" s="127"/>
      <c r="J32" s="40"/>
      <c r="K32" s="40"/>
      <c r="L32" s="33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  <c r="IT32" s="34"/>
      <c r="IU32" s="34"/>
      <c r="IV32" s="34"/>
      <c r="IW32" s="34"/>
    </row>
    <row r="33" spans="1:338" s="35" customFormat="1" x14ac:dyDescent="0.3">
      <c r="A33" s="128"/>
      <c r="B33" s="204" t="s">
        <v>63</v>
      </c>
      <c r="C33" s="204"/>
      <c r="D33" s="122" t="s">
        <v>28</v>
      </c>
      <c r="E33" s="123">
        <v>84793</v>
      </c>
      <c r="F33" s="124"/>
      <c r="G33" s="125"/>
      <c r="H33" s="126"/>
      <c r="I33" s="127"/>
      <c r="J33" s="40"/>
      <c r="K33" s="40"/>
      <c r="L33" s="33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  <c r="IT33" s="34"/>
      <c r="IU33" s="34"/>
      <c r="IV33" s="34"/>
      <c r="IW33" s="34"/>
    </row>
    <row r="34" spans="1:338" s="35" customFormat="1" x14ac:dyDescent="0.3">
      <c r="A34" s="128" t="s">
        <v>55</v>
      </c>
      <c r="B34" s="205" t="s">
        <v>49</v>
      </c>
      <c r="C34" s="205" t="s">
        <v>49</v>
      </c>
      <c r="D34" s="122"/>
      <c r="E34" s="123"/>
      <c r="F34" s="124"/>
      <c r="G34" s="125"/>
      <c r="H34" s="126"/>
      <c r="I34" s="127"/>
      <c r="J34" s="40"/>
      <c r="K34" s="40"/>
      <c r="L34" s="33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  <c r="IS34" s="34"/>
      <c r="IT34" s="34"/>
      <c r="IU34" s="34"/>
      <c r="IV34" s="34"/>
      <c r="IW34" s="34"/>
    </row>
    <row r="35" spans="1:338" s="35" customFormat="1" x14ac:dyDescent="0.3">
      <c r="A35" s="128" t="s">
        <v>56</v>
      </c>
      <c r="B35" s="205" t="s">
        <v>50</v>
      </c>
      <c r="C35" s="205" t="s">
        <v>50</v>
      </c>
      <c r="D35" s="122"/>
      <c r="E35" s="123"/>
      <c r="F35" s="124"/>
      <c r="G35" s="125"/>
      <c r="H35" s="126"/>
      <c r="I35" s="127"/>
      <c r="J35" s="40"/>
      <c r="K35" s="40"/>
      <c r="L35" s="33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  <c r="IS35" s="34"/>
      <c r="IT35" s="34"/>
      <c r="IU35" s="34"/>
      <c r="IV35" s="34"/>
      <c r="IW35" s="34"/>
    </row>
    <row r="36" spans="1:338" s="35" customFormat="1" x14ac:dyDescent="0.3">
      <c r="A36" s="128" t="s">
        <v>57</v>
      </c>
      <c r="B36" s="205" t="s">
        <v>51</v>
      </c>
      <c r="C36" s="205" t="s">
        <v>51</v>
      </c>
      <c r="D36" s="122"/>
      <c r="E36" s="123"/>
      <c r="F36" s="124"/>
      <c r="G36" s="125"/>
      <c r="H36" s="126"/>
      <c r="I36" s="127"/>
      <c r="J36" s="40"/>
      <c r="K36" s="40"/>
      <c r="L36" s="33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  <c r="IP36" s="34"/>
      <c r="IQ36" s="34"/>
      <c r="IR36" s="34"/>
      <c r="IS36" s="34"/>
      <c r="IT36" s="34"/>
      <c r="IU36" s="34"/>
      <c r="IV36" s="34"/>
      <c r="IW36" s="34"/>
    </row>
    <row r="37" spans="1:338" s="35" customFormat="1" x14ac:dyDescent="0.3">
      <c r="A37" s="128" t="s">
        <v>58</v>
      </c>
      <c r="B37" s="205" t="s">
        <v>52</v>
      </c>
      <c r="C37" s="205" t="s">
        <v>52</v>
      </c>
      <c r="D37" s="122"/>
      <c r="E37" s="123"/>
      <c r="F37" s="124"/>
      <c r="G37" s="125"/>
      <c r="H37" s="126"/>
      <c r="I37" s="127"/>
      <c r="J37" s="40"/>
      <c r="K37" s="40"/>
      <c r="L37" s="33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  <c r="HV37" s="34"/>
      <c r="HW37" s="34"/>
      <c r="HX37" s="34"/>
      <c r="HY37" s="34"/>
      <c r="HZ37" s="34"/>
      <c r="IA37" s="34"/>
      <c r="IB37" s="34"/>
      <c r="IC37" s="34"/>
      <c r="ID37" s="34"/>
      <c r="IE37" s="34"/>
      <c r="IF37" s="34"/>
      <c r="IG37" s="34"/>
      <c r="IH37" s="34"/>
      <c r="II37" s="34"/>
      <c r="IJ37" s="34"/>
      <c r="IK37" s="34"/>
      <c r="IL37" s="34"/>
      <c r="IM37" s="34"/>
      <c r="IN37" s="34"/>
      <c r="IO37" s="34"/>
      <c r="IP37" s="34"/>
      <c r="IQ37" s="34"/>
      <c r="IR37" s="34"/>
      <c r="IS37" s="34"/>
      <c r="IT37" s="34"/>
      <c r="IU37" s="34"/>
      <c r="IV37" s="34"/>
      <c r="IW37" s="34"/>
    </row>
    <row r="38" spans="1:338" s="35" customFormat="1" x14ac:dyDescent="0.3">
      <c r="A38" s="128" t="s">
        <v>59</v>
      </c>
      <c r="B38" s="205" t="s">
        <v>53</v>
      </c>
      <c r="C38" s="205" t="s">
        <v>53</v>
      </c>
      <c r="D38" s="122"/>
      <c r="E38" s="123"/>
      <c r="F38" s="124"/>
      <c r="G38" s="125"/>
      <c r="H38" s="126"/>
      <c r="I38" s="127"/>
      <c r="J38" s="40"/>
      <c r="K38" s="40"/>
      <c r="L38" s="33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  <c r="IQ38" s="34"/>
      <c r="IR38" s="34"/>
      <c r="IS38" s="34"/>
      <c r="IT38" s="34"/>
      <c r="IU38" s="34"/>
      <c r="IV38" s="34"/>
      <c r="IW38" s="34"/>
    </row>
    <row r="39" spans="1:338" s="35" customFormat="1" x14ac:dyDescent="0.3">
      <c r="A39" s="128" t="s">
        <v>60</v>
      </c>
      <c r="B39" s="205" t="s">
        <v>54</v>
      </c>
      <c r="C39" s="205" t="s">
        <v>54</v>
      </c>
      <c r="D39" s="122"/>
      <c r="E39" s="123"/>
      <c r="F39" s="124"/>
      <c r="G39" s="125"/>
      <c r="H39" s="126"/>
      <c r="I39" s="127"/>
      <c r="J39" s="40"/>
      <c r="K39" s="40"/>
      <c r="L39" s="33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4"/>
      <c r="DZ39" s="34"/>
      <c r="EA39" s="34"/>
      <c r="EB39" s="34"/>
      <c r="EC39" s="34"/>
      <c r="ED39" s="34"/>
      <c r="EE39" s="34"/>
      <c r="EF39" s="34"/>
      <c r="EG39" s="34"/>
      <c r="EH39" s="34"/>
      <c r="EI39" s="34"/>
      <c r="EJ39" s="34"/>
      <c r="EK39" s="34"/>
      <c r="EL39" s="34"/>
      <c r="EM39" s="34"/>
      <c r="EN39" s="34"/>
      <c r="EO39" s="34"/>
      <c r="EP39" s="34"/>
      <c r="EQ39" s="34"/>
      <c r="ER39" s="34"/>
      <c r="ES39" s="34"/>
      <c r="ET39" s="34"/>
      <c r="EU39" s="34"/>
      <c r="EV39" s="34"/>
      <c r="EW39" s="34"/>
      <c r="EX39" s="34"/>
      <c r="EY39" s="34"/>
      <c r="EZ39" s="34"/>
      <c r="FA39" s="34"/>
      <c r="FB39" s="34"/>
      <c r="FC39" s="34"/>
      <c r="FD39" s="34"/>
      <c r="FE39" s="34"/>
      <c r="FF39" s="34"/>
      <c r="FG39" s="34"/>
      <c r="FH39" s="34"/>
      <c r="FI39" s="34"/>
      <c r="FJ39" s="34"/>
      <c r="FK39" s="34"/>
      <c r="FL39" s="34"/>
      <c r="FM39" s="34"/>
      <c r="FN39" s="34"/>
      <c r="FO39" s="34"/>
      <c r="FP39" s="34"/>
      <c r="FQ39" s="34"/>
      <c r="FR39" s="34"/>
      <c r="FS39" s="34"/>
      <c r="FT39" s="34"/>
      <c r="FU39" s="34"/>
      <c r="FV39" s="34"/>
      <c r="FW39" s="34"/>
      <c r="FX39" s="34"/>
      <c r="FY39" s="34"/>
      <c r="FZ39" s="34"/>
      <c r="GA39" s="34"/>
      <c r="GB39" s="34"/>
      <c r="GC39" s="34"/>
      <c r="GD39" s="34"/>
      <c r="GE39" s="34"/>
      <c r="GF39" s="34"/>
      <c r="GG39" s="34"/>
      <c r="GH39" s="34"/>
      <c r="GI39" s="34"/>
      <c r="GJ39" s="34"/>
      <c r="GK39" s="34"/>
      <c r="GL39" s="34"/>
      <c r="GM39" s="34"/>
      <c r="GN39" s="34"/>
      <c r="GO39" s="34"/>
      <c r="GP39" s="34"/>
      <c r="GQ39" s="34"/>
      <c r="GR39" s="34"/>
      <c r="GS39" s="34"/>
      <c r="GT39" s="34"/>
      <c r="GU39" s="34"/>
      <c r="GV39" s="34"/>
      <c r="GW39" s="34"/>
      <c r="GX39" s="34"/>
      <c r="GY39" s="34"/>
      <c r="GZ39" s="34"/>
      <c r="HA39" s="34"/>
      <c r="HB39" s="34"/>
      <c r="HC39" s="34"/>
      <c r="HD39" s="34"/>
      <c r="HE39" s="34"/>
      <c r="HF39" s="34"/>
      <c r="HG39" s="34"/>
      <c r="HH39" s="34"/>
      <c r="HI39" s="34"/>
      <c r="HJ39" s="34"/>
      <c r="HK39" s="34"/>
      <c r="HL39" s="34"/>
      <c r="HM39" s="34"/>
      <c r="HN39" s="34"/>
      <c r="HO39" s="34"/>
      <c r="HP39" s="34"/>
      <c r="HQ39" s="34"/>
      <c r="HR39" s="34"/>
      <c r="HS39" s="34"/>
      <c r="HT39" s="34"/>
      <c r="HU39" s="34"/>
      <c r="HV39" s="34"/>
      <c r="HW39" s="34"/>
      <c r="HX39" s="34"/>
      <c r="HY39" s="34"/>
      <c r="HZ39" s="34"/>
      <c r="IA39" s="34"/>
      <c r="IB39" s="34"/>
      <c r="IC39" s="34"/>
      <c r="ID39" s="34"/>
      <c r="IE39" s="34"/>
      <c r="IF39" s="34"/>
      <c r="IG39" s="34"/>
      <c r="IH39" s="34"/>
      <c r="II39" s="34"/>
      <c r="IJ39" s="34"/>
      <c r="IK39" s="34"/>
      <c r="IL39" s="34"/>
      <c r="IM39" s="34"/>
      <c r="IN39" s="34"/>
      <c r="IO39" s="34"/>
      <c r="IP39" s="34"/>
      <c r="IQ39" s="34"/>
      <c r="IR39" s="34"/>
      <c r="IS39" s="34"/>
      <c r="IT39" s="34"/>
      <c r="IU39" s="34"/>
      <c r="IV39" s="34"/>
      <c r="IW39" s="34"/>
    </row>
    <row r="40" spans="1:338" s="35" customFormat="1" ht="21" thickBot="1" x14ac:dyDescent="0.35">
      <c r="A40" s="129"/>
      <c r="B40" s="203" t="s">
        <v>61</v>
      </c>
      <c r="C40" s="203"/>
      <c r="D40" s="130" t="s">
        <v>62</v>
      </c>
      <c r="E40" s="131">
        <v>1296</v>
      </c>
      <c r="F40" s="132"/>
      <c r="G40" s="133"/>
      <c r="H40" s="134"/>
      <c r="I40" s="135"/>
      <c r="J40" s="40"/>
      <c r="K40" s="40"/>
      <c r="L40" s="33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  <c r="EC40" s="34"/>
      <c r="ED40" s="34"/>
      <c r="EE40" s="34"/>
      <c r="EF40" s="34"/>
      <c r="EG40" s="34"/>
      <c r="EH40" s="34"/>
      <c r="EI40" s="34"/>
      <c r="EJ40" s="34"/>
      <c r="EK40" s="34"/>
      <c r="EL40" s="34"/>
      <c r="EM40" s="34"/>
      <c r="EN40" s="34"/>
      <c r="EO40" s="34"/>
      <c r="EP40" s="34"/>
      <c r="EQ40" s="3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34"/>
      <c r="GA40" s="34"/>
      <c r="GB40" s="34"/>
      <c r="GC40" s="34"/>
      <c r="GD40" s="34"/>
      <c r="GE40" s="34"/>
      <c r="GF40" s="34"/>
      <c r="GG40" s="34"/>
      <c r="GH40" s="34"/>
      <c r="GI40" s="34"/>
      <c r="GJ40" s="34"/>
      <c r="GK40" s="34"/>
      <c r="GL40" s="34"/>
      <c r="GM40" s="34"/>
      <c r="GN40" s="34"/>
      <c r="GO40" s="34"/>
      <c r="GP40" s="34"/>
      <c r="GQ40" s="34"/>
      <c r="GR40" s="34"/>
      <c r="GS40" s="34"/>
      <c r="GT40" s="34"/>
      <c r="GU40" s="34"/>
      <c r="GV40" s="34"/>
      <c r="GW40" s="34"/>
      <c r="GX40" s="34"/>
      <c r="GY40" s="34"/>
      <c r="GZ40" s="34"/>
      <c r="HA40" s="34"/>
      <c r="HB40" s="34"/>
      <c r="HC40" s="34"/>
      <c r="HD40" s="34"/>
      <c r="HE40" s="34"/>
      <c r="HF40" s="34"/>
      <c r="HG40" s="34"/>
      <c r="HH40" s="34"/>
      <c r="HI40" s="34"/>
      <c r="HJ40" s="34"/>
      <c r="HK40" s="34"/>
      <c r="HL40" s="34"/>
      <c r="HM40" s="34"/>
      <c r="HN40" s="34"/>
      <c r="HO40" s="34"/>
      <c r="HP40" s="34"/>
      <c r="HQ40" s="34"/>
      <c r="HR40" s="34"/>
      <c r="HS40" s="34"/>
      <c r="HT40" s="34"/>
      <c r="HU40" s="34"/>
      <c r="HV40" s="34"/>
      <c r="HW40" s="34"/>
      <c r="HX40" s="34"/>
      <c r="HY40" s="34"/>
      <c r="HZ40" s="34"/>
      <c r="IA40" s="34"/>
      <c r="IB40" s="34"/>
      <c r="IC40" s="34"/>
      <c r="ID40" s="34"/>
      <c r="IE40" s="34"/>
      <c r="IF40" s="34"/>
      <c r="IG40" s="34"/>
      <c r="IH40" s="34"/>
      <c r="II40" s="34"/>
      <c r="IJ40" s="34"/>
      <c r="IK40" s="34"/>
      <c r="IL40" s="34"/>
      <c r="IM40" s="34"/>
      <c r="IN40" s="34"/>
      <c r="IO40" s="34"/>
      <c r="IP40" s="34"/>
      <c r="IQ40" s="34"/>
      <c r="IR40" s="34"/>
      <c r="IS40" s="34"/>
      <c r="IT40" s="34"/>
      <c r="IU40" s="34"/>
      <c r="IV40" s="34"/>
      <c r="IW40" s="34"/>
    </row>
    <row r="41" spans="1:338" s="35" customFormat="1" x14ac:dyDescent="0.3">
      <c r="A41" s="154"/>
      <c r="B41" s="155"/>
      <c r="C41" s="155"/>
      <c r="D41" s="155"/>
      <c r="E41" s="155"/>
      <c r="F41" s="155"/>
      <c r="G41" s="155"/>
      <c r="H41" s="155"/>
      <c r="I41" s="155"/>
      <c r="J41" s="40"/>
      <c r="K41" s="40"/>
      <c r="L41" s="33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4"/>
      <c r="DZ41" s="34"/>
      <c r="EA41" s="34"/>
      <c r="EB41" s="34"/>
      <c r="EC41" s="34"/>
      <c r="ED41" s="34"/>
      <c r="EE41" s="34"/>
      <c r="EF41" s="34"/>
      <c r="EG41" s="34"/>
      <c r="EH41" s="34"/>
      <c r="EI41" s="34"/>
      <c r="EJ41" s="34"/>
      <c r="EK41" s="34"/>
      <c r="EL41" s="34"/>
      <c r="EM41" s="34"/>
      <c r="EN41" s="34"/>
      <c r="EO41" s="34"/>
      <c r="EP41" s="34"/>
      <c r="EQ41" s="34"/>
      <c r="ER41" s="34"/>
      <c r="ES41" s="34"/>
      <c r="ET41" s="34"/>
      <c r="EU41" s="34"/>
      <c r="EV41" s="34"/>
      <c r="EW41" s="34"/>
      <c r="EX41" s="34"/>
      <c r="EY41" s="34"/>
      <c r="EZ41" s="34"/>
      <c r="FA41" s="34"/>
      <c r="FB41" s="34"/>
      <c r="FC41" s="34"/>
      <c r="FD41" s="34"/>
      <c r="FE41" s="34"/>
      <c r="FF41" s="34"/>
      <c r="FG41" s="34"/>
      <c r="FH41" s="34"/>
      <c r="FI41" s="34"/>
      <c r="FJ41" s="34"/>
      <c r="FK41" s="34"/>
      <c r="FL41" s="34"/>
      <c r="FM41" s="34"/>
      <c r="FN41" s="34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34"/>
      <c r="GA41" s="34"/>
      <c r="GB41" s="34"/>
      <c r="GC41" s="34"/>
      <c r="GD41" s="34"/>
      <c r="GE41" s="34"/>
      <c r="GF41" s="34"/>
      <c r="GG41" s="34"/>
      <c r="GH41" s="34"/>
      <c r="GI41" s="34"/>
      <c r="GJ41" s="34"/>
      <c r="GK41" s="34"/>
      <c r="GL41" s="34"/>
      <c r="GM41" s="34"/>
      <c r="GN41" s="34"/>
      <c r="GO41" s="34"/>
      <c r="GP41" s="34"/>
      <c r="GQ41" s="34"/>
      <c r="GR41" s="34"/>
      <c r="GS41" s="34"/>
      <c r="GT41" s="34"/>
      <c r="GU41" s="34"/>
      <c r="GV41" s="34"/>
      <c r="GW41" s="34"/>
      <c r="GX41" s="34"/>
      <c r="GY41" s="34"/>
      <c r="GZ41" s="34"/>
      <c r="HA41" s="34"/>
      <c r="HB41" s="34"/>
      <c r="HC41" s="34"/>
      <c r="HD41" s="34"/>
      <c r="HE41" s="34"/>
      <c r="HF41" s="34"/>
      <c r="HG41" s="34"/>
      <c r="HH41" s="34"/>
      <c r="HI41" s="34"/>
      <c r="HJ41" s="34"/>
      <c r="HK41" s="34"/>
      <c r="HL41" s="34"/>
      <c r="HM41" s="34"/>
      <c r="HN41" s="34"/>
      <c r="HO41" s="34"/>
      <c r="HP41" s="34"/>
      <c r="HQ41" s="34"/>
      <c r="HR41" s="34"/>
      <c r="HS41" s="34"/>
      <c r="HT41" s="34"/>
      <c r="HU41" s="34"/>
      <c r="HV41" s="34"/>
      <c r="HW41" s="34"/>
      <c r="HX41" s="34"/>
      <c r="HY41" s="34"/>
      <c r="HZ41" s="34"/>
      <c r="IA41" s="34"/>
      <c r="IB41" s="34"/>
      <c r="IC41" s="34"/>
      <c r="ID41" s="34"/>
      <c r="IE41" s="34"/>
      <c r="IF41" s="34"/>
      <c r="IG41" s="34"/>
      <c r="IH41" s="34"/>
      <c r="II41" s="34"/>
      <c r="IJ41" s="34"/>
      <c r="IK41" s="34"/>
      <c r="IL41" s="34"/>
      <c r="IM41" s="34"/>
      <c r="IN41" s="34"/>
      <c r="IO41" s="34"/>
      <c r="IP41" s="34"/>
      <c r="IQ41" s="34"/>
      <c r="IR41" s="34"/>
      <c r="IS41" s="34"/>
      <c r="IT41" s="34"/>
      <c r="IU41" s="34"/>
      <c r="IV41" s="34"/>
      <c r="IW41" s="34"/>
    </row>
    <row r="42" spans="1:338" x14ac:dyDescent="0.3">
      <c r="A42" s="137"/>
      <c r="B42" s="221" t="s">
        <v>72</v>
      </c>
      <c r="C42" s="221"/>
      <c r="D42" s="221"/>
      <c r="E42" s="221"/>
      <c r="F42" s="221"/>
      <c r="G42" s="221"/>
      <c r="H42" s="221"/>
      <c r="I42" s="221"/>
    </row>
    <row r="43" spans="1:338" ht="20.25" customHeight="1" x14ac:dyDescent="0.3">
      <c r="A43" s="140"/>
      <c r="B43" s="221" t="s">
        <v>73</v>
      </c>
      <c r="C43" s="221"/>
      <c r="D43" s="221"/>
      <c r="E43" s="221"/>
      <c r="F43" s="221"/>
      <c r="G43" s="221"/>
      <c r="H43" s="221"/>
      <c r="I43" s="221"/>
    </row>
    <row r="44" spans="1:338" x14ac:dyDescent="0.3">
      <c r="A44" s="156"/>
      <c r="B44" s="222"/>
      <c r="C44" s="222"/>
      <c r="D44" s="222"/>
      <c r="E44" s="222"/>
      <c r="F44" s="222"/>
      <c r="G44" s="222"/>
      <c r="H44" s="222"/>
      <c r="I44" s="222"/>
      <c r="J44" s="24"/>
      <c r="K44" s="45"/>
      <c r="L44" s="46"/>
      <c r="M44" s="47"/>
      <c r="N44" s="46"/>
      <c r="O44" s="47"/>
      <c r="P44" s="47"/>
      <c r="Q44" s="47"/>
      <c r="R44" s="47"/>
      <c r="S44" s="47"/>
      <c r="T44" s="47"/>
      <c r="U44" s="47"/>
      <c r="V44" s="47"/>
      <c r="W44" s="47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  <c r="FL44" s="22"/>
      <c r="FM44" s="22"/>
      <c r="FN44" s="22"/>
      <c r="FO44" s="22"/>
      <c r="FP44" s="22"/>
      <c r="FQ44" s="22"/>
      <c r="FR44" s="22"/>
      <c r="FS44" s="22"/>
      <c r="FT44" s="22"/>
      <c r="FU44" s="22"/>
      <c r="FV44" s="22"/>
      <c r="FW44" s="22"/>
      <c r="FX44" s="24"/>
      <c r="FY44" s="24"/>
      <c r="FZ44" s="24"/>
      <c r="GA44" s="24"/>
      <c r="GB44" s="24"/>
      <c r="GC44" s="24"/>
      <c r="GD44" s="24"/>
      <c r="GE44" s="24"/>
      <c r="GF44" s="24"/>
      <c r="GG44" s="24"/>
      <c r="GH44" s="24"/>
      <c r="GI44" s="24"/>
      <c r="GJ44" s="24"/>
      <c r="GK44" s="24"/>
      <c r="GL44" s="24"/>
      <c r="GM44" s="24"/>
      <c r="GN44" s="24"/>
      <c r="GO44" s="24"/>
      <c r="GP44" s="24"/>
      <c r="GQ44" s="24"/>
      <c r="GR44" s="24"/>
      <c r="GS44" s="24"/>
      <c r="GT44" s="24"/>
      <c r="GU44" s="24"/>
      <c r="GV44" s="24"/>
      <c r="GW44" s="24"/>
      <c r="GX44" s="24"/>
      <c r="GY44" s="24"/>
      <c r="GZ44" s="24"/>
      <c r="HA44" s="24"/>
      <c r="HB44" s="24"/>
      <c r="HC44" s="24"/>
      <c r="HD44" s="24"/>
      <c r="HE44" s="24"/>
      <c r="HF44" s="24"/>
      <c r="HG44" s="24"/>
      <c r="HH44" s="24"/>
      <c r="HI44" s="24"/>
      <c r="HJ44" s="24"/>
      <c r="HK44" s="24"/>
      <c r="HL44" s="24"/>
      <c r="HM44" s="24"/>
      <c r="HN44" s="24"/>
      <c r="HO44" s="24"/>
      <c r="HP44" s="24"/>
      <c r="HQ44" s="24"/>
      <c r="HR44" s="24"/>
      <c r="HS44" s="24"/>
      <c r="HT44" s="24"/>
      <c r="HU44" s="24"/>
      <c r="HV44" s="24"/>
      <c r="HW44" s="24"/>
      <c r="HX44" s="24"/>
      <c r="HY44" s="24"/>
      <c r="HZ44" s="24"/>
      <c r="IA44" s="24"/>
      <c r="IB44" s="24"/>
      <c r="IC44" s="24"/>
      <c r="ID44" s="24"/>
      <c r="IE44" s="24"/>
      <c r="IF44" s="24"/>
      <c r="IG44" s="24"/>
      <c r="IH44" s="24"/>
      <c r="II44" s="24"/>
      <c r="IJ44" s="24"/>
      <c r="IK44" s="24"/>
      <c r="IL44" s="24"/>
      <c r="IM44" s="24"/>
      <c r="IN44" s="24"/>
      <c r="IO44" s="24"/>
      <c r="IP44" s="24"/>
      <c r="IQ44" s="24"/>
      <c r="IR44" s="24"/>
      <c r="IS44" s="24"/>
      <c r="IT44" s="24"/>
      <c r="IU44" s="24"/>
      <c r="IV44" s="24"/>
      <c r="IW44" s="24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</row>
    <row r="45" spans="1:338" x14ac:dyDescent="0.3">
      <c r="A45" s="156"/>
      <c r="B45" s="222" t="s">
        <v>74</v>
      </c>
      <c r="C45" s="222"/>
      <c r="D45" s="222"/>
      <c r="E45" s="222"/>
      <c r="F45" s="222"/>
      <c r="G45" s="222"/>
      <c r="H45" s="222"/>
      <c r="I45" s="222"/>
      <c r="J45" s="24"/>
      <c r="K45" s="45"/>
      <c r="L45" s="46"/>
      <c r="M45" s="47"/>
      <c r="N45" s="46"/>
      <c r="O45" s="47"/>
      <c r="P45" s="47"/>
      <c r="Q45" s="47"/>
      <c r="R45" s="47"/>
      <c r="S45" s="47"/>
      <c r="T45" s="47"/>
      <c r="U45" s="47"/>
      <c r="V45" s="47"/>
      <c r="W45" s="47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  <c r="FL45" s="22"/>
      <c r="FM45" s="22"/>
      <c r="FN45" s="22"/>
      <c r="FO45" s="22"/>
      <c r="FP45" s="22"/>
      <c r="FQ45" s="22"/>
      <c r="FR45" s="22"/>
      <c r="FS45" s="22"/>
      <c r="FT45" s="22"/>
      <c r="FU45" s="22"/>
      <c r="FV45" s="22"/>
      <c r="FW45" s="22"/>
      <c r="FX45" s="24"/>
      <c r="FY45" s="24"/>
      <c r="FZ45" s="24"/>
      <c r="GA45" s="24"/>
      <c r="GB45" s="24"/>
      <c r="GC45" s="24"/>
      <c r="GD45" s="24"/>
      <c r="GE45" s="24"/>
      <c r="GF45" s="24"/>
      <c r="GG45" s="24"/>
      <c r="GH45" s="24"/>
      <c r="GI45" s="24"/>
      <c r="GJ45" s="24"/>
      <c r="GK45" s="24"/>
      <c r="GL45" s="24"/>
      <c r="GM45" s="24"/>
      <c r="GN45" s="24"/>
      <c r="GO45" s="24"/>
      <c r="GP45" s="24"/>
      <c r="GQ45" s="24"/>
      <c r="GR45" s="24"/>
      <c r="GS45" s="24"/>
      <c r="GT45" s="24"/>
      <c r="GU45" s="24"/>
      <c r="GV45" s="24"/>
      <c r="GW45" s="24"/>
      <c r="GX45" s="24"/>
      <c r="GY45" s="24"/>
      <c r="GZ45" s="24"/>
      <c r="HA45" s="24"/>
      <c r="HB45" s="24"/>
      <c r="HC45" s="24"/>
      <c r="HD45" s="24"/>
      <c r="HE45" s="24"/>
      <c r="HF45" s="24"/>
      <c r="HG45" s="24"/>
      <c r="HH45" s="24"/>
      <c r="HI45" s="24"/>
      <c r="HJ45" s="24"/>
      <c r="HK45" s="24"/>
      <c r="HL45" s="24"/>
      <c r="HM45" s="24"/>
      <c r="HN45" s="24"/>
      <c r="HO45" s="24"/>
      <c r="HP45" s="24"/>
      <c r="HQ45" s="24"/>
      <c r="HR45" s="24"/>
      <c r="HS45" s="24"/>
      <c r="HT45" s="24"/>
      <c r="HU45" s="24"/>
      <c r="HV45" s="24"/>
      <c r="HW45" s="24"/>
      <c r="HX45" s="24"/>
      <c r="HY45" s="24"/>
      <c r="HZ45" s="24"/>
      <c r="IA45" s="24"/>
      <c r="IB45" s="24"/>
      <c r="IC45" s="24"/>
      <c r="ID45" s="24"/>
      <c r="IE45" s="24"/>
      <c r="IF45" s="24"/>
      <c r="IG45" s="24"/>
      <c r="IH45" s="24"/>
      <c r="II45" s="24"/>
      <c r="IJ45" s="24"/>
      <c r="IK45" s="24"/>
      <c r="IL45" s="24"/>
      <c r="IM45" s="24"/>
      <c r="IN45" s="24"/>
      <c r="IO45" s="24"/>
      <c r="IP45" s="24"/>
      <c r="IQ45" s="24"/>
      <c r="IR45" s="24"/>
      <c r="IS45" s="24"/>
      <c r="IT45" s="24"/>
      <c r="IU45" s="24"/>
      <c r="IV45" s="24"/>
      <c r="IW45" s="24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  <c r="KM45" s="5"/>
      <c r="KN45" s="5"/>
      <c r="KO45" s="5"/>
      <c r="KP45" s="5"/>
      <c r="KQ45" s="5"/>
      <c r="KR45" s="5"/>
      <c r="KS45" s="5"/>
      <c r="KT45" s="5"/>
      <c r="KU45" s="5"/>
      <c r="KV45" s="5"/>
      <c r="KW45" s="5"/>
      <c r="KX45" s="5"/>
      <c r="KY45" s="5"/>
      <c r="KZ45" s="5"/>
      <c r="LA45" s="5"/>
      <c r="LB45" s="5"/>
      <c r="LC45" s="5"/>
      <c r="LD45" s="5"/>
      <c r="LE45" s="5"/>
      <c r="LF45" s="5"/>
      <c r="LG45" s="5"/>
      <c r="LH45" s="5"/>
      <c r="LI45" s="5"/>
      <c r="LJ45" s="5"/>
      <c r="LK45" s="5"/>
      <c r="LL45" s="5"/>
      <c r="LM45" s="5"/>
      <c r="LN45" s="5"/>
      <c r="LO45" s="5"/>
      <c r="LP45" s="5"/>
      <c r="LQ45" s="5"/>
      <c r="LR45" s="5"/>
      <c r="LS45" s="5"/>
      <c r="LT45" s="5"/>
      <c r="LU45" s="5"/>
      <c r="LV45" s="5"/>
      <c r="LW45" s="5"/>
      <c r="LX45" s="5"/>
      <c r="LY45" s="5"/>
      <c r="LZ45" s="5"/>
    </row>
    <row r="46" spans="1:338" ht="20.25" customHeight="1" x14ac:dyDescent="0.3">
      <c r="A46" s="157"/>
      <c r="B46" s="142"/>
      <c r="C46" s="142"/>
      <c r="D46" s="143"/>
      <c r="E46" s="143"/>
      <c r="F46" s="144"/>
      <c r="G46" s="144"/>
      <c r="H46" s="144"/>
      <c r="I46" s="144"/>
      <c r="J46" s="24"/>
      <c r="K46" s="45"/>
      <c r="L46" s="46"/>
      <c r="M46" s="47"/>
      <c r="N46" s="46"/>
      <c r="O46" s="47"/>
      <c r="P46" s="47"/>
      <c r="Q46" s="47"/>
      <c r="R46" s="47"/>
      <c r="S46" s="47"/>
      <c r="T46" s="47"/>
      <c r="U46" s="47"/>
      <c r="V46" s="47"/>
      <c r="W46" s="47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  <c r="FL46" s="22"/>
      <c r="FM46" s="22"/>
      <c r="FN46" s="22"/>
      <c r="FO46" s="22"/>
      <c r="FP46" s="22"/>
      <c r="FQ46" s="22"/>
      <c r="FR46" s="22"/>
      <c r="FS46" s="22"/>
      <c r="FT46" s="22"/>
      <c r="FU46" s="22"/>
      <c r="FV46" s="22"/>
      <c r="FW46" s="22"/>
      <c r="FX46" s="24"/>
      <c r="FY46" s="24"/>
      <c r="FZ46" s="24"/>
      <c r="GA46" s="24"/>
      <c r="GB46" s="24"/>
      <c r="GC46" s="24"/>
      <c r="GD46" s="24"/>
      <c r="GE46" s="24"/>
      <c r="GF46" s="24"/>
      <c r="GG46" s="24"/>
      <c r="GH46" s="24"/>
      <c r="GI46" s="24"/>
      <c r="GJ46" s="24"/>
      <c r="GK46" s="24"/>
      <c r="GL46" s="24"/>
      <c r="GM46" s="24"/>
      <c r="GN46" s="24"/>
      <c r="GO46" s="24"/>
      <c r="GP46" s="24"/>
      <c r="GQ46" s="24"/>
      <c r="GR46" s="24"/>
      <c r="GS46" s="24"/>
      <c r="GT46" s="24"/>
      <c r="GU46" s="24"/>
      <c r="GV46" s="24"/>
      <c r="GW46" s="24"/>
      <c r="GX46" s="24"/>
      <c r="GY46" s="24"/>
      <c r="GZ46" s="24"/>
      <c r="HA46" s="24"/>
      <c r="HB46" s="24"/>
      <c r="HC46" s="24"/>
      <c r="HD46" s="24"/>
      <c r="HE46" s="24"/>
      <c r="HF46" s="24"/>
      <c r="HG46" s="24"/>
      <c r="HH46" s="24"/>
      <c r="HI46" s="24"/>
      <c r="HJ46" s="24"/>
      <c r="HK46" s="24"/>
      <c r="HL46" s="24"/>
      <c r="HM46" s="24"/>
      <c r="HN46" s="24"/>
      <c r="HO46" s="24"/>
      <c r="HP46" s="24"/>
      <c r="HQ46" s="24"/>
      <c r="HR46" s="24"/>
      <c r="HS46" s="24"/>
      <c r="HT46" s="24"/>
      <c r="HU46" s="24"/>
      <c r="HV46" s="24"/>
      <c r="HW46" s="24"/>
      <c r="HX46" s="24"/>
      <c r="HY46" s="24"/>
      <c r="HZ46" s="24"/>
      <c r="IA46" s="24"/>
      <c r="IB46" s="24"/>
      <c r="IC46" s="24"/>
      <c r="ID46" s="24"/>
      <c r="IE46" s="24"/>
      <c r="IF46" s="24"/>
      <c r="IG46" s="24"/>
      <c r="IH46" s="24"/>
      <c r="II46" s="24"/>
      <c r="IJ46" s="24"/>
      <c r="IK46" s="24"/>
      <c r="IL46" s="24"/>
      <c r="IM46" s="24"/>
      <c r="IN46" s="24"/>
      <c r="IO46" s="24"/>
      <c r="IP46" s="24"/>
      <c r="IQ46" s="24"/>
      <c r="IR46" s="24"/>
      <c r="IS46" s="24"/>
      <c r="IT46" s="24"/>
      <c r="IU46" s="24"/>
      <c r="IV46" s="24"/>
      <c r="IW46" s="24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</row>
    <row r="47" spans="1:338" s="48" customFormat="1" x14ac:dyDescent="0.25">
      <c r="A47" s="156"/>
      <c r="B47" s="222"/>
      <c r="C47" s="222"/>
      <c r="D47" s="222"/>
      <c r="E47" s="222"/>
      <c r="F47" s="222"/>
      <c r="G47" s="222"/>
      <c r="H47" s="222"/>
      <c r="I47" s="222"/>
      <c r="J47" s="49"/>
      <c r="K47" s="49"/>
    </row>
    <row r="48" spans="1:338" s="48" customFormat="1" x14ac:dyDescent="0.3">
      <c r="A48" s="158"/>
      <c r="B48" s="159" t="s">
        <v>31</v>
      </c>
      <c r="C48" s="160"/>
      <c r="D48" s="161"/>
      <c r="E48" s="162"/>
      <c r="F48" s="223" t="s">
        <v>26</v>
      </c>
      <c r="G48" s="223"/>
      <c r="H48" s="163"/>
      <c r="I48" s="163"/>
      <c r="J48" s="50"/>
      <c r="K48" s="50"/>
    </row>
    <row r="49" spans="1:257" x14ac:dyDescent="0.3">
      <c r="B49" s="145" t="s">
        <v>19</v>
      </c>
      <c r="C49" s="159"/>
      <c r="D49" s="148"/>
      <c r="E49" s="148"/>
      <c r="F49" s="223"/>
      <c r="G49" s="223"/>
      <c r="H49" s="150"/>
      <c r="I49" s="151"/>
      <c r="J49" s="51"/>
      <c r="K49" s="36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  <c r="CD49" s="53"/>
      <c r="CE49" s="53"/>
      <c r="CF49" s="53"/>
      <c r="CG49" s="53"/>
      <c r="CH49" s="53"/>
      <c r="CI49" s="53"/>
      <c r="CJ49" s="53"/>
      <c r="CK49" s="53"/>
      <c r="CL49" s="53"/>
      <c r="CM49" s="53"/>
      <c r="CN49" s="53"/>
      <c r="CO49" s="53"/>
      <c r="CP49" s="53"/>
      <c r="CQ49" s="53"/>
      <c r="CR49" s="53"/>
      <c r="CS49" s="53"/>
      <c r="CT49" s="53"/>
      <c r="CU49" s="53"/>
      <c r="CV49" s="53"/>
      <c r="CW49" s="53"/>
      <c r="CX49" s="53"/>
      <c r="CY49" s="53"/>
      <c r="CZ49" s="53"/>
      <c r="DA49" s="53"/>
      <c r="DB49" s="53"/>
      <c r="DC49" s="53"/>
      <c r="DD49" s="53"/>
      <c r="DE49" s="53"/>
      <c r="DF49" s="53"/>
      <c r="DG49" s="53"/>
      <c r="DH49" s="53"/>
      <c r="DI49" s="53"/>
      <c r="DJ49" s="53"/>
      <c r="DK49" s="53"/>
      <c r="DL49" s="53"/>
      <c r="DM49" s="53"/>
      <c r="DN49" s="53"/>
      <c r="DO49" s="53"/>
      <c r="DP49" s="53"/>
      <c r="DQ49" s="53"/>
      <c r="DR49" s="53"/>
      <c r="DS49" s="53"/>
      <c r="DT49" s="53"/>
      <c r="DU49" s="53"/>
      <c r="DV49" s="53"/>
      <c r="DW49" s="53"/>
      <c r="DX49" s="53"/>
      <c r="DY49" s="53"/>
      <c r="DZ49" s="53"/>
      <c r="EA49" s="53"/>
      <c r="EB49" s="53"/>
      <c r="EC49" s="53"/>
      <c r="ED49" s="53"/>
      <c r="EE49" s="53"/>
      <c r="EF49" s="53"/>
      <c r="EG49" s="53"/>
      <c r="EH49" s="53"/>
      <c r="EI49" s="53"/>
      <c r="EJ49" s="53"/>
      <c r="EK49" s="53"/>
      <c r="EL49" s="53"/>
      <c r="EM49" s="53"/>
      <c r="EN49" s="53"/>
      <c r="EO49" s="53"/>
      <c r="EP49" s="53"/>
      <c r="EQ49" s="53"/>
      <c r="ER49" s="53"/>
      <c r="ES49" s="53"/>
      <c r="ET49" s="53"/>
      <c r="EU49" s="53"/>
      <c r="EV49" s="53"/>
      <c r="EW49" s="53"/>
      <c r="EX49" s="53"/>
      <c r="EY49" s="53"/>
      <c r="EZ49" s="53"/>
      <c r="FA49" s="53"/>
      <c r="FB49" s="53"/>
      <c r="FC49" s="53"/>
      <c r="FD49" s="53"/>
      <c r="FE49" s="53"/>
      <c r="FF49" s="53"/>
      <c r="FG49" s="53"/>
      <c r="FH49" s="53"/>
      <c r="FI49" s="53"/>
      <c r="FJ49" s="53"/>
      <c r="FK49" s="53"/>
      <c r="FL49" s="53"/>
      <c r="FM49" s="53"/>
      <c r="FN49" s="53"/>
      <c r="FO49" s="53"/>
      <c r="FP49" s="53"/>
      <c r="FQ49" s="53"/>
      <c r="FR49" s="53"/>
      <c r="FS49" s="53"/>
      <c r="FT49" s="53"/>
      <c r="FU49" s="53"/>
      <c r="FV49" s="53"/>
      <c r="FW49" s="53"/>
      <c r="FX49" s="54"/>
      <c r="FY49" s="54"/>
      <c r="FZ49" s="54"/>
      <c r="GA49" s="54"/>
      <c r="GB49" s="54"/>
      <c r="GC49" s="54"/>
      <c r="GD49" s="54"/>
      <c r="GE49" s="54"/>
      <c r="GF49" s="54"/>
      <c r="GG49" s="54"/>
      <c r="GH49" s="54"/>
      <c r="GI49" s="54"/>
      <c r="GJ49" s="54"/>
      <c r="GK49" s="54"/>
      <c r="GL49" s="54"/>
      <c r="GM49" s="54"/>
      <c r="GN49" s="54"/>
      <c r="GO49" s="54"/>
      <c r="GP49" s="54"/>
      <c r="GQ49" s="54"/>
      <c r="GR49" s="54"/>
      <c r="GS49" s="54"/>
      <c r="GT49" s="54"/>
      <c r="GU49" s="54"/>
      <c r="GV49" s="54"/>
      <c r="GW49" s="54"/>
      <c r="GX49" s="54"/>
      <c r="GY49" s="54"/>
      <c r="GZ49" s="54"/>
      <c r="HA49" s="54"/>
      <c r="HB49" s="54"/>
      <c r="HC49" s="54"/>
      <c r="HD49" s="54"/>
      <c r="HE49" s="54"/>
      <c r="HF49" s="54"/>
      <c r="HG49" s="54"/>
      <c r="HH49" s="54"/>
      <c r="HI49" s="54"/>
      <c r="HJ49" s="54"/>
      <c r="HK49" s="54"/>
      <c r="HL49" s="54"/>
      <c r="HM49" s="54"/>
      <c r="HN49" s="54"/>
      <c r="HO49" s="54"/>
      <c r="HP49" s="54"/>
      <c r="HQ49" s="54"/>
      <c r="HR49" s="54"/>
      <c r="HS49" s="54"/>
      <c r="HT49" s="54"/>
      <c r="HU49" s="54"/>
      <c r="HV49" s="54"/>
      <c r="HW49" s="54"/>
      <c r="HX49" s="54"/>
      <c r="HY49" s="54"/>
      <c r="HZ49" s="54"/>
      <c r="IA49" s="54"/>
      <c r="IB49" s="54"/>
      <c r="IC49" s="54"/>
      <c r="ID49" s="54"/>
      <c r="IE49" s="54"/>
      <c r="IF49" s="54"/>
      <c r="IG49" s="54"/>
      <c r="IH49" s="54"/>
      <c r="II49" s="54"/>
      <c r="IJ49" s="54"/>
      <c r="IK49" s="54"/>
      <c r="IL49" s="54"/>
      <c r="IM49" s="54"/>
      <c r="IN49" s="54"/>
      <c r="IO49" s="54"/>
      <c r="IP49" s="54"/>
      <c r="IQ49" s="54"/>
      <c r="IR49" s="54"/>
      <c r="IS49" s="54"/>
      <c r="IT49" s="54"/>
      <c r="IU49" s="54"/>
      <c r="IV49" s="54"/>
      <c r="IW49" s="54"/>
    </row>
    <row r="50" spans="1:257" ht="21" x14ac:dyDescent="0.35">
      <c r="B50" s="145"/>
      <c r="C50" s="159"/>
      <c r="D50" s="164"/>
      <c r="E50" s="148"/>
      <c r="F50" s="165"/>
      <c r="G50" s="166"/>
      <c r="H50" s="149" t="s">
        <v>75</v>
      </c>
      <c r="I50" s="147"/>
      <c r="J50" s="55"/>
      <c r="K50" s="56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57"/>
      <c r="BI50" s="57"/>
      <c r="BJ50" s="57"/>
      <c r="BK50" s="57"/>
      <c r="BL50" s="57"/>
      <c r="BM50" s="57"/>
      <c r="BN50" s="57"/>
      <c r="BO50" s="57"/>
      <c r="BP50" s="57"/>
      <c r="BQ50" s="57"/>
      <c r="BR50" s="57"/>
      <c r="BS50" s="57"/>
      <c r="BT50" s="57"/>
      <c r="BU50" s="57"/>
      <c r="BV50" s="57"/>
      <c r="BW50" s="57"/>
      <c r="BX50" s="57"/>
      <c r="BY50" s="57"/>
      <c r="BZ50" s="57"/>
      <c r="CA50" s="57"/>
      <c r="CB50" s="57"/>
      <c r="CC50" s="57"/>
      <c r="CD50" s="57"/>
      <c r="CE50" s="57"/>
      <c r="CF50" s="57"/>
      <c r="CG50" s="57"/>
      <c r="CH50" s="57"/>
      <c r="CI50" s="57"/>
      <c r="CJ50" s="57"/>
      <c r="CK50" s="57"/>
      <c r="CL50" s="57"/>
      <c r="CM50" s="57"/>
      <c r="CN50" s="57"/>
      <c r="CO50" s="57"/>
      <c r="CP50" s="57"/>
      <c r="CQ50" s="57"/>
      <c r="CR50" s="57"/>
      <c r="CS50" s="57"/>
      <c r="CT50" s="57"/>
      <c r="CU50" s="57"/>
      <c r="CV50" s="57"/>
      <c r="CW50" s="57"/>
      <c r="CX50" s="57"/>
      <c r="CY50" s="57"/>
      <c r="CZ50" s="57"/>
      <c r="DA50" s="57"/>
      <c r="DB50" s="57"/>
      <c r="DC50" s="57"/>
      <c r="DD50" s="57"/>
      <c r="DE50" s="57"/>
      <c r="DF50" s="57"/>
      <c r="DG50" s="57"/>
      <c r="DH50" s="57"/>
      <c r="DI50" s="57"/>
      <c r="DJ50" s="57"/>
      <c r="DK50" s="57"/>
      <c r="DL50" s="57"/>
      <c r="DM50" s="57"/>
      <c r="DN50" s="57"/>
      <c r="DO50" s="57"/>
      <c r="DP50" s="57"/>
      <c r="DQ50" s="57"/>
      <c r="DR50" s="57"/>
      <c r="DS50" s="57"/>
      <c r="DT50" s="57"/>
      <c r="DU50" s="57"/>
      <c r="DV50" s="57"/>
      <c r="DW50" s="57"/>
      <c r="DX50" s="57"/>
      <c r="DY50" s="57"/>
      <c r="DZ50" s="57"/>
      <c r="EA50" s="57"/>
      <c r="EB50" s="57"/>
      <c r="EC50" s="57"/>
      <c r="ED50" s="57"/>
      <c r="EE50" s="57"/>
      <c r="EF50" s="57"/>
      <c r="EG50" s="57"/>
      <c r="EH50" s="57"/>
      <c r="EI50" s="57"/>
      <c r="EJ50" s="57"/>
      <c r="EK50" s="57"/>
      <c r="EL50" s="57"/>
      <c r="EM50" s="57"/>
      <c r="EN50" s="57"/>
      <c r="EO50" s="57"/>
      <c r="EP50" s="57"/>
      <c r="EQ50" s="57"/>
      <c r="ER50" s="57"/>
      <c r="ES50" s="57"/>
      <c r="ET50" s="57"/>
      <c r="EU50" s="57"/>
      <c r="EV50" s="57"/>
      <c r="EW50" s="57"/>
      <c r="EX50" s="57"/>
      <c r="EY50" s="57"/>
      <c r="EZ50" s="57"/>
      <c r="FA50" s="57"/>
      <c r="FB50" s="57"/>
      <c r="FC50" s="57"/>
      <c r="FD50" s="57"/>
      <c r="FE50" s="57"/>
      <c r="FF50" s="57"/>
      <c r="FG50" s="57"/>
      <c r="FH50" s="57"/>
      <c r="FI50" s="57"/>
      <c r="FJ50" s="57"/>
      <c r="FK50" s="57"/>
      <c r="FL50" s="57"/>
      <c r="FM50" s="57"/>
      <c r="FN50" s="57"/>
      <c r="FO50" s="57"/>
      <c r="FP50" s="57"/>
      <c r="FQ50" s="57"/>
      <c r="FR50" s="57"/>
      <c r="FS50" s="57"/>
      <c r="FT50" s="57"/>
      <c r="FU50" s="57"/>
      <c r="FV50" s="57"/>
      <c r="FW50" s="57"/>
      <c r="FX50" s="58"/>
      <c r="FY50" s="58"/>
      <c r="FZ50" s="58"/>
      <c r="GA50" s="58"/>
      <c r="GB50" s="58"/>
      <c r="GC50" s="58"/>
      <c r="GD50" s="58"/>
      <c r="GE50" s="58"/>
      <c r="GF50" s="58"/>
      <c r="GG50" s="58"/>
      <c r="GH50" s="58"/>
      <c r="GI50" s="58"/>
      <c r="GJ50" s="58"/>
      <c r="GK50" s="58"/>
      <c r="GL50" s="58"/>
      <c r="GM50" s="58"/>
      <c r="GN50" s="58"/>
      <c r="GO50" s="58"/>
      <c r="GP50" s="58"/>
      <c r="GQ50" s="58"/>
      <c r="GR50" s="58"/>
      <c r="GS50" s="58"/>
      <c r="GT50" s="58"/>
      <c r="GU50" s="58"/>
      <c r="GV50" s="58"/>
      <c r="GW50" s="58"/>
      <c r="GX50" s="58"/>
      <c r="GY50" s="58"/>
      <c r="GZ50" s="58"/>
      <c r="HA50" s="58"/>
      <c r="HB50" s="58"/>
      <c r="HC50" s="58"/>
      <c r="HD50" s="58"/>
      <c r="HE50" s="58"/>
      <c r="HF50" s="58"/>
      <c r="HG50" s="58"/>
      <c r="HH50" s="58"/>
      <c r="HI50" s="58"/>
      <c r="HJ50" s="58"/>
      <c r="HK50" s="58"/>
      <c r="HL50" s="58"/>
      <c r="HM50" s="58"/>
      <c r="HN50" s="58"/>
      <c r="HO50" s="58"/>
      <c r="HP50" s="58"/>
      <c r="HQ50" s="58"/>
      <c r="HR50" s="58"/>
      <c r="HS50" s="58"/>
      <c r="HT50" s="58"/>
      <c r="HU50" s="58"/>
      <c r="HV50" s="58"/>
      <c r="HW50" s="58"/>
      <c r="HX50" s="58"/>
      <c r="HY50" s="58"/>
      <c r="HZ50" s="58"/>
      <c r="IA50" s="58"/>
      <c r="IB50" s="58"/>
      <c r="IC50" s="58"/>
      <c r="ID50" s="58"/>
      <c r="IE50" s="58"/>
      <c r="IF50" s="58"/>
      <c r="IG50" s="58"/>
      <c r="IH50" s="58"/>
      <c r="II50" s="58"/>
      <c r="IJ50" s="58"/>
      <c r="IK50" s="58"/>
      <c r="IL50" s="58"/>
      <c r="IM50" s="58"/>
      <c r="IN50" s="58"/>
      <c r="IO50" s="58"/>
      <c r="IP50" s="58"/>
      <c r="IQ50" s="58"/>
      <c r="IR50" s="58"/>
      <c r="IS50" s="58"/>
      <c r="IT50" s="58"/>
      <c r="IU50" s="58"/>
      <c r="IV50" s="58"/>
      <c r="IW50" s="58"/>
    </row>
    <row r="51" spans="1:257" ht="21" x14ac:dyDescent="0.35">
      <c r="B51" s="145"/>
      <c r="C51" s="159"/>
      <c r="D51" s="164"/>
      <c r="E51" s="148"/>
      <c r="F51" s="165"/>
      <c r="G51" s="151"/>
      <c r="H51" s="149"/>
      <c r="I51" s="147"/>
      <c r="J51" s="37"/>
      <c r="K51" s="37"/>
    </row>
    <row r="52" spans="1:257" x14ac:dyDescent="0.3">
      <c r="B52" s="145"/>
      <c r="C52" s="159"/>
      <c r="D52" s="164"/>
      <c r="E52" s="148"/>
      <c r="F52" s="165"/>
      <c r="G52" s="151"/>
      <c r="H52" s="149"/>
      <c r="I52" s="147"/>
    </row>
    <row r="53" spans="1:257" x14ac:dyDescent="0.3">
      <c r="B53" s="145" t="s">
        <v>76</v>
      </c>
      <c r="C53" s="159"/>
      <c r="D53" s="164"/>
      <c r="E53" s="148"/>
      <c r="F53" s="165"/>
      <c r="G53" s="151" t="s">
        <v>20</v>
      </c>
      <c r="H53" s="149"/>
      <c r="I53" s="147"/>
    </row>
    <row r="54" spans="1:257" ht="20.25" customHeight="1" x14ac:dyDescent="0.3">
      <c r="B54" s="145"/>
      <c r="C54" s="159"/>
      <c r="D54" s="164"/>
      <c r="E54" s="148"/>
      <c r="F54" s="165"/>
      <c r="G54" s="151"/>
      <c r="H54" s="149"/>
      <c r="I54" s="147"/>
    </row>
    <row r="55" spans="1:257" x14ac:dyDescent="0.3">
      <c r="B55" s="145"/>
      <c r="C55" s="159"/>
      <c r="D55" s="164"/>
      <c r="E55" s="148"/>
      <c r="F55" s="165"/>
      <c r="G55" s="151"/>
      <c r="H55" s="149"/>
      <c r="I55" s="147"/>
    </row>
    <row r="56" spans="1:257" ht="20.25" customHeight="1" x14ac:dyDescent="0.3">
      <c r="B56" s="145"/>
      <c r="C56" s="159"/>
      <c r="D56" s="164"/>
      <c r="E56" s="148"/>
      <c r="F56" s="165"/>
      <c r="G56" s="151"/>
      <c r="H56" s="149"/>
      <c r="I56" s="147"/>
    </row>
    <row r="57" spans="1:257" ht="20.25" customHeight="1" x14ac:dyDescent="0.3">
      <c r="A57" s="167"/>
      <c r="B57" s="145"/>
      <c r="C57" s="152"/>
      <c r="D57" s="168"/>
      <c r="E57" s="168"/>
      <c r="F57" s="166"/>
      <c r="G57" s="166"/>
      <c r="H57" s="154"/>
      <c r="I57" s="169"/>
    </row>
    <row r="58" spans="1:257" ht="20.25" customHeight="1" x14ac:dyDescent="0.3">
      <c r="A58" s="170"/>
      <c r="B58" s="171" t="s">
        <v>77</v>
      </c>
      <c r="C58" s="171"/>
      <c r="D58" s="172"/>
      <c r="E58" s="172"/>
      <c r="F58" s="173"/>
      <c r="G58" s="174" t="s">
        <v>32</v>
      </c>
      <c r="H58" s="175"/>
      <c r="I58" s="176"/>
    </row>
    <row r="59" spans="1:257" x14ac:dyDescent="0.3">
      <c r="F59" s="141"/>
      <c r="G59" s="141"/>
    </row>
    <row r="60" spans="1:257" x14ac:dyDescent="0.3">
      <c r="F60" s="141"/>
      <c r="G60" s="141"/>
    </row>
    <row r="61" spans="1:257" x14ac:dyDescent="0.3">
      <c r="F61" s="141"/>
      <c r="G61" s="141"/>
    </row>
    <row r="62" spans="1:257" x14ac:dyDescent="0.3">
      <c r="B62" s="145"/>
      <c r="C62" s="146"/>
      <c r="D62" s="148"/>
      <c r="E62" s="148"/>
      <c r="F62" s="165"/>
      <c r="G62" s="165"/>
      <c r="H62" s="177"/>
      <c r="I62" s="178"/>
    </row>
    <row r="63" spans="1:257" x14ac:dyDescent="0.3">
      <c r="B63" s="145" t="s">
        <v>79</v>
      </c>
      <c r="C63" s="146"/>
      <c r="D63" s="148"/>
      <c r="E63" s="148"/>
      <c r="F63" s="165"/>
      <c r="G63" s="165" t="s">
        <v>80</v>
      </c>
      <c r="H63" s="177"/>
      <c r="I63" s="178"/>
    </row>
    <row r="64" spans="1:257" x14ac:dyDescent="0.3">
      <c r="B64" s="145"/>
      <c r="C64" s="146"/>
      <c r="D64" s="148"/>
      <c r="E64" s="148"/>
      <c r="F64" s="165"/>
      <c r="G64" s="165"/>
      <c r="H64" s="177"/>
      <c r="I64" s="178"/>
    </row>
    <row r="65" spans="2:9" x14ac:dyDescent="0.3">
      <c r="B65" s="145"/>
      <c r="C65" s="146"/>
      <c r="D65" s="148"/>
      <c r="E65" s="148"/>
      <c r="F65" s="148"/>
      <c r="G65" s="148"/>
      <c r="H65" s="177"/>
      <c r="I65" s="178"/>
    </row>
  </sheetData>
  <mergeCells count="79">
    <mergeCell ref="B42:I42"/>
    <mergeCell ref="B47:I47"/>
    <mergeCell ref="F48:G49"/>
    <mergeCell ref="B43:I43"/>
    <mergeCell ref="B45:I45"/>
    <mergeCell ref="B44:I44"/>
    <mergeCell ref="A15:I15"/>
    <mergeCell ref="D20:D22"/>
    <mergeCell ref="E20:E22"/>
    <mergeCell ref="F20:G21"/>
    <mergeCell ref="B28:C28"/>
    <mergeCell ref="B26:C26"/>
    <mergeCell ref="B27:C27"/>
    <mergeCell ref="B23:C23"/>
    <mergeCell ref="B24:C24"/>
    <mergeCell ref="B25:C25"/>
    <mergeCell ref="A18:C18"/>
    <mergeCell ref="A20:A22"/>
    <mergeCell ref="B20:C22"/>
    <mergeCell ref="B29:C29"/>
    <mergeCell ref="B30:C30"/>
    <mergeCell ref="B40:C40"/>
    <mergeCell ref="B33:C33"/>
    <mergeCell ref="B32:C32"/>
    <mergeCell ref="B34:C34"/>
    <mergeCell ref="B35:C35"/>
    <mergeCell ref="B36:C36"/>
    <mergeCell ref="B37:C37"/>
    <mergeCell ref="B38:C38"/>
    <mergeCell ref="B31:C31"/>
    <mergeCell ref="B39:C39"/>
    <mergeCell ref="CD18:CK18"/>
    <mergeCell ref="CL18:CS18"/>
    <mergeCell ref="CT18:DA18"/>
    <mergeCell ref="EX18:FE18"/>
    <mergeCell ref="G1:I1"/>
    <mergeCell ref="A2:I2"/>
    <mergeCell ref="A3:C3"/>
    <mergeCell ref="D3:I3"/>
    <mergeCell ref="A4:I4"/>
    <mergeCell ref="A5:I5"/>
    <mergeCell ref="B7:I7"/>
    <mergeCell ref="B6:I6"/>
    <mergeCell ref="B8:I8"/>
    <mergeCell ref="A9:I9"/>
    <mergeCell ref="C12:I12"/>
    <mergeCell ref="A14:I14"/>
    <mergeCell ref="IP18:IW18"/>
    <mergeCell ref="FN18:FU18"/>
    <mergeCell ref="FV18:GC18"/>
    <mergeCell ref="GD18:GK18"/>
    <mergeCell ref="GL18:GS18"/>
    <mergeCell ref="GT18:HA18"/>
    <mergeCell ref="HB18:HI18"/>
    <mergeCell ref="HJ18:HQ18"/>
    <mergeCell ref="HR18:HY18"/>
    <mergeCell ref="HZ18:IG18"/>
    <mergeCell ref="IH18:IO18"/>
    <mergeCell ref="FF18:FM18"/>
    <mergeCell ref="I20:I21"/>
    <mergeCell ref="J20:J21"/>
    <mergeCell ref="K20:K21"/>
    <mergeCell ref="DR18:DY18"/>
    <mergeCell ref="BV18:CC18"/>
    <mergeCell ref="DJ18:DQ18"/>
    <mergeCell ref="DZ18:EG18"/>
    <mergeCell ref="EH18:EO18"/>
    <mergeCell ref="EP18:EW18"/>
    <mergeCell ref="AX18:BE18"/>
    <mergeCell ref="D18:I18"/>
    <mergeCell ref="H21:H22"/>
    <mergeCell ref="DB18:DI18"/>
    <mergeCell ref="Z18:AG18"/>
    <mergeCell ref="BN18:BU18"/>
    <mergeCell ref="R18:Y18"/>
    <mergeCell ref="J18:Q18"/>
    <mergeCell ref="AH18:AO18"/>
    <mergeCell ref="AP18:AW18"/>
    <mergeCell ref="BF18:BM18"/>
  </mergeCells>
  <pageMargins left="0.19685039370078741" right="0.15748031496062992" top="0.19685039370078741" bottom="0.15748031496062992" header="0.15748031496062992" footer="0.15748031496062992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</vt:lpstr>
      <vt:lpstr>лот!Область_печати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Инна Александровна Ваструкова</cp:lastModifiedBy>
  <cp:lastPrinted>2015-10-14T14:30:29Z</cp:lastPrinted>
  <dcterms:created xsi:type="dcterms:W3CDTF">1996-10-08T23:32:33Z</dcterms:created>
  <dcterms:modified xsi:type="dcterms:W3CDTF">2015-10-29T13:24:35Z</dcterms:modified>
</cp:coreProperties>
</file>