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Расчет дог цены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'Расчет дог цены'!$A$1:$AA$65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AC16" i="1" l="1"/>
  <c r="B11" i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<sst xmlns="http://schemas.openxmlformats.org/spreadsheetml/2006/main" count="115" uniqueCount="84">
  <si>
    <t>Приложение № 3</t>
  </si>
  <si>
    <t>к договору №  _______ от __.__.201_г.</t>
  </si>
  <si>
    <t>Расчет договорной цены</t>
  </si>
  <si>
    <t>стройка:</t>
  </si>
  <si>
    <t xml:space="preserve"> 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</si>
  <si>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</si>
  <si>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</si>
  <si>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</si>
  <si>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</si>
  <si>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Кол-во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</si>
  <si>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</si>
  <si>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</si>
  <si>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</si>
  <si>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</si>
  <si>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</si>
  <si>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</si>
  <si>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</si>
  <si>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</si>
  <si>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</si>
  <si>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</si>
  <si>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</si>
  <si>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</si>
  <si>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</si>
  <si>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</si>
  <si>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</si>
  <si>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</si>
  <si>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</si>
  <si>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</si>
  <si>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</si>
  <si>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</si>
  <si>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Составление тех. отчета 1,5%</t>
  </si>
  <si>
    <t>Затраты труда</t>
  </si>
  <si>
    <t>Стоимость оборудования</t>
  </si>
  <si>
    <t>Стоимость материалов</t>
  </si>
  <si>
    <t>Строительно-монтажные работы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</si>
  <si>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</si>
  <si>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</si>
  <si>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</si>
  <si>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</si>
  <si>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</si>
  <si>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</si>
  <si>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</si>
  <si>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- Перебазировка техники </t>
  </si>
  <si>
    <t xml:space="preserve">- Доставка материалов на объект </t>
  </si>
  <si>
    <t>Итого прочие работы и затраты</t>
  </si>
  <si>
    <t>ИТОГО с учетом прочих работ и затрат</t>
  </si>
  <si>
    <t>Непредвиденные затраты 1,5 %</t>
  </si>
  <si>
    <t>ИТОГО СМР с учетом всех затрат</t>
  </si>
  <si>
    <t>Пусконаладочные работы</t>
  </si>
  <si>
    <t xml:space="preserve">ИТОГО по всем работам </t>
  </si>
  <si>
    <t>Составление тех.отчета</t>
  </si>
  <si>
    <t>Перевозка рабочих свыше 3км.</t>
  </si>
  <si>
    <t>Непредвиденные затраты 1,5%</t>
  </si>
  <si>
    <t>ИТОГО ПНР с учетом всех затрат</t>
  </si>
  <si>
    <t>ВСЕГО с учетом всех затрат</t>
  </si>
  <si>
    <t>НДС 18%</t>
  </si>
  <si>
    <t xml:space="preserve">ВСЕГО с учетом НДС </t>
  </si>
  <si>
    <t>№ п\п</t>
  </si>
  <si>
    <t>Наименование</t>
  </si>
  <si>
    <t xml:space="preserve">Ед.изм. </t>
  </si>
  <si>
    <t>Значения</t>
  </si>
  <si>
    <t>СМР</t>
  </si>
  <si>
    <t>ПНР</t>
  </si>
  <si>
    <t>Итого сумма работ по договору составляет 0,00 ( ___________) 0 рублей 00 копеек</t>
  </si>
  <si>
    <r>
      <t xml:space="preserve">Стоимость чел.часа рабочего </t>
    </r>
    <r>
      <rPr>
        <b/>
        <sz val="8"/>
        <rFont val="Times New Roman"/>
        <family val="1"/>
        <charset val="204"/>
      </rPr>
      <t>(включая районный коэффициент и северную надбавку)</t>
    </r>
  </si>
  <si>
    <t>руб./час</t>
  </si>
  <si>
    <t xml:space="preserve"> кроме того НДС 18%  0,00 ( ___________) 0 рублей 00 копеек</t>
  </si>
  <si>
    <t>Индекс оплаты труда</t>
  </si>
  <si>
    <t>всего с НДС 0,00 ( ___________) 0 рублей 00 копеек</t>
  </si>
  <si>
    <t xml:space="preserve">Индекс эксплуатации машин и механизмов </t>
  </si>
  <si>
    <t>Индекс к общей сметной стоимости (с учетом составления тех.отчета 1,5%)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</si>
  <si>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</si>
  <si>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</si>
  <si>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</si>
  <si>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</si>
  <si>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</si>
  <si>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</si>
  <si>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</si>
  <si>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Подрядчик:</t>
  </si>
  <si>
    <t>Заказчик:</t>
  </si>
  <si>
    <t>ОАО "СН-МНГ"</t>
  </si>
  <si>
    <t>______________________ФИО</t>
  </si>
  <si>
    <t>_______________________ ФИО</t>
  </si>
  <si>
    <t>* Данный документ является Формой и заполняется в соответствии с Формами 8.1, 8.2, 8.3 с приложениями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</si>
</sst>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_)"/>
    <numFmt numFmtId="165" formatCode="General_)"/>
    <numFmt numFmtId="166" formatCode="#,##0.000"/>
    <numFmt numFmtId="167" formatCode="0.0%"/>
    <numFmt numFmtId="168" formatCode="0.0"/>
    <numFmt numFmtId="169" formatCode="0.00000"/>
    <numFmt numFmtId="170" formatCode="#."/>
    <numFmt numFmtId="171" formatCode="#,##0\ &quot;F&quot;;\-#,##0\ &quot;F&quot;"/>
    <numFmt numFmtId="172" formatCode="&quot;$&quot;#,##0.00_);[Red]\(&quot;$&quot;#,##0.00\)"/>
    <numFmt numFmtId="173" formatCode="0.000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_-* #,##0.00_-;\-* #,##0.00_-;_-* &quot;-&quot;??_-;_-@_-"/>
    <numFmt numFmtId="178" formatCode="&quot;$&quot;#,##0_);[Red]\(&quot;$&quot;#,##0\)"/>
    <numFmt numFmtId="179" formatCode="_-&quot;Ј&quot;* #,##0.00_-;\-&quot;Ј&quot;* #,##0.00_-;_-&quot;Ј&quot;* &quot;-&quot;??_-;_-@_-"/>
    <numFmt numFmtId="180" formatCode="#,##0.0000_);[Red]\(#,##0.0000\)"/>
    <numFmt numFmtId="181" formatCode="_-* #,##0_-;\-* #,##0_-;_-* &quot;-&quot;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_(&quot;$&quot;* #,##0.00_);_(&quot;$&quot;* \(#,##0.00\);_(&quot;$&quot;* &quot;-&quot;??_);_(@_)"/>
    <numFmt numFmtId="186" formatCode="#,##0.0_);\(#,##0.0\)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</numFmts>
  <fonts count="7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color indexed="1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03">
    <xf numFmtId="0" fontId="0" fillId="0" borderId="0"/>
    <xf numFmtId="9" fontId="6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165" fontId="11" fillId="0" borderId="0"/>
    <xf numFmtId="0" fontId="18" fillId="0" borderId="0"/>
    <xf numFmtId="0" fontId="6" fillId="0" borderId="0"/>
    <xf numFmtId="0" fontId="7" fillId="0" borderId="0" applyProtection="0"/>
    <xf numFmtId="0" fontId="29" fillId="0" borderId="0"/>
    <xf numFmtId="0" fontId="30" fillId="0" borderId="0"/>
    <xf numFmtId="0" fontId="29" fillId="0" borderId="0"/>
    <xf numFmtId="4" fontId="31" fillId="0" borderId="0">
      <alignment vertical="center"/>
    </xf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29" fillId="0" borderId="0"/>
    <xf numFmtId="0" fontId="29" fillId="0" borderId="0"/>
    <xf numFmtId="0" fontId="32" fillId="0" borderId="0"/>
    <xf numFmtId="4" fontId="31" fillId="0" borderId="0">
      <alignment vertical="center"/>
    </xf>
    <xf numFmtId="4" fontId="31" fillId="0" borderId="0">
      <alignment vertical="center"/>
    </xf>
    <xf numFmtId="0" fontId="32" fillId="0" borderId="0"/>
    <xf numFmtId="0" fontId="29" fillId="0" borderId="0"/>
    <xf numFmtId="0" fontId="33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29" fillId="0" borderId="0"/>
    <xf numFmtId="0" fontId="29" fillId="0" borderId="0"/>
    <xf numFmtId="0" fontId="33" fillId="0" borderId="0"/>
    <xf numFmtId="0" fontId="29" fillId="0" borderId="0"/>
    <xf numFmtId="4" fontId="31" fillId="0" borderId="0">
      <alignment vertical="center"/>
    </xf>
    <xf numFmtId="0" fontId="29" fillId="0" borderId="0"/>
    <xf numFmtId="4" fontId="31" fillId="0" borderId="0">
      <alignment vertical="center"/>
    </xf>
    <xf numFmtId="0" fontId="29" fillId="0" borderId="0"/>
    <xf numFmtId="4" fontId="31" fillId="0" borderId="0">
      <alignment vertical="center"/>
    </xf>
    <xf numFmtId="4" fontId="31" fillId="0" borderId="0">
      <alignment vertical="center"/>
    </xf>
    <xf numFmtId="0" fontId="29" fillId="0" borderId="0"/>
    <xf numFmtId="0" fontId="29" fillId="0" borderId="0"/>
    <xf numFmtId="0" fontId="33" fillId="0" borderId="0"/>
    <xf numFmtId="0" fontId="32" fillId="0" borderId="0"/>
    <xf numFmtId="0" fontId="29" fillId="0" borderId="0"/>
    <xf numFmtId="0" fontId="33" fillId="0" borderId="0"/>
    <xf numFmtId="4" fontId="31" fillId="0" borderId="0">
      <alignment vertical="center"/>
    </xf>
    <xf numFmtId="0" fontId="29" fillId="0" borderId="0"/>
    <xf numFmtId="0" fontId="32" fillId="0" borderId="0"/>
    <xf numFmtId="0" fontId="29" fillId="0" borderId="0"/>
    <xf numFmtId="0" fontId="33" fillId="0" borderId="0"/>
    <xf numFmtId="0" fontId="32" fillId="0" borderId="0"/>
    <xf numFmtId="0" fontId="29" fillId="0" borderId="0"/>
    <xf numFmtId="4" fontId="31" fillId="0" borderId="0">
      <alignment vertical="center"/>
    </xf>
    <xf numFmtId="0" fontId="33" fillId="0" borderId="0"/>
    <xf numFmtId="0" fontId="29" fillId="0" borderId="0"/>
    <xf numFmtId="0" fontId="33" fillId="0" borderId="0"/>
    <xf numFmtId="0" fontId="32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0" fontId="32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4" fontId="31" fillId="0" borderId="0">
      <alignment vertical="center"/>
    </xf>
    <xf numFmtId="4" fontId="31" fillId="0" borderId="0">
      <alignment vertical="center"/>
    </xf>
    <xf numFmtId="0" fontId="32" fillId="0" borderId="0"/>
    <xf numFmtId="0" fontId="33" fillId="0" borderId="0"/>
    <xf numFmtId="0" fontId="33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29" fillId="0" borderId="0"/>
    <xf numFmtId="0" fontId="32" fillId="0" borderId="0"/>
    <xf numFmtId="0" fontId="33" fillId="0" borderId="0"/>
    <xf numFmtId="4" fontId="31" fillId="0" borderId="0">
      <alignment vertical="center"/>
    </xf>
    <xf numFmtId="0" fontId="3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33" fillId="0" borderId="0"/>
    <xf numFmtId="0" fontId="29" fillId="0" borderId="0"/>
    <xf numFmtId="0" fontId="29" fillId="0" borderId="0"/>
    <xf numFmtId="170" fontId="34" fillId="0" borderId="0">
      <protection locked="0"/>
    </xf>
    <xf numFmtId="170" fontId="34" fillId="0" borderId="0">
      <protection locked="0"/>
    </xf>
    <xf numFmtId="170" fontId="34" fillId="0" borderId="0">
      <protection locked="0"/>
    </xf>
    <xf numFmtId="170" fontId="34" fillId="0" borderId="24">
      <protection locked="0"/>
    </xf>
    <xf numFmtId="170" fontId="35" fillId="0" borderId="0">
      <protection locked="0"/>
    </xf>
    <xf numFmtId="170" fontId="35" fillId="0" borderId="0">
      <protection locked="0"/>
    </xf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9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3" fontId="38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38" fontId="39" fillId="0" borderId="0" applyFont="0" applyFill="0" applyBorder="0" applyAlignment="0" applyProtection="0"/>
    <xf numFmtId="171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3" fontId="40" fillId="0" borderId="0" applyFont="0" applyFill="0" applyBorder="0" applyAlignment="0" applyProtection="0"/>
    <xf numFmtId="0" fontId="41" fillId="0" borderId="0"/>
    <xf numFmtId="178" fontId="39" fillId="0" borderId="0" applyFont="0" applyFill="0" applyBorder="0" applyAlignment="0" applyProtection="0"/>
    <xf numFmtId="172" fontId="6" fillId="0" borderId="0" applyFont="0" applyFill="0" applyBorder="0" applyAlignment="0" applyProtection="0"/>
    <xf numFmtId="179" fontId="1" fillId="0" borderId="0" applyFont="0" applyFill="0" applyBorder="0" applyAlignment="0" applyProtection="0"/>
    <xf numFmtId="180" fontId="6" fillId="0" borderId="0" applyFont="0" applyFill="0" applyBorder="0" applyAlignment="0" applyProtection="0"/>
    <xf numFmtId="14" fontId="42" fillId="0" borderId="0" applyFill="0" applyBorder="0" applyAlignment="0"/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38" fontId="39" fillId="0" borderId="25">
      <alignment vertical="center"/>
    </xf>
    <xf numFmtId="0" fontId="30" fillId="0" borderId="0"/>
    <xf numFmtId="181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4" fontId="30" fillId="0" borderId="0">
      <alignment vertical="center"/>
    </xf>
    <xf numFmtId="0" fontId="43" fillId="0" borderId="0">
      <protection locked="0"/>
    </xf>
    <xf numFmtId="0" fontId="43" fillId="0" borderId="0">
      <protection locked="0"/>
    </xf>
    <xf numFmtId="0" fontId="44" fillId="0" borderId="0">
      <protection locked="0"/>
    </xf>
    <xf numFmtId="0" fontId="43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47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8" fontId="48" fillId="5" borderId="0" applyNumberFormat="0" applyBorder="0" applyAlignment="0" applyProtection="0"/>
    <xf numFmtId="0" fontId="49" fillId="0" borderId="26" applyNumberFormat="0" applyAlignment="0" applyProtection="0">
      <alignment horizontal="left" vertical="center"/>
    </xf>
    <xf numFmtId="0" fontId="49" fillId="0" borderId="27">
      <alignment horizontal="left" vertical="center"/>
    </xf>
    <xf numFmtId="0" fontId="50" fillId="0" borderId="0" applyNumberFormat="0" applyFill="0" applyBorder="0" applyAlignment="0" applyProtection="0"/>
    <xf numFmtId="0" fontId="51" fillId="0" borderId="0"/>
    <xf numFmtId="0" fontId="2" fillId="0" borderId="0"/>
    <xf numFmtId="0" fontId="52" fillId="0" borderId="0"/>
    <xf numFmtId="0" fontId="53" fillId="0" borderId="0"/>
    <xf numFmtId="0" fontId="54" fillId="0" borderId="0"/>
    <xf numFmtId="0" fontId="55" fillId="0" borderId="0"/>
    <xf numFmtId="182" fontId="6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56" fillId="0" borderId="0" applyNumberFormat="0" applyFill="0" applyBorder="0" applyAlignment="0" applyProtection="0">
      <alignment vertical="top"/>
      <protection locked="0"/>
    </xf>
    <xf numFmtId="0" fontId="1" fillId="0" borderId="0"/>
    <xf numFmtId="10" fontId="48" fillId="20" borderId="5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 applyNumberFormat="0" applyFill="0" applyBorder="0" applyAlignment="0" applyProtection="0"/>
    <xf numFmtId="183" fontId="6" fillId="0" borderId="0"/>
    <xf numFmtId="0" fontId="57" fillId="0" borderId="28">
      <alignment horizontal="left" vertical="top"/>
    </xf>
    <xf numFmtId="0" fontId="57" fillId="0" borderId="28">
      <alignment horizontal="left" vertical="top"/>
    </xf>
    <xf numFmtId="0" fontId="57" fillId="0" borderId="28">
      <alignment horizontal="left" vertical="top"/>
    </xf>
    <xf numFmtId="0" fontId="57" fillId="0" borderId="28">
      <alignment horizontal="left" vertical="top"/>
    </xf>
    <xf numFmtId="0" fontId="57" fillId="0" borderId="28">
      <alignment horizontal="left" vertical="top"/>
    </xf>
    <xf numFmtId="0" fontId="1" fillId="0" borderId="0"/>
    <xf numFmtId="0" fontId="29" fillId="0" borderId="0"/>
    <xf numFmtId="0" fontId="33" fillId="0" borderId="0" applyNumberFormat="0" applyBorder="0">
      <alignment horizontal="center" vertical="center" wrapText="1"/>
    </xf>
    <xf numFmtId="0" fontId="30" fillId="0" borderId="0"/>
    <xf numFmtId="171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0" fontId="30" fillId="0" borderId="0" applyFont="0" applyFill="0" applyBorder="0" applyAlignment="0" applyProtection="0"/>
    <xf numFmtId="185" fontId="29" fillId="0" borderId="0" applyFill="0" applyBorder="0" applyAlignment="0"/>
    <xf numFmtId="186" fontId="29" fillId="0" borderId="0" applyFill="0" applyBorder="0" applyAlignment="0"/>
    <xf numFmtId="185" fontId="29" fillId="0" borderId="0" applyFill="0" applyBorder="0" applyAlignment="0"/>
    <xf numFmtId="174" fontId="6" fillId="0" borderId="0" applyFill="0" applyBorder="0" applyAlignment="0"/>
    <xf numFmtId="186" fontId="29" fillId="0" borderId="0" applyFill="0" applyBorder="0" applyAlignment="0"/>
    <xf numFmtId="0" fontId="30" fillId="0" borderId="0"/>
    <xf numFmtId="3" fontId="57" fillId="0" borderId="29" applyNumberFormat="0" applyAlignment="0">
      <alignment vertical="top"/>
    </xf>
    <xf numFmtId="0" fontId="48" fillId="0" borderId="0"/>
    <xf numFmtId="3" fontId="33" fillId="0" borderId="0" applyFont="0" applyFill="0" applyBorder="0" applyAlignment="0"/>
    <xf numFmtId="0" fontId="33" fillId="0" borderId="0"/>
    <xf numFmtId="49" fontId="58" fillId="0" borderId="0" applyFill="0" applyBorder="0" applyAlignment="0"/>
    <xf numFmtId="175" fontId="6" fillId="0" borderId="0" applyFill="0" applyBorder="0" applyAlignment="0"/>
    <xf numFmtId="176" fontId="6" fillId="0" borderId="0" applyFill="0" applyBorder="0" applyAlignment="0"/>
    <xf numFmtId="169" fontId="6" fillId="0" borderId="0">
      <alignment horizontal="left"/>
    </xf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0" fontId="3" fillId="0" borderId="5">
      <alignment horizontal="center"/>
    </xf>
    <xf numFmtId="0" fontId="6" fillId="0" borderId="0">
      <alignment vertical="top"/>
    </xf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59" fillId="11" borderId="30" applyNumberFormat="0" applyAlignment="0" applyProtection="0"/>
    <xf numFmtId="0" fontId="3" fillId="0" borderId="5">
      <alignment horizontal="center"/>
    </xf>
    <xf numFmtId="0" fontId="3" fillId="0" borderId="0">
      <alignment vertical="top"/>
    </xf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0" fillId="25" borderId="31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1" fillId="25" borderId="30" applyNumberFormat="0" applyAlignment="0" applyProtection="0"/>
    <xf numFmtId="0" fontId="62" fillId="5" borderId="32"/>
    <xf numFmtId="14" fontId="33" fillId="0" borderId="0">
      <alignment horizontal="right"/>
    </xf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4" fillId="0" borderId="34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" fillId="0" borderId="5">
      <alignment horizontal="right"/>
    </xf>
    <xf numFmtId="0" fontId="6" fillId="0" borderId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67" fillId="26" borderId="37" applyNumberFormat="0" applyAlignment="0" applyProtection="0"/>
    <xf numFmtId="0" fontId="3" fillId="0" borderId="5">
      <alignment horizontal="center" wrapText="1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>
      <alignment vertical="top"/>
    </xf>
    <xf numFmtId="0" fontId="6" fillId="0" borderId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4" fontId="3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4" fontId="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5">
      <alignment horizontal="center" wrapText="1"/>
    </xf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1" fillId="28" borderId="5">
      <alignment horizontal="left"/>
    </xf>
    <xf numFmtId="0" fontId="72" fillId="28" borderId="5">
      <alignment horizontal="left"/>
    </xf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0" fontId="6" fillId="29" borderId="38" applyNumberFormat="0" applyFont="0" applyAlignment="0" applyProtection="0"/>
    <xf numFmtId="188" fontId="5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4" fillId="30" borderId="20">
      <alignment horizontal="centerContinuous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75" fillId="0" borderId="39" applyNumberFormat="0" applyFill="0" applyAlignment="0" applyProtection="0"/>
    <xf numFmtId="0" fontId="3" fillId="0" borderId="0">
      <alignment horizontal="center" vertical="top" wrapText="1"/>
    </xf>
    <xf numFmtId="0" fontId="3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6" fillId="0" borderId="0">
      <alignment vertical="justify"/>
    </xf>
    <xf numFmtId="0" fontId="6" fillId="28" borderId="5" applyNumberFormat="0" applyAlignment="0">
      <alignment horizontal="left"/>
    </xf>
    <xf numFmtId="0" fontId="6" fillId="28" borderId="5" applyNumberFormat="0" applyAlignment="0">
      <alignment horizontal="left"/>
    </xf>
    <xf numFmtId="0" fontId="76" fillId="0" borderId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3" fillId="0" borderId="0">
      <alignment horizontal="center"/>
    </xf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6" fillId="0" borderId="0"/>
    <xf numFmtId="0" fontId="3" fillId="0" borderId="0">
      <alignment horizontal="left" vertical="top"/>
    </xf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4" fontId="1" fillId="0" borderId="5"/>
    <xf numFmtId="170" fontId="34" fillId="0" borderId="0">
      <protection locked="0"/>
    </xf>
    <xf numFmtId="0" fontId="3" fillId="0" borderId="0"/>
  </cellStyleXfs>
  <cellXfs count="200">
    <xf numFmtId="0" fontId="0" fillId="0" borderId="0" xfId="0"/>
    <xf numFmtId="0" fontId="2" fillId="0" borderId="0" xfId="2" applyFont="1"/>
    <xf numFmtId="0" fontId="3" fillId="0" borderId="0" xfId="2" applyFont="1"/>
    <xf numFmtId="0" fontId="4" fillId="0" borderId="0" xfId="2" applyFont="1"/>
    <xf numFmtId="3" fontId="5" fillId="0" borderId="0" xfId="2" applyNumberFormat="1" applyFont="1" applyAlignment="1">
      <alignment horizontal="center" wrapText="1"/>
    </xf>
    <xf numFmtId="0" fontId="5" fillId="0" borderId="0" xfId="2" applyNumberFormat="1" applyFont="1" applyAlignment="1">
      <alignment horizontal="center" wrapText="1"/>
    </xf>
    <xf numFmtId="0" fontId="5" fillId="0" borderId="0" xfId="2" applyNumberFormat="1" applyFont="1" applyAlignment="1">
      <alignment horizontal="center"/>
    </xf>
    <xf numFmtId="0" fontId="5" fillId="0" borderId="0" xfId="0" applyFont="1" applyFill="1" applyAlignment="1">
      <alignment horizontal="right" vertical="top"/>
    </xf>
    <xf numFmtId="0" fontId="8" fillId="0" borderId="2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164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166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2" applyFont="1" applyFill="1" applyBorder="1" applyAlignment="1">
      <alignment horizontal="center"/>
    </xf>
    <xf numFmtId="1" fontId="3" fillId="0" borderId="5" xfId="3" quotePrefix="1" applyNumberFormat="1" applyFont="1" applyFill="1" applyBorder="1" applyAlignment="1" applyProtection="1">
      <alignment horizontal="center"/>
      <protection locked="0"/>
    </xf>
    <xf numFmtId="1" fontId="3" fillId="3" borderId="5" xfId="3" quotePrefix="1" applyNumberFormat="1" applyFont="1" applyFill="1" applyBorder="1" applyAlignment="1" applyProtection="1">
      <alignment horizontal="center"/>
      <protection locked="0"/>
    </xf>
    <xf numFmtId="1" fontId="3" fillId="0" borderId="6" xfId="3" quotePrefix="1" applyNumberFormat="1" applyFont="1" applyFill="1" applyBorder="1" applyAlignment="1" applyProtection="1">
      <alignment horizontal="center"/>
      <protection locked="0"/>
    </xf>
    <xf numFmtId="0" fontId="3" fillId="0" borderId="0" xfId="2" applyFont="1" applyAlignment="1">
      <alignment horizontal="center"/>
    </xf>
    <xf numFmtId="0" fontId="3" fillId="3" borderId="4" xfId="2" applyFont="1" applyFill="1" applyBorder="1" applyAlignment="1">
      <alignment horizontal="center"/>
    </xf>
    <xf numFmtId="1" fontId="12" fillId="3" borderId="5" xfId="3" quotePrefix="1" applyNumberFormat="1" applyFont="1" applyFill="1" applyBorder="1" applyAlignment="1" applyProtection="1">
      <alignment horizontal="left"/>
      <protection locked="0"/>
    </xf>
    <xf numFmtId="49" fontId="13" fillId="3" borderId="4" xfId="2" applyNumberFormat="1" applyFont="1" applyFill="1" applyBorder="1" applyAlignment="1" applyProtection="1">
      <alignment horizontal="center" wrapText="1"/>
    </xf>
    <xf numFmtId="1" fontId="3" fillId="3" borderId="5" xfId="3" quotePrefix="1" applyNumberFormat="1" applyFont="1" applyFill="1" applyBorder="1" applyAlignment="1" applyProtection="1">
      <alignment horizontal="left" wrapText="1"/>
    </xf>
    <xf numFmtId="1" fontId="3" fillId="0" borderId="5" xfId="3" quotePrefix="1" applyNumberFormat="1" applyFont="1" applyFill="1" applyBorder="1" applyAlignment="1" applyProtection="1">
      <alignment horizontal="left" wrapText="1"/>
    </xf>
    <xf numFmtId="3" fontId="3" fillId="0" borderId="5" xfId="3" quotePrefix="1" applyNumberFormat="1" applyFont="1" applyFill="1" applyBorder="1" applyAlignment="1" applyProtection="1">
      <alignment horizontal="center"/>
      <protection locked="0"/>
    </xf>
    <xf numFmtId="3" fontId="3" fillId="3" borderId="5" xfId="3" quotePrefix="1" applyNumberFormat="1" applyFont="1" applyFill="1" applyBorder="1" applyAlignment="1" applyProtection="1">
      <alignment horizontal="center"/>
      <protection locked="0"/>
    </xf>
    <xf numFmtId="3" fontId="14" fillId="0" borderId="5" xfId="3" quotePrefix="1" applyNumberFormat="1" applyFont="1" applyFill="1" applyBorder="1" applyAlignment="1" applyProtection="1">
      <alignment horizontal="center" vertical="center"/>
      <protection locked="0"/>
    </xf>
    <xf numFmtId="4" fontId="15" fillId="0" borderId="5" xfId="3" quotePrefix="1" applyNumberFormat="1" applyFont="1" applyFill="1" applyBorder="1" applyAlignment="1" applyProtection="1">
      <alignment horizontal="center"/>
      <protection locked="0"/>
    </xf>
    <xf numFmtId="3" fontId="3" fillId="0" borderId="6" xfId="3" quotePrefix="1" applyNumberFormat="1" applyFont="1" applyFill="1" applyBorder="1" applyAlignment="1" applyProtection="1">
      <alignment horizontal="center"/>
      <protection locked="0"/>
    </xf>
    <xf numFmtId="3" fontId="3" fillId="0" borderId="0" xfId="2" applyNumberFormat="1" applyFont="1"/>
    <xf numFmtId="0" fontId="3" fillId="3" borderId="4" xfId="2" applyFont="1" applyFill="1" applyBorder="1" applyProtection="1"/>
    <xf numFmtId="4" fontId="3" fillId="3" borderId="5" xfId="2" applyNumberFormat="1" applyFont="1" applyFill="1" applyBorder="1" applyAlignment="1" applyProtection="1">
      <alignment vertical="top" wrapText="1"/>
    </xf>
    <xf numFmtId="4" fontId="14" fillId="0" borderId="5" xfId="2" applyNumberFormat="1" applyFont="1" applyFill="1" applyBorder="1" applyAlignment="1" applyProtection="1">
      <alignment vertical="top" wrapText="1"/>
    </xf>
    <xf numFmtId="3" fontId="14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14" fillId="0" borderId="5" xfId="2" applyNumberFormat="1" applyFont="1" applyFill="1" applyBorder="1" applyAlignment="1">
      <alignment horizontal="center" vertical="center" wrapText="1"/>
    </xf>
    <xf numFmtId="3" fontId="14" fillId="3" borderId="5" xfId="2" applyNumberFormat="1" applyFont="1" applyFill="1" applyBorder="1" applyAlignment="1">
      <alignment horizontal="center" vertical="center" wrapText="1"/>
    </xf>
    <xf numFmtId="3" fontId="14" fillId="3" borderId="5" xfId="2" applyNumberFormat="1" applyFont="1" applyFill="1" applyBorder="1" applyAlignment="1" applyProtection="1">
      <alignment horizontal="center" vertical="center" wrapText="1"/>
    </xf>
    <xf numFmtId="4" fontId="14" fillId="0" borderId="5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4" fontId="15" fillId="3" borderId="5" xfId="2" applyNumberFormat="1" applyFont="1" applyFill="1" applyBorder="1" applyAlignment="1" applyProtection="1">
      <alignment vertical="top" wrapText="1"/>
    </xf>
    <xf numFmtId="4" fontId="16" fillId="0" borderId="5" xfId="2" applyNumberFormat="1" applyFont="1" applyFill="1" applyBorder="1" applyAlignment="1" applyProtection="1">
      <alignment vertical="top" wrapText="1"/>
    </xf>
    <xf numFmtId="3" fontId="3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5" xfId="2" applyNumberFormat="1" applyFont="1" applyFill="1" applyBorder="1" applyAlignment="1">
      <alignment horizontal="center" vertical="center" wrapText="1"/>
    </xf>
    <xf numFmtId="3" fontId="3" fillId="3" borderId="5" xfId="2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4" fontId="15" fillId="0" borderId="5" xfId="2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 applyProtection="1">
      <alignment vertical="top" wrapText="1"/>
    </xf>
    <xf numFmtId="4" fontId="17" fillId="0" borderId="5" xfId="2" applyNumberFormat="1" applyFont="1" applyFill="1" applyBorder="1" applyAlignment="1" applyProtection="1">
      <alignment vertical="top" wrapText="1"/>
    </xf>
    <xf numFmtId="49" fontId="3" fillId="3" borderId="5" xfId="6" applyNumberFormat="1" applyFont="1" applyFill="1" applyBorder="1" applyAlignment="1" applyProtection="1">
      <alignment horizontal="left" vertical="top" wrapText="1"/>
    </xf>
    <xf numFmtId="49" fontId="16" fillId="0" borderId="5" xfId="6" applyNumberFormat="1" applyFont="1" applyFill="1" applyBorder="1" applyAlignment="1" applyProtection="1">
      <alignment horizontal="left" vertical="top" wrapText="1"/>
    </xf>
    <xf numFmtId="0" fontId="14" fillId="0" borderId="0" xfId="2" applyFont="1"/>
    <xf numFmtId="49" fontId="19" fillId="0" borderId="5" xfId="6" applyNumberFormat="1" applyFont="1" applyFill="1" applyBorder="1" applyAlignment="1" applyProtection="1">
      <alignment horizontal="left" vertical="top" wrapText="1"/>
    </xf>
    <xf numFmtId="3" fontId="3" fillId="4" borderId="6" xfId="2" applyNumberFormat="1" applyFont="1" applyFill="1" applyBorder="1" applyAlignment="1">
      <alignment horizontal="center" vertical="center" wrapText="1"/>
    </xf>
    <xf numFmtId="16" fontId="3" fillId="3" borderId="4" xfId="2" applyNumberFormat="1" applyFont="1" applyFill="1" applyBorder="1" applyProtection="1"/>
    <xf numFmtId="49" fontId="3" fillId="3" borderId="5" xfId="7" applyNumberFormat="1" applyFont="1" applyFill="1" applyBorder="1" applyAlignment="1" applyProtection="1">
      <alignment horizontal="left" vertical="center" wrapText="1"/>
    </xf>
    <xf numFmtId="49" fontId="20" fillId="0" borderId="5" xfId="6" applyNumberFormat="1" applyFont="1" applyFill="1" applyBorder="1" applyAlignment="1" applyProtection="1">
      <alignment horizontal="left" vertical="top" wrapText="1"/>
    </xf>
    <xf numFmtId="49" fontId="14" fillId="0" borderId="5" xfId="6" applyNumberFormat="1" applyFont="1" applyFill="1" applyBorder="1" applyAlignment="1" applyProtection="1">
      <alignment horizontal="left" vertical="top" wrapText="1"/>
    </xf>
    <xf numFmtId="3" fontId="3" fillId="0" borderId="5" xfId="2" applyNumberFormat="1" applyFont="1" applyFill="1" applyBorder="1" applyAlignment="1" applyProtection="1">
      <alignment horizontal="center" vertical="center" wrapText="1"/>
    </xf>
    <xf numFmtId="0" fontId="3" fillId="3" borderId="4" xfId="2" applyFont="1" applyFill="1" applyBorder="1"/>
    <xf numFmtId="4" fontId="14" fillId="3" borderId="5" xfId="2" applyNumberFormat="1" applyFont="1" applyFill="1" applyBorder="1" applyAlignment="1">
      <alignment vertical="top" wrapText="1"/>
    </xf>
    <xf numFmtId="4" fontId="14" fillId="2" borderId="5" xfId="2" applyNumberFormat="1" applyFont="1" applyFill="1" applyBorder="1" applyAlignment="1">
      <alignment vertical="top" wrapText="1"/>
    </xf>
    <xf numFmtId="3" fontId="14" fillId="2" borderId="5" xfId="2" applyNumberFormat="1" applyFont="1" applyFill="1" applyBorder="1" applyAlignment="1">
      <alignment horizontal="center" vertical="center" wrapText="1"/>
    </xf>
    <xf numFmtId="3" fontId="14" fillId="2" borderId="6" xfId="2" applyNumberFormat="1" applyFont="1" applyFill="1" applyBorder="1" applyAlignment="1">
      <alignment horizontal="center" vertical="center" wrapText="1"/>
    </xf>
    <xf numFmtId="0" fontId="3" fillId="2" borderId="0" xfId="2" applyFont="1" applyFill="1"/>
    <xf numFmtId="0" fontId="12" fillId="3" borderId="5" xfId="0" applyFont="1" applyFill="1" applyBorder="1" applyAlignment="1">
      <alignment vertical="center" wrapText="1" shrinkToFit="1"/>
    </xf>
    <xf numFmtId="4" fontId="14" fillId="0" borderId="5" xfId="2" applyNumberFormat="1" applyFont="1" applyFill="1" applyBorder="1" applyAlignment="1">
      <alignment vertical="top" wrapText="1"/>
    </xf>
    <xf numFmtId="3" fontId="3" fillId="0" borderId="5" xfId="2" applyNumberFormat="1" applyFont="1" applyBorder="1" applyAlignment="1">
      <alignment horizontal="center" vertical="center"/>
    </xf>
    <xf numFmtId="4" fontId="21" fillId="3" borderId="5" xfId="2" applyNumberFormat="1" applyFont="1" applyFill="1" applyBorder="1" applyAlignment="1">
      <alignment vertical="top" wrapText="1"/>
    </xf>
    <xf numFmtId="49" fontId="15" fillId="3" borderId="5" xfId="8" applyNumberFormat="1" applyFont="1" applyFill="1" applyBorder="1" applyAlignment="1">
      <alignment horizontal="left" vertical="top" wrapText="1"/>
    </xf>
    <xf numFmtId="3" fontId="3" fillId="0" borderId="6" xfId="2" applyNumberFormat="1" applyFont="1" applyFill="1" applyBorder="1" applyAlignment="1">
      <alignment horizontal="center" vertical="top" wrapText="1"/>
    </xf>
    <xf numFmtId="49" fontId="15" fillId="3" borderId="5" xfId="6" applyNumberFormat="1" applyFont="1" applyFill="1" applyBorder="1" applyAlignment="1">
      <alignment horizontal="left" vertical="top" wrapText="1"/>
    </xf>
    <xf numFmtId="4" fontId="3" fillId="3" borderId="5" xfId="2" applyNumberFormat="1" applyFont="1" applyFill="1" applyBorder="1" applyAlignment="1">
      <alignment vertical="top" wrapText="1"/>
    </xf>
    <xf numFmtId="3" fontId="14" fillId="0" borderId="6" xfId="2" applyNumberFormat="1" applyFont="1" applyFill="1" applyBorder="1" applyAlignment="1">
      <alignment horizontal="center" vertical="top" wrapText="1"/>
    </xf>
    <xf numFmtId="1" fontId="3" fillId="3" borderId="5" xfId="2" applyNumberFormat="1" applyFont="1" applyFill="1" applyBorder="1" applyAlignment="1">
      <alignment vertical="top" wrapText="1"/>
    </xf>
    <xf numFmtId="4" fontId="15" fillId="3" borderId="5" xfId="2" applyNumberFormat="1" applyFont="1" applyFill="1" applyBorder="1" applyAlignment="1">
      <alignment vertical="top" wrapText="1"/>
    </xf>
    <xf numFmtId="0" fontId="3" fillId="2" borderId="4" xfId="2" applyFont="1" applyFill="1" applyBorder="1"/>
    <xf numFmtId="3" fontId="14" fillId="2" borderId="6" xfId="2" applyNumberFormat="1" applyFont="1" applyFill="1" applyBorder="1" applyAlignment="1">
      <alignment horizontal="center" vertical="top" wrapText="1"/>
    </xf>
    <xf numFmtId="0" fontId="22" fillId="5" borderId="4" xfId="2" applyFont="1" applyFill="1" applyBorder="1"/>
    <xf numFmtId="4" fontId="14" fillId="5" borderId="5" xfId="2" applyNumberFormat="1" applyFont="1" applyFill="1" applyBorder="1" applyAlignment="1">
      <alignment vertical="top" wrapText="1"/>
    </xf>
    <xf numFmtId="3" fontId="14" fillId="5" borderId="5" xfId="2" applyNumberFormat="1" applyFont="1" applyFill="1" applyBorder="1" applyAlignment="1">
      <alignment horizontal="center" vertical="center" wrapText="1"/>
    </xf>
    <xf numFmtId="3" fontId="14" fillId="5" borderId="6" xfId="2" applyNumberFormat="1" applyFont="1" applyFill="1" applyBorder="1" applyAlignment="1">
      <alignment horizontal="center" vertical="center" wrapText="1"/>
    </xf>
    <xf numFmtId="0" fontId="14" fillId="5" borderId="5" xfId="8" applyFont="1" applyFill="1" applyBorder="1" applyAlignment="1">
      <alignment horizontal="left" vertical="top"/>
    </xf>
    <xf numFmtId="3" fontId="14" fillId="5" borderId="5" xfId="1" applyNumberFormat="1" applyFont="1" applyFill="1" applyBorder="1" applyAlignment="1">
      <alignment horizontal="center" vertical="center" wrapText="1"/>
    </xf>
    <xf numFmtId="4" fontId="14" fillId="5" borderId="6" xfId="2" applyNumberFormat="1" applyFont="1" applyFill="1" applyBorder="1" applyAlignment="1">
      <alignment horizontal="center" vertical="center" wrapText="1"/>
    </xf>
    <xf numFmtId="0" fontId="22" fillId="5" borderId="7" xfId="2" applyFont="1" applyFill="1" applyBorder="1"/>
    <xf numFmtId="4" fontId="14" fillId="5" borderId="8" xfId="2" applyNumberFormat="1" applyFont="1" applyFill="1" applyBorder="1" applyAlignment="1">
      <alignment vertical="top" wrapText="1"/>
    </xf>
    <xf numFmtId="3" fontId="14" fillId="5" borderId="8" xfId="2" applyNumberFormat="1" applyFont="1" applyFill="1" applyBorder="1" applyAlignment="1">
      <alignment horizontal="center" vertical="center" wrapText="1"/>
    </xf>
    <xf numFmtId="4" fontId="14" fillId="5" borderId="9" xfId="2" applyNumberFormat="1" applyFont="1" applyFill="1" applyBorder="1" applyAlignment="1">
      <alignment horizontal="center" vertical="center" wrapText="1"/>
    </xf>
    <xf numFmtId="0" fontId="3" fillId="0" borderId="0" xfId="2" applyFont="1" applyBorder="1"/>
    <xf numFmtId="4" fontId="14" fillId="0" borderId="0" xfId="2" applyNumberFormat="1" applyFont="1" applyFill="1" applyBorder="1" applyAlignment="1">
      <alignment vertical="top" wrapText="1"/>
    </xf>
    <xf numFmtId="4" fontId="14" fillId="0" borderId="0" xfId="2" applyNumberFormat="1" applyFont="1" applyFill="1" applyBorder="1" applyAlignment="1">
      <alignment horizontal="center" vertical="top" wrapText="1"/>
    </xf>
    <xf numFmtId="0" fontId="14" fillId="0" borderId="0" xfId="8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23" fillId="0" borderId="0" xfId="0" applyFont="1" applyBorder="1"/>
    <xf numFmtId="1" fontId="17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23" fillId="0" borderId="0" xfId="0" applyFont="1" applyFill="1" applyBorder="1"/>
    <xf numFmtId="1" fontId="14" fillId="0" borderId="0" xfId="0" applyNumberFormat="1" applyFont="1" applyBorder="1" applyAlignment="1">
      <alignment horizont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4" fillId="0" borderId="0" xfId="8" applyFont="1" applyFill="1" applyBorder="1" applyAlignment="1">
      <alignment horizontal="left" vertical="top"/>
    </xf>
    <xf numFmtId="0" fontId="3" fillId="0" borderId="0" xfId="2" applyFont="1" applyFill="1" applyBorder="1"/>
    <xf numFmtId="1" fontId="14" fillId="0" borderId="0" xfId="2" applyNumberFormat="1" applyFont="1" applyFill="1" applyBorder="1" applyAlignment="1">
      <alignment horizontal="center"/>
    </xf>
    <xf numFmtId="1" fontId="14" fillId="0" borderId="0" xfId="2" applyNumberFormat="1" applyFont="1" applyBorder="1" applyAlignment="1">
      <alignment horizontal="center"/>
    </xf>
    <xf numFmtId="1" fontId="24" fillId="0" borderId="0" xfId="2" applyNumberFormat="1" applyFont="1" applyFill="1" applyBorder="1" applyAlignment="1">
      <alignment horizontal="center" vertical="center" wrapText="1"/>
    </xf>
    <xf numFmtId="0" fontId="14" fillId="0" borderId="0" xfId="8" applyFont="1" applyFill="1" applyBorder="1" applyAlignment="1">
      <alignment horizontal="center" vertical="top"/>
    </xf>
    <xf numFmtId="1" fontId="14" fillId="0" borderId="0" xfId="2" applyNumberFormat="1" applyFont="1" applyFill="1" applyBorder="1" applyAlignment="1">
      <alignment horizontal="center" vertical="top" wrapText="1"/>
    </xf>
    <xf numFmtId="1" fontId="24" fillId="0" borderId="0" xfId="2" applyNumberFormat="1" applyFont="1" applyFill="1" applyBorder="1" applyAlignment="1">
      <alignment horizontal="center" vertical="top" wrapText="1"/>
    </xf>
    <xf numFmtId="1" fontId="14" fillId="0" borderId="15" xfId="2" applyNumberFormat="1" applyFont="1" applyFill="1" applyBorder="1" applyAlignment="1">
      <alignment horizontal="center" vertical="center" wrapText="1"/>
    </xf>
    <xf numFmtId="1" fontId="14" fillId="0" borderId="16" xfId="2" applyNumberFormat="1" applyFont="1" applyFill="1" applyBorder="1" applyAlignment="1">
      <alignment horizontal="center" vertical="center" wrapText="1"/>
    </xf>
    <xf numFmtId="0" fontId="14" fillId="3" borderId="0" xfId="8" applyFont="1" applyFill="1" applyBorder="1" applyAlignment="1">
      <alignment horizontal="left" vertical="top"/>
    </xf>
    <xf numFmtId="0" fontId="14" fillId="3" borderId="0" xfId="8" applyFont="1" applyFill="1" applyBorder="1" applyAlignment="1">
      <alignment horizontal="center" vertical="top"/>
    </xf>
    <xf numFmtId="1" fontId="14" fillId="3" borderId="0" xfId="2" applyNumberFormat="1" applyFont="1" applyFill="1" applyBorder="1" applyAlignment="1">
      <alignment horizontal="center" vertical="top" wrapText="1"/>
    </xf>
    <xf numFmtId="1" fontId="24" fillId="3" borderId="0" xfId="2" applyNumberFormat="1" applyFont="1" applyFill="1" applyBorder="1" applyAlignment="1">
      <alignment horizontal="center" vertical="top" wrapText="1"/>
    </xf>
    <xf numFmtId="0" fontId="14" fillId="3" borderId="17" xfId="8" applyFont="1" applyFill="1" applyBorder="1" applyAlignment="1">
      <alignment horizontal="center" vertical="center"/>
    </xf>
    <xf numFmtId="0" fontId="14" fillId="3" borderId="2" xfId="8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2" fontId="14" fillId="0" borderId="18" xfId="2" applyNumberFormat="1" applyFont="1" applyFill="1" applyBorder="1" applyAlignment="1">
      <alignment horizontal="center" vertical="center" wrapText="1"/>
    </xf>
    <xf numFmtId="1" fontId="14" fillId="0" borderId="19" xfId="2" applyNumberFormat="1" applyFont="1" applyFill="1" applyBorder="1" applyAlignment="1">
      <alignment horizontal="center" vertical="center" wrapText="1"/>
    </xf>
    <xf numFmtId="0" fontId="3" fillId="3" borderId="0" xfId="2" applyFont="1" applyFill="1" applyBorder="1" applyAlignment="1">
      <alignment horizontal="center"/>
    </xf>
    <xf numFmtId="2" fontId="14" fillId="3" borderId="0" xfId="2" applyNumberFormat="1" applyFont="1" applyFill="1" applyBorder="1" applyAlignment="1">
      <alignment horizontal="center" vertical="center" wrapText="1"/>
    </xf>
    <xf numFmtId="167" fontId="24" fillId="3" borderId="0" xfId="2" applyNumberFormat="1" applyFont="1" applyFill="1" applyBorder="1" applyAlignment="1">
      <alignment horizontal="center" vertical="center" wrapText="1"/>
    </xf>
    <xf numFmtId="167" fontId="24" fillId="0" borderId="0" xfId="2" applyNumberFormat="1" applyFont="1" applyFill="1" applyBorder="1" applyAlignment="1">
      <alignment horizontal="center" vertical="center" wrapText="1"/>
    </xf>
    <xf numFmtId="0" fontId="3" fillId="3" borderId="4" xfId="2" applyFont="1" applyFill="1" applyBorder="1" applyAlignment="1">
      <alignment horizontal="center" vertical="center"/>
    </xf>
    <xf numFmtId="0" fontId="14" fillId="3" borderId="5" xfId="8" applyFont="1" applyFill="1" applyBorder="1" applyAlignment="1">
      <alignment horizontal="left" vertical="center"/>
    </xf>
    <xf numFmtId="0" fontId="3" fillId="0" borderId="5" xfId="2" applyFont="1" applyFill="1" applyBorder="1" applyAlignment="1">
      <alignment horizontal="center" vertical="center"/>
    </xf>
    <xf numFmtId="2" fontId="14" fillId="4" borderId="20" xfId="2" applyNumberFormat="1" applyFont="1" applyFill="1" applyBorder="1" applyAlignment="1">
      <alignment horizontal="center" vertical="center" wrapText="1"/>
    </xf>
    <xf numFmtId="167" fontId="24" fillId="0" borderId="6" xfId="2" applyNumberFormat="1" applyFont="1" applyFill="1" applyBorder="1" applyAlignment="1">
      <alignment horizontal="center" vertical="center" wrapText="1"/>
    </xf>
    <xf numFmtId="168" fontId="14" fillId="3" borderId="0" xfId="2" applyNumberFormat="1" applyFont="1" applyFill="1" applyBorder="1" applyAlignment="1">
      <alignment horizontal="center" vertical="center" wrapText="1"/>
    </xf>
    <xf numFmtId="0" fontId="22" fillId="3" borderId="0" xfId="2" applyFont="1" applyFill="1" applyBorder="1"/>
    <xf numFmtId="0" fontId="22" fillId="0" borderId="0" xfId="2" applyFont="1" applyFill="1" applyBorder="1"/>
    <xf numFmtId="0" fontId="14" fillId="3" borderId="5" xfId="8" applyFont="1" applyFill="1" applyBorder="1" applyAlignment="1">
      <alignment horizontal="left" vertical="center" wrapText="1"/>
    </xf>
    <xf numFmtId="1" fontId="24" fillId="0" borderId="6" xfId="2" applyNumberFormat="1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vertical="center"/>
    </xf>
    <xf numFmtId="0" fontId="3" fillId="0" borderId="0" xfId="2" applyFont="1" applyBorder="1" applyAlignment="1">
      <alignment horizontal="center" vertical="center"/>
    </xf>
    <xf numFmtId="169" fontId="14" fillId="0" borderId="6" xfId="2" applyNumberFormat="1" applyFont="1" applyFill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168" fontId="14" fillId="0" borderId="0" xfId="2" applyNumberFormat="1" applyFont="1" applyFill="1" applyBorder="1" applyAlignment="1">
      <alignment horizontal="center" vertical="center" wrapText="1"/>
    </xf>
    <xf numFmtId="2" fontId="14" fillId="0" borderId="20" xfId="2" applyNumberFormat="1" applyFont="1" applyFill="1" applyBorder="1" applyAlignment="1">
      <alignment horizontal="center" vertical="center"/>
    </xf>
    <xf numFmtId="1" fontId="14" fillId="0" borderId="6" xfId="2" applyNumberFormat="1" applyFont="1" applyFill="1" applyBorder="1" applyAlignment="1">
      <alignment horizontal="center" vertical="center"/>
    </xf>
    <xf numFmtId="1" fontId="14" fillId="0" borderId="0" xfId="2" applyNumberFormat="1" applyFont="1" applyFill="1" applyBorder="1" applyAlignment="1">
      <alignment horizontal="center" vertical="center"/>
    </xf>
    <xf numFmtId="9" fontId="14" fillId="0" borderId="0" xfId="2" applyNumberFormat="1" applyFont="1" applyFill="1" applyBorder="1" applyAlignment="1">
      <alignment horizontal="center"/>
    </xf>
    <xf numFmtId="4" fontId="14" fillId="3" borderId="5" xfId="2" applyNumberFormat="1" applyFont="1" applyFill="1" applyBorder="1" applyAlignment="1">
      <alignment vertical="center" wrapText="1"/>
    </xf>
    <xf numFmtId="0" fontId="3" fillId="0" borderId="6" xfId="2" applyFont="1" applyBorder="1" applyAlignment="1">
      <alignment vertical="center"/>
    </xf>
    <xf numFmtId="0" fontId="3" fillId="0" borderId="0" xfId="2" applyFont="1" applyAlignment="1">
      <alignment vertical="center"/>
    </xf>
    <xf numFmtId="49" fontId="14" fillId="3" borderId="5" xfId="6" applyNumberFormat="1" applyFont="1" applyFill="1" applyBorder="1" applyAlignment="1">
      <alignment horizontal="left" vertical="center" wrapText="1"/>
    </xf>
    <xf numFmtId="49" fontId="14" fillId="0" borderId="0" xfId="6" applyNumberFormat="1" applyFont="1" applyFill="1" applyBorder="1" applyAlignment="1">
      <alignment horizontal="left" vertical="top" wrapText="1"/>
    </xf>
    <xf numFmtId="167" fontId="3" fillId="0" borderId="0" xfId="2" applyNumberFormat="1" applyFont="1" applyBorder="1" applyAlignment="1">
      <alignment horizontal="center"/>
    </xf>
    <xf numFmtId="4" fontId="14" fillId="0" borderId="2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3" fontId="3" fillId="0" borderId="0" xfId="2" applyNumberFormat="1" applyFont="1" applyFill="1" applyBorder="1" applyAlignment="1">
      <alignment vertical="center"/>
    </xf>
    <xf numFmtId="0" fontId="3" fillId="3" borderId="21" xfId="2" applyFont="1" applyFill="1" applyBorder="1" applyAlignment="1">
      <alignment horizontal="center" vertical="center"/>
    </xf>
    <xf numFmtId="49" fontId="14" fillId="3" borderId="5" xfId="6" applyNumberFormat="1" applyFont="1" applyFill="1" applyBorder="1" applyAlignment="1">
      <alignment horizontal="left" vertical="top" wrapText="1"/>
    </xf>
    <xf numFmtId="10" fontId="26" fillId="0" borderId="22" xfId="2" applyNumberFormat="1" applyFont="1" applyFill="1" applyBorder="1" applyAlignment="1">
      <alignment horizontal="center" vertical="center"/>
    </xf>
    <xf numFmtId="2" fontId="14" fillId="0" borderId="6" xfId="2" applyNumberFormat="1" applyFont="1" applyFill="1" applyBorder="1" applyAlignment="1">
      <alignment horizontal="center" vertical="center"/>
    </xf>
    <xf numFmtId="0" fontId="3" fillId="3" borderId="7" xfId="2" applyFont="1" applyFill="1" applyBorder="1" applyAlignment="1">
      <alignment horizontal="center" vertical="center"/>
    </xf>
    <xf numFmtId="4" fontId="14" fillId="3" borderId="8" xfId="2" applyNumberFormat="1" applyFont="1" applyFill="1" applyBorder="1" applyAlignment="1">
      <alignment vertical="top" wrapText="1"/>
    </xf>
    <xf numFmtId="0" fontId="3" fillId="0" borderId="8" xfId="2" applyFont="1" applyFill="1" applyBorder="1" applyAlignment="1">
      <alignment horizontal="center" vertical="center"/>
    </xf>
    <xf numFmtId="2" fontId="14" fillId="0" borderId="23" xfId="2" applyNumberFormat="1" applyFont="1" applyFill="1" applyBorder="1" applyAlignment="1">
      <alignment horizontal="center" vertical="center"/>
    </xf>
    <xf numFmtId="2" fontId="14" fillId="0" borderId="9" xfId="2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20" fillId="0" borderId="0" xfId="2" applyFont="1"/>
    <xf numFmtId="0" fontId="5" fillId="0" borderId="0" xfId="0" applyFont="1"/>
    <xf numFmtId="0" fontId="4" fillId="0" borderId="0" xfId="0" applyFont="1"/>
    <xf numFmtId="3" fontId="20" fillId="0" borderId="0" xfId="2" applyNumberFormat="1" applyFont="1" applyAlignment="1">
      <alignment horizontal="center"/>
    </xf>
    <xf numFmtId="0" fontId="14" fillId="0" borderId="0" xfId="2" applyFont="1" applyBorder="1"/>
    <xf numFmtId="0" fontId="5" fillId="0" borderId="0" xfId="2" applyNumberFormat="1" applyFont="1" applyAlignment="1">
      <alignment horizontal="left"/>
    </xf>
    <xf numFmtId="0" fontId="3" fillId="2" borderId="0" xfId="2" applyFont="1" applyFill="1" applyAlignment="1">
      <alignment horizontal="right"/>
    </xf>
    <xf numFmtId="0" fontId="4" fillId="0" borderId="0" xfId="2" applyFont="1" applyAlignment="1">
      <alignment horizontal="right"/>
    </xf>
    <xf numFmtId="0" fontId="5" fillId="0" borderId="0" xfId="2" applyFont="1" applyFill="1" applyAlignment="1">
      <alignment horizontal="center" vertical="top"/>
    </xf>
    <xf numFmtId="0" fontId="4" fillId="0" borderId="0" xfId="2" applyFont="1" applyAlignment="1">
      <alignment horizontal="center"/>
    </xf>
    <xf numFmtId="0" fontId="14" fillId="0" borderId="10" xfId="8" applyFont="1" applyFill="1" applyBorder="1" applyAlignment="1">
      <alignment horizontal="center" vertical="center"/>
    </xf>
    <xf numFmtId="0" fontId="14" fillId="0" borderId="14" xfId="8" applyFont="1" applyFill="1" applyBorder="1" applyAlignment="1">
      <alignment horizontal="center" vertical="center"/>
    </xf>
    <xf numFmtId="0" fontId="14" fillId="0" borderId="11" xfId="8" applyFont="1" applyFill="1" applyBorder="1" applyAlignment="1">
      <alignment horizontal="center" vertical="center"/>
    </xf>
    <xf numFmtId="0" fontId="14" fillId="0" borderId="15" xfId="8" applyFont="1" applyFill="1" applyBorder="1" applyAlignment="1">
      <alignment horizontal="center" vertical="center"/>
    </xf>
    <xf numFmtId="0" fontId="14" fillId="0" borderId="11" xfId="8" applyFont="1" applyFill="1" applyBorder="1" applyAlignment="1">
      <alignment horizontal="center" vertical="center" wrapText="1"/>
    </xf>
    <xf numFmtId="0" fontId="14" fillId="0" borderId="15" xfId="8" applyFont="1" applyFill="1" applyBorder="1" applyAlignment="1">
      <alignment horizontal="center" vertical="center" wrapText="1"/>
    </xf>
    <xf numFmtId="1" fontId="14" fillId="0" borderId="12" xfId="2" applyNumberFormat="1" applyFont="1" applyFill="1" applyBorder="1" applyAlignment="1">
      <alignment horizontal="center" vertical="center" wrapText="1"/>
    </xf>
    <xf numFmtId="1" fontId="14" fillId="0" borderId="13" xfId="2" applyNumberFormat="1" applyFont="1" applyFill="1" applyBorder="1" applyAlignment="1">
      <alignment horizontal="center" vertical="center" wrapText="1"/>
    </xf>
    <xf numFmtId="0" fontId="9" fillId="3" borderId="5" xfId="2" applyFont="1" applyFill="1" applyBorder="1" applyAlignment="1">
      <alignment horizontal="center" wrapText="1"/>
    </xf>
    <xf numFmtId="0" fontId="3" fillId="0" borderId="1" xfId="3" applyFont="1" applyFill="1" applyBorder="1" applyAlignment="1" applyProtection="1">
      <alignment horizontal="center" vertical="center" wrapText="1"/>
      <protection locked="0"/>
    </xf>
    <xf numFmtId="0" fontId="3" fillId="0" borderId="4" xfId="3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Fill="1" applyBorder="1" applyAlignment="1" applyProtection="1">
      <alignment horizontal="center" vertical="center" wrapText="1"/>
      <protection locked="0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0" fontId="8" fillId="0" borderId="2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3" fillId="0" borderId="5" xfId="2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9" fillId="0" borderId="5" xfId="4" applyFont="1" applyFill="1" applyBorder="1" applyAlignment="1">
      <alignment horizontal="center" vertical="center" wrapText="1"/>
    </xf>
    <xf numFmtId="164" fontId="9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0" fontId="5" fillId="0" borderId="0" xfId="2" applyFont="1"/>
  </cellXfs>
  <cellStyles count="1103">
    <cellStyle name=" 1" xfId="9"/>
    <cellStyle name="??_PLDT" xfId="10"/>
    <cellStyle name="_111" xfId="11"/>
    <cellStyle name="_1310.1.17  БКНС-1 Тайл.м.м" xfId="12"/>
    <cellStyle name="_189 монтаж" xfId="13"/>
    <cellStyle name="_20011016165618" xfId="14"/>
    <cellStyle name="_2001102174622" xfId="15"/>
    <cellStyle name="_2001102592852" xfId="16"/>
    <cellStyle name="_200110916231" xfId="17"/>
    <cellStyle name="_20011113161024" xfId="18"/>
    <cellStyle name="_20011127173734" xfId="19"/>
    <cellStyle name="_200111891043" xfId="20"/>
    <cellStyle name="_20011211154828" xfId="21"/>
    <cellStyle name="_20011218173434" xfId="22"/>
    <cellStyle name="_2001918174625" xfId="23"/>
    <cellStyle name="_3" xfId="24"/>
    <cellStyle name="_PRICE" xfId="25"/>
    <cellStyle name="_Price0708_work" xfId="26"/>
    <cellStyle name="_Price0808_work" xfId="27"/>
    <cellStyle name="_Price2105_work" xfId="28"/>
    <cellStyle name="_Price2307_work" xfId="29"/>
    <cellStyle name="_Price2507_work" xfId="30"/>
    <cellStyle name="_Price2806_work" xfId="31"/>
    <cellStyle name="_Price2906_work" xfId="32"/>
    <cellStyle name="_Price3107" xfId="33"/>
    <cellStyle name="_PriceTriEl10.08.01" xfId="34"/>
    <cellStyle name="_Stock2414" xfId="35"/>
    <cellStyle name="_Акт приемки выполненных работ" xfId="36"/>
    <cellStyle name="_Аптека" xfId="37"/>
    <cellStyle name="_Вед. смонтир. оборуд. 10.2010" xfId="38"/>
    <cellStyle name="_Вес матер" xfId="39"/>
    <cellStyle name="_вод ДНС ЗУБ -КП-6 ф 168х16 удл 13м" xfId="40"/>
    <cellStyle name="_водовод ДНС  ЗУБ-КП-6 ф 219х18 удл 190м" xfId="41"/>
    <cellStyle name="_Водовод КП-6-скв3004Р" xfId="42"/>
    <cellStyle name="_Вып. СТЭ" xfId="43"/>
    <cellStyle name="_Вып. Чист. К.10 март" xfId="44"/>
    <cellStyle name="_ГРАФ1" xfId="45"/>
    <cellStyle name="_декабрь Полигон З-Асомк.г.п.с 16.12 кор." xfId="46"/>
    <cellStyle name="_дог 75-С" xfId="47"/>
    <cellStyle name="_дог 75-С с 16.10" xfId="48"/>
    <cellStyle name="_Инд.ЛС _1" xfId="49"/>
    <cellStyle name="_Инд.ЛС 1 артез.скв. монтаж" xfId="50"/>
    <cellStyle name="_Инд.Насосная пластовой воды на ДНС-1" xfId="51"/>
    <cellStyle name="_Индекс 13 скважин" xfId="52"/>
    <cellStyle name="_индекс водовод ЗУБ -кп6 дог 24П ф168х16" xfId="53"/>
    <cellStyle name="_индекс водовод ЗУБ -кп6 дог 24П ф219х8" xfId="54"/>
    <cellStyle name="_индекс на Аган.м.р-АРТЕЗИАН.СКВ." xfId="55"/>
    <cellStyle name="_Индекс Площадка нефтеслива" xfId="56"/>
    <cellStyle name="_Индекс ПНР" xfId="57"/>
    <cellStyle name="_Индекс по дог 8П-2011 ДЭС без сметы на план реш с флэшки" xfId="58"/>
    <cellStyle name="_Индекс по к доп работам дог 11П-2011 пункт налива" xfId="59"/>
    <cellStyle name="_индекс по Тайлакам Навигатор" xfId="60"/>
    <cellStyle name="_индекса ,материалы ДНС Узунка метод СН МНГ" xfId="61"/>
    <cellStyle name="_Книга1" xfId="62"/>
    <cellStyle name="_Книга2" xfId="63"/>
    <cellStyle name="_Копия ПРИЛОЖЕНИЯ" xfId="64"/>
    <cellStyle name="_КС-2" xfId="65"/>
    <cellStyle name="_куст 13,32,33 тайл" xfId="66"/>
    <cellStyle name="_куст 192 Ватинский расчет индекса СН-МНГ" xfId="67"/>
    <cellStyle name="_КУУГ от 21.10.13" xfId="68"/>
    <cellStyle name="_Лист1" xfId="69"/>
    <cellStyle name="_Локальная ресурсная ведомос (2)" xfId="70"/>
    <cellStyle name="_Локальная смета" xfId="71"/>
    <cellStyle name="_лот" xfId="72"/>
    <cellStyle name="_ЛОТ 1312.1.18 Электическая воздушная линия 6 кВ Тайлаковское м.р. " xfId="73"/>
    <cellStyle name="_мат. №2" xfId="74"/>
    <cellStyle name="_мат. площадка" xfId="75"/>
    <cellStyle name="_Матер Хохряки" xfId="76"/>
    <cellStyle name="_Материалы" xfId="77"/>
    <cellStyle name="_Материалы полигон-ф-2" xfId="78"/>
    <cellStyle name="_Общая спецификация" xfId="79"/>
    <cellStyle name="_октябрь" xfId="80"/>
    <cellStyle name="_ориентиров матер К15 обуст с Мачтой" xfId="81"/>
    <cellStyle name="_перебаз." xfId="82"/>
    <cellStyle name="_перебаз._Лист1" xfId="83"/>
    <cellStyle name="_Перебазировка" xfId="84"/>
    <cellStyle name="_Перевозка рабочих, вахты" xfId="85"/>
    <cellStyle name="_Перевозка рабочих, вахты_Лист1" xfId="86"/>
    <cellStyle name="_платная дорога" xfId="87"/>
    <cellStyle name="_ПНР Навигатор" xfId="88"/>
    <cellStyle name="_ПНР по ТЕРп 12_10_05" xfId="89"/>
    <cellStyle name="_Полигон Ачимовск. май" xfId="90"/>
    <cellStyle name="_Приложение  к договору 1С" xfId="91"/>
    <cellStyle name="_Приложение  кор. ЮНГ." xfId="92"/>
    <cellStyle name="_Приложение  кор. ЮНГ._ResList1мат" xfId="93"/>
    <cellStyle name="_Приложение  кор. ЮНГ._Акт приемки выполненных работ" xfId="94"/>
    <cellStyle name="_Приложение  кор. ЮНГ._Вып. апрель" xfId="95"/>
    <cellStyle name="_Приложение  кор. ЮНГ._Вып. апрель_Лист1" xfId="96"/>
    <cellStyle name="_Приложение  кор. ЮНГ._К106" xfId="97"/>
    <cellStyle name="_Приложение  кор. ЮНГ._К-27" xfId="98"/>
    <cellStyle name="_Приложение  кор. ЮНГ._К-27_Лист1" xfId="99"/>
    <cellStyle name="_Приложение  кор. ЮНГ._К-71 с корректировкой" xfId="100"/>
    <cellStyle name="_Приложение  кор. ЮНГ._К-71 с корректировкой_Лист1" xfId="101"/>
    <cellStyle name="_Приложение  кор. ЮНГ._К-77" xfId="102"/>
    <cellStyle name="_Приложение  кор. ЮНГ._К-77_Лист1" xfId="103"/>
    <cellStyle name="_Приложение  кор. ЮНГ._К-94" xfId="104"/>
    <cellStyle name="_Приложение  кор. ЮНГ._К-94_Лист1" xfId="105"/>
    <cellStyle name="_Приложение  кор. ЮНГ._Лист1" xfId="106"/>
    <cellStyle name="_Приложение  кор. ЮНГ._Маг.5,6,7 рес. расч.273х18" xfId="107"/>
    <cellStyle name="_Приложение  кор. ЮНГ._Матер. т.вр. к.10" xfId="108"/>
    <cellStyle name="_Приложение  кор. ЮНГ._Перевозка, перебаз. рабочая" xfId="109"/>
    <cellStyle name="_Приложение  кор. ЮНГ._Расч. к инд. площ. дог.2" xfId="110"/>
    <cellStyle name="_Приложение  кор. ЮНГ._Расч. к инд. площ. дог.2_Лист1" xfId="111"/>
    <cellStyle name="_Приложение  кор. ЮНГ._Расч.матк.121" xfId="112"/>
    <cellStyle name="_Приложение  кор. ЮНГ._расчет индекса" xfId="113"/>
    <cellStyle name="_Приложение  кор. ЮНГ._расчет индекса ГЗУ к.96 ф" xfId="114"/>
    <cellStyle name="_Приложение  кор. ЮНГ._расчет индекса_Лист1" xfId="115"/>
    <cellStyle name="_Приложение 1" xfId="116"/>
    <cellStyle name="_Приложение 1_ResList1мат" xfId="117"/>
    <cellStyle name="_Приложение 1_Акт приемки выполненных работ" xfId="118"/>
    <cellStyle name="_Приложение 1_Вып. апрель" xfId="119"/>
    <cellStyle name="_Приложение 1_Вып. апрель_Лист1" xfId="120"/>
    <cellStyle name="_Приложение 1_К106" xfId="121"/>
    <cellStyle name="_Приложение 1_К-27" xfId="122"/>
    <cellStyle name="_Приложение 1_К-27_Лист1" xfId="123"/>
    <cellStyle name="_Приложение 1_К-71 с корректировкой" xfId="124"/>
    <cellStyle name="_Приложение 1_К-71 с корректировкой_Лист1" xfId="125"/>
    <cellStyle name="_Приложение 1_К-77" xfId="126"/>
    <cellStyle name="_Приложение 1_К-77_Лист1" xfId="127"/>
    <cellStyle name="_Приложение 1_К-94" xfId="128"/>
    <cellStyle name="_Приложение 1_К-94_Лист1" xfId="129"/>
    <cellStyle name="_Приложение 1_Лист1" xfId="130"/>
    <cellStyle name="_Приложение 1_Маг.5,6,7 рес. расч.273х18" xfId="131"/>
    <cellStyle name="_Приложение 1_Матер. т.вр. к.10" xfId="132"/>
    <cellStyle name="_Приложение 1_Перевозка, перебаз. рабочая" xfId="133"/>
    <cellStyle name="_Приложение 1_Расч. к инд. площ. дог.2" xfId="134"/>
    <cellStyle name="_Приложение 1_Расч. к инд. площ. дог.2_Лист1" xfId="135"/>
    <cellStyle name="_Приложение 1_Расч.матк.121" xfId="136"/>
    <cellStyle name="_Приложение 1_расчет индекса" xfId="137"/>
    <cellStyle name="_Приложение 1_расчет индекса ГЗУ к.96 ф" xfId="138"/>
    <cellStyle name="_Приложение 1_расчет индекса_Лист1" xfId="139"/>
    <cellStyle name="_Приложение 3 " xfId="140"/>
    <cellStyle name="_Приложение 3 _ResList1мат" xfId="141"/>
    <cellStyle name="_Приложение 3 _Акт приемки выполненных работ" xfId="142"/>
    <cellStyle name="_Приложение 3 _Вып. апрель" xfId="143"/>
    <cellStyle name="_Приложение 3 _Вып. апрель_Лист1" xfId="144"/>
    <cellStyle name="_Приложение 3 _К106" xfId="145"/>
    <cellStyle name="_Приложение 3 _К-27" xfId="146"/>
    <cellStyle name="_Приложение 3 _К-27_Лист1" xfId="147"/>
    <cellStyle name="_Приложение 3 _К-71 с корректировкой" xfId="148"/>
    <cellStyle name="_Приложение 3 _К-71 с корректировкой_Лист1" xfId="149"/>
    <cellStyle name="_Приложение 3 _К-77" xfId="150"/>
    <cellStyle name="_Приложение 3 _К-77_Лист1" xfId="151"/>
    <cellStyle name="_Приложение 3 _К-94" xfId="152"/>
    <cellStyle name="_Приложение 3 _К-94_Лист1" xfId="153"/>
    <cellStyle name="_Приложение 3 _Лист1" xfId="154"/>
    <cellStyle name="_Приложение 3 _Маг.5,6,7 рес. расч.273х18" xfId="155"/>
    <cellStyle name="_Приложение 3 _Матер. т.вр. к.10" xfId="156"/>
    <cellStyle name="_Приложение 3 _Перевозка, перебаз. рабочая" xfId="157"/>
    <cellStyle name="_Приложение 3 _Расч. к инд. площ. дог.2" xfId="158"/>
    <cellStyle name="_Приложение 3 _Расч. к инд. площ. дог.2_Лист1" xfId="159"/>
    <cellStyle name="_Приложение 3 _Расч.матк.121" xfId="160"/>
    <cellStyle name="_Приложение 3 _расчет индекса" xfId="161"/>
    <cellStyle name="_Приложение 3 _расчет индекса ГЗУ к.96 ф" xfId="162"/>
    <cellStyle name="_Приложение 3 _расчет индекса_Лист1" xfId="163"/>
    <cellStyle name="_Приложение №2.1 Расчет стоимости услуг к 5- ЮКОС-2006г-ДЕЙСТВ." xfId="164"/>
    <cellStyle name="_Приложение №2.1 Расчет стоимости услуг к 5- ЮКОС-2006г-ДЕЙСТВ._ResList1мат" xfId="165"/>
    <cellStyle name="_Приложение №2.1 Расчет стоимости услуг к 5- ЮКОС-2006г-ДЕЙСТВ._Акт приемки выполненных работ" xfId="166"/>
    <cellStyle name="_Приложение №2.1 Расчет стоимости услуг к 5- ЮКОС-2006г-ДЕЙСТВ._Вып. апрель" xfId="167"/>
    <cellStyle name="_Приложение №2.1 Расчет стоимости услуг к 5- ЮКОС-2006г-ДЕЙСТВ._Вып. апрель_Лист1" xfId="168"/>
    <cellStyle name="_Приложение №2.1 Расчет стоимости услуг к 5- ЮКОС-2006г-ДЕЙСТВ._К106" xfId="169"/>
    <cellStyle name="_Приложение №2.1 Расчет стоимости услуг к 5- ЮКОС-2006г-ДЕЙСТВ._К-27" xfId="170"/>
    <cellStyle name="_Приложение №2.1 Расчет стоимости услуг к 5- ЮКОС-2006г-ДЕЙСТВ._К-27_Лист1" xfId="171"/>
    <cellStyle name="_Приложение №2.1 Расчет стоимости услуг к 5- ЮКОС-2006г-ДЕЙСТВ._К-71 с корректировкой" xfId="172"/>
    <cellStyle name="_Приложение №2.1 Расчет стоимости услуг к 5- ЮКОС-2006г-ДЕЙСТВ._К-71 с корректировкой_Лист1" xfId="173"/>
    <cellStyle name="_Приложение №2.1 Расчет стоимости услуг к 5- ЮКОС-2006г-ДЕЙСТВ._К-77" xfId="174"/>
    <cellStyle name="_Приложение №2.1 Расчет стоимости услуг к 5- ЮКОС-2006г-ДЕЙСТВ._К-77_Лист1" xfId="175"/>
    <cellStyle name="_Приложение №2.1 Расчет стоимости услуг к 5- ЮКОС-2006г-ДЕЙСТВ._К-94" xfId="176"/>
    <cellStyle name="_Приложение №2.1 Расчет стоимости услуг к 5- ЮКОС-2006г-ДЕЙСТВ._К-94_Лист1" xfId="177"/>
    <cellStyle name="_Приложение №2.1 Расчет стоимости услуг к 5- ЮКОС-2006г-ДЕЙСТВ._Лист1" xfId="178"/>
    <cellStyle name="_Приложение №2.1 Расчет стоимости услуг к 5- ЮКОС-2006г-ДЕЙСТВ._Маг.5,6,7 рес. расч.273х18" xfId="179"/>
    <cellStyle name="_Приложение №2.1 Расчет стоимости услуг к 5- ЮКОС-2006г-ДЕЙСТВ._Матер. т.вр. к.10" xfId="180"/>
    <cellStyle name="_Приложение №2.1 Расчет стоимости услуг к 5- ЮКОС-2006г-ДЕЙСТВ._Перевозка, перебаз. рабочая" xfId="181"/>
    <cellStyle name="_Приложение №2.1 Расчет стоимости услуг к 5- ЮКОС-2006г-ДЕЙСТВ._Расч. к инд. площ. дог.2" xfId="182"/>
    <cellStyle name="_Приложение №2.1 Расчет стоимости услуг к 5- ЮКОС-2006г-ДЕЙСТВ._Расч. к инд. площ. дог.2_Лист1" xfId="183"/>
    <cellStyle name="_Приложение №2.1 Расчет стоимости услуг к 5- ЮКОС-2006г-ДЕЙСТВ._Расч.матк.121" xfId="184"/>
    <cellStyle name="_Приложение №2.1 Расчет стоимости услуг к 5- ЮКОС-2006г-ДЕЙСТВ._расчет индекса" xfId="185"/>
    <cellStyle name="_Приложение №2.1 Расчет стоимости услуг к 5- ЮКОС-2006г-ДЕЙСТВ._расчет индекса ГЗУ к.96 ф" xfId="186"/>
    <cellStyle name="_Приложение №2.1 Расчет стоимости услуг к 5- ЮКОС-2006г-ДЕЙСТВ._расчет индекса_Лист1" xfId="187"/>
    <cellStyle name="_приложение №3 н.сб. к.49-т.вр. к. 57 тайлаки" xfId="188"/>
    <cellStyle name="_приложения" xfId="189"/>
    <cellStyle name="_Приложения  к доп 1дог.11П-2011" xfId="190"/>
    <cellStyle name="_Приложения к договору №6 от 28.02.07_пластик_Ю-Б" xfId="191"/>
    <cellStyle name="_Приложения к договору №6 от 28.02.07_пластик_Ю-Б_Лист1" xfId="192"/>
    <cellStyle name="_Приложения КСП" xfId="193"/>
    <cellStyle name="_приложения южн аган4" xfId="194"/>
    <cellStyle name="_Прочие К.941" xfId="195"/>
    <cellStyle name="_пункт налива нефти-индекс" xfId="196"/>
    <cellStyle name="_пункт налива с электрик.в" xfId="197"/>
    <cellStyle name="_Радикал дополнение" xfId="198"/>
    <cellStyle name="_Расч. матер.ДНС Асомкинская" xfId="199"/>
    <cellStyle name="_расчет   индекса  28,19    С.В. К-47 Сев.Покур." xfId="200"/>
    <cellStyle name="_Расчет авто" xfId="201"/>
    <cellStyle name="_Расчет индекса" xfId="202"/>
    <cellStyle name="_Расчет индекса  ..." xfId="203"/>
    <cellStyle name="_расчет индекса  1кв.2008г" xfId="204"/>
    <cellStyle name="_Расчет индекса  КИПиА без элосвещ" xfId="205"/>
    <cellStyle name="_Расчет стоимости" xfId="206"/>
    <cellStyle name="_Расчет стоимости_Лист1" xfId="207"/>
    <cellStyle name="_реестр материалов" xfId="208"/>
    <cellStyle name="_Ресурсы водовод №2-Р15-29" xfId="209"/>
    <cellStyle name="_Сводная вед объектов АСУ1" xfId="210"/>
    <cellStyle name="_Сводный коньюнкт. обзор 2005г" xfId="211"/>
    <cellStyle name="_Склад к рассылке 01102001" xfId="212"/>
    <cellStyle name="_Славутич смета  ПС 35 6кВ к255 2006г" xfId="213"/>
    <cellStyle name="_Смета от 10.11.08 ПК-197 до ПК-410" xfId="214"/>
    <cellStyle name="_сметы   куст 192   с дорогой    в ц. 1984г" xfId="215"/>
    <cellStyle name="_СМР_ПНР в ТЕР 30_05_06" xfId="216"/>
    <cellStyle name="_Спецификация КСП Аган (15.12.2004)" xfId="217"/>
    <cellStyle name="_Учет материалов СНГДУ-2-2006" xfId="218"/>
    <cellStyle name="_ЦПС Сев.ОР" xfId="219"/>
    <cellStyle name="_Шламонакопитель нооябрь" xfId="220"/>
    <cellStyle name="_Шламонакопитель. сент." xfId="221"/>
    <cellStyle name="”€ќђќ‘ћ‚›‰" xfId="222"/>
    <cellStyle name="”€љ‘€ђћ‚ђќќ›‰" xfId="223"/>
    <cellStyle name="„…ќ…†ќ›‰" xfId="224"/>
    <cellStyle name="€’ћѓћ‚›‰" xfId="225"/>
    <cellStyle name="‡ђѓћ‹ћ‚ћљ1" xfId="226"/>
    <cellStyle name="‡ђѓћ‹ћ‚ћљ2" xfId="227"/>
    <cellStyle name="20% - Акцент1 2" xfId="228"/>
    <cellStyle name="20% - Акцент1 2 2" xfId="229"/>
    <cellStyle name="20% - Акцент1 2 3" xfId="230"/>
    <cellStyle name="20% - Акцент1 2 4" xfId="231"/>
    <cellStyle name="20% - Акцент1 2 5" xfId="232"/>
    <cellStyle name="20% - Акцент1 2 6" xfId="233"/>
    <cellStyle name="20% - Акцент1 2_Егоза" xfId="234"/>
    <cellStyle name="20% - Акцент1 3" xfId="235"/>
    <cellStyle name="20% - Акцент1 4" xfId="236"/>
    <cellStyle name="20% - Акцент1 5" xfId="237"/>
    <cellStyle name="20% - Акцент1 6" xfId="238"/>
    <cellStyle name="20% - Акцент1 7" xfId="239"/>
    <cellStyle name="20% - Акцент2 2" xfId="240"/>
    <cellStyle name="20% - Акцент2 2 2" xfId="241"/>
    <cellStyle name="20% - Акцент2 2 3" xfId="242"/>
    <cellStyle name="20% - Акцент2 2 4" xfId="243"/>
    <cellStyle name="20% - Акцент2 2 5" xfId="244"/>
    <cellStyle name="20% - Акцент2 2 6" xfId="245"/>
    <cellStyle name="20% - Акцент2 2_Егоза" xfId="246"/>
    <cellStyle name="20% - Акцент2 3" xfId="247"/>
    <cellStyle name="20% - Акцент2 4" xfId="248"/>
    <cellStyle name="20% - Акцент2 5" xfId="249"/>
    <cellStyle name="20% - Акцент2 6" xfId="250"/>
    <cellStyle name="20% - Акцент2 7" xfId="251"/>
    <cellStyle name="20% - Акцент3 2" xfId="252"/>
    <cellStyle name="20% - Акцент3 2 2" xfId="253"/>
    <cellStyle name="20% - Акцент3 2 3" xfId="254"/>
    <cellStyle name="20% - Акцент3 2 4" xfId="255"/>
    <cellStyle name="20% - Акцент3 2 5" xfId="256"/>
    <cellStyle name="20% - Акцент3 2 6" xfId="257"/>
    <cellStyle name="20% - Акцент3 2_Егоза" xfId="258"/>
    <cellStyle name="20% - Акцент3 3" xfId="259"/>
    <cellStyle name="20% - Акцент3 4" xfId="260"/>
    <cellStyle name="20% - Акцент3 5" xfId="261"/>
    <cellStyle name="20% - Акцент3 6" xfId="262"/>
    <cellStyle name="20% - Акцент3 7" xfId="263"/>
    <cellStyle name="20% - Акцент4 2" xfId="264"/>
    <cellStyle name="20% - Акцент4 2 2" xfId="265"/>
    <cellStyle name="20% - Акцент4 2 3" xfId="266"/>
    <cellStyle name="20% - Акцент4 2 4" xfId="267"/>
    <cellStyle name="20% - Акцент4 2 5" xfId="268"/>
    <cellStyle name="20% - Акцент4 2 6" xfId="269"/>
    <cellStyle name="20% - Акцент4 2_Егоза" xfId="270"/>
    <cellStyle name="20% - Акцент4 3" xfId="271"/>
    <cellStyle name="20% - Акцент4 4" xfId="272"/>
    <cellStyle name="20% - Акцент4 5" xfId="273"/>
    <cellStyle name="20% - Акцент4 6" xfId="274"/>
    <cellStyle name="20% - Акцент4 7" xfId="275"/>
    <cellStyle name="20% - Акцент5 2" xfId="276"/>
    <cellStyle name="20% - Акцент5 2 2" xfId="277"/>
    <cellStyle name="20% - Акцент5 2 3" xfId="278"/>
    <cellStyle name="20% - Акцент5 2 4" xfId="279"/>
    <cellStyle name="20% - Акцент5 2 5" xfId="280"/>
    <cellStyle name="20% - Акцент5 2 6" xfId="281"/>
    <cellStyle name="20% - Акцент5 2_Егоза" xfId="282"/>
    <cellStyle name="20% - Акцент5 3" xfId="283"/>
    <cellStyle name="20% - Акцент5 4" xfId="284"/>
    <cellStyle name="20% - Акцент5 5" xfId="285"/>
    <cellStyle name="20% - Акцент5 6" xfId="286"/>
    <cellStyle name="20% - Акцент5 7" xfId="287"/>
    <cellStyle name="20% - Акцент6 2" xfId="288"/>
    <cellStyle name="20% - Акцент6 2 2" xfId="289"/>
    <cellStyle name="20% - Акцент6 2 3" xfId="290"/>
    <cellStyle name="20% - Акцент6 2 4" xfId="291"/>
    <cellStyle name="20% - Акцент6 2 5" xfId="292"/>
    <cellStyle name="20% - Акцент6 2 6" xfId="293"/>
    <cellStyle name="20% - Акцент6 2_Егоза" xfId="294"/>
    <cellStyle name="20% - Акцент6 3" xfId="295"/>
    <cellStyle name="20% - Акцент6 4" xfId="296"/>
    <cellStyle name="20% - Акцент6 5" xfId="297"/>
    <cellStyle name="20% - Акцент6 6" xfId="298"/>
    <cellStyle name="20% - Акцент6 7" xfId="299"/>
    <cellStyle name="40% - Акцент1 2" xfId="300"/>
    <cellStyle name="40% - Акцент1 2 2" xfId="301"/>
    <cellStyle name="40% - Акцент1 2 3" xfId="302"/>
    <cellStyle name="40% - Акцент1 2 4" xfId="303"/>
    <cellStyle name="40% - Акцент1 2 5" xfId="304"/>
    <cellStyle name="40% - Акцент1 2 6" xfId="305"/>
    <cellStyle name="40% - Акцент1 2_Егоза" xfId="306"/>
    <cellStyle name="40% - Акцент1 3" xfId="307"/>
    <cellStyle name="40% - Акцент1 4" xfId="308"/>
    <cellStyle name="40% - Акцент1 5" xfId="309"/>
    <cellStyle name="40% - Акцент1 6" xfId="310"/>
    <cellStyle name="40% - Акцент1 7" xfId="311"/>
    <cellStyle name="40% - Акцент2 2" xfId="312"/>
    <cellStyle name="40% - Акцент2 2 2" xfId="313"/>
    <cellStyle name="40% - Акцент2 2 3" xfId="314"/>
    <cellStyle name="40% - Акцент2 2 4" xfId="315"/>
    <cellStyle name="40% - Акцент2 2 5" xfId="316"/>
    <cellStyle name="40% - Акцент2 2 6" xfId="317"/>
    <cellStyle name="40% - Акцент2 2_Егоза" xfId="318"/>
    <cellStyle name="40% - Акцент2 3" xfId="319"/>
    <cellStyle name="40% - Акцент2 4" xfId="320"/>
    <cellStyle name="40% - Акцент2 5" xfId="321"/>
    <cellStyle name="40% - Акцент2 6" xfId="322"/>
    <cellStyle name="40% - Акцент2 7" xfId="323"/>
    <cellStyle name="40% - Акцент3 2" xfId="324"/>
    <cellStyle name="40% - Акцент3 2 2" xfId="325"/>
    <cellStyle name="40% - Акцент3 2 3" xfId="326"/>
    <cellStyle name="40% - Акцент3 2 4" xfId="327"/>
    <cellStyle name="40% - Акцент3 2 5" xfId="328"/>
    <cellStyle name="40% - Акцент3 2 6" xfId="329"/>
    <cellStyle name="40% - Акцент3 2_Егоза" xfId="330"/>
    <cellStyle name="40% - Акцент3 3" xfId="331"/>
    <cellStyle name="40% - Акцент3 4" xfId="332"/>
    <cellStyle name="40% - Акцент3 5" xfId="333"/>
    <cellStyle name="40% - Акцент3 6" xfId="334"/>
    <cellStyle name="40% - Акцент3 7" xfId="335"/>
    <cellStyle name="40% - Акцент4 2" xfId="336"/>
    <cellStyle name="40% - Акцент4 2 2" xfId="337"/>
    <cellStyle name="40% - Акцент4 2 3" xfId="338"/>
    <cellStyle name="40% - Акцент4 2 4" xfId="339"/>
    <cellStyle name="40% - Акцент4 2 5" xfId="340"/>
    <cellStyle name="40% - Акцент4 2 6" xfId="341"/>
    <cellStyle name="40% - Акцент4 2_Егоза" xfId="342"/>
    <cellStyle name="40% - Акцент4 3" xfId="343"/>
    <cellStyle name="40% - Акцент4 4" xfId="344"/>
    <cellStyle name="40% - Акцент4 5" xfId="345"/>
    <cellStyle name="40% - Акцент4 6" xfId="346"/>
    <cellStyle name="40% - Акцент4 7" xfId="347"/>
    <cellStyle name="40% - Акцент5 2" xfId="348"/>
    <cellStyle name="40% - Акцент5 2 2" xfId="349"/>
    <cellStyle name="40% - Акцент5 2 3" xfId="350"/>
    <cellStyle name="40% - Акцент5 2 4" xfId="351"/>
    <cellStyle name="40% - Акцент5 2 5" xfId="352"/>
    <cellStyle name="40% - Акцент5 2 6" xfId="353"/>
    <cellStyle name="40% - Акцент5 2_Егоза" xfId="354"/>
    <cellStyle name="40% - Акцент5 3" xfId="355"/>
    <cellStyle name="40% - Акцент5 4" xfId="356"/>
    <cellStyle name="40% - Акцент5 5" xfId="357"/>
    <cellStyle name="40% - Акцент5 6" xfId="358"/>
    <cellStyle name="40% - Акцент5 7" xfId="359"/>
    <cellStyle name="40% - Акцент6 2" xfId="360"/>
    <cellStyle name="40% - Акцент6 2 2" xfId="361"/>
    <cellStyle name="40% - Акцент6 2 3" xfId="362"/>
    <cellStyle name="40% - Акцент6 2 4" xfId="363"/>
    <cellStyle name="40% - Акцент6 2 5" xfId="364"/>
    <cellStyle name="40% - Акцент6 2 6" xfId="365"/>
    <cellStyle name="40% - Акцент6 2_Егоза" xfId="366"/>
    <cellStyle name="40% - Акцент6 3" xfId="367"/>
    <cellStyle name="40% - Акцент6 4" xfId="368"/>
    <cellStyle name="40% - Акцент6 5" xfId="369"/>
    <cellStyle name="40% - Акцент6 6" xfId="370"/>
    <cellStyle name="40% - Акцент6 7" xfId="371"/>
    <cellStyle name="60% - Акцент1 2" xfId="372"/>
    <cellStyle name="60% - Акцент1 2 2" xfId="373"/>
    <cellStyle name="60% - Акцент1 2 3" xfId="374"/>
    <cellStyle name="60% - Акцент1 2 4" xfId="375"/>
    <cellStyle name="60% - Акцент1 2 5" xfId="376"/>
    <cellStyle name="60% - Акцент1 2 6" xfId="377"/>
    <cellStyle name="60% - Акцент1 3" xfId="378"/>
    <cellStyle name="60% - Акцент1 4" xfId="379"/>
    <cellStyle name="60% - Акцент1 5" xfId="380"/>
    <cellStyle name="60% - Акцент1 6" xfId="381"/>
    <cellStyle name="60% - Акцент1 7" xfId="382"/>
    <cellStyle name="60% - Акцент2 2" xfId="383"/>
    <cellStyle name="60% - Акцент2 2 2" xfId="384"/>
    <cellStyle name="60% - Акцент2 2 3" xfId="385"/>
    <cellStyle name="60% - Акцент2 2 4" xfId="386"/>
    <cellStyle name="60% - Акцент2 2 5" xfId="387"/>
    <cellStyle name="60% - Акцент2 2 6" xfId="388"/>
    <cellStyle name="60% - Акцент2 3" xfId="389"/>
    <cellStyle name="60% - Акцент2 4" xfId="390"/>
    <cellStyle name="60% - Акцент2 5" xfId="391"/>
    <cellStyle name="60% - Акцент2 6" xfId="392"/>
    <cellStyle name="60% - Акцент2 7" xfId="393"/>
    <cellStyle name="60% - Акцент3 2" xfId="394"/>
    <cellStyle name="60% - Акцент3 2 2" xfId="395"/>
    <cellStyle name="60% - Акцент3 2 3" xfId="396"/>
    <cellStyle name="60% - Акцент3 2 4" xfId="397"/>
    <cellStyle name="60% - Акцент3 2 5" xfId="398"/>
    <cellStyle name="60% - Акцент3 2 6" xfId="399"/>
    <cellStyle name="60% - Акцент3 3" xfId="400"/>
    <cellStyle name="60% - Акцент3 4" xfId="401"/>
    <cellStyle name="60% - Акцент3 5" xfId="402"/>
    <cellStyle name="60% - Акцент3 6" xfId="403"/>
    <cellStyle name="60% - Акцент3 7" xfId="404"/>
    <cellStyle name="60% - Акцент4 2" xfId="405"/>
    <cellStyle name="60% - Акцент4 2 2" xfId="406"/>
    <cellStyle name="60% - Акцент4 2 3" xfId="407"/>
    <cellStyle name="60% - Акцент4 2 4" xfId="408"/>
    <cellStyle name="60% - Акцент4 2 5" xfId="409"/>
    <cellStyle name="60% - Акцент4 2 6" xfId="410"/>
    <cellStyle name="60% - Акцент4 3" xfId="411"/>
    <cellStyle name="60% - Акцент4 4" xfId="412"/>
    <cellStyle name="60% - Акцент4 5" xfId="413"/>
    <cellStyle name="60% - Акцент4 6" xfId="414"/>
    <cellStyle name="60% - Акцент4 7" xfId="415"/>
    <cellStyle name="60% - Акцент5 2" xfId="416"/>
    <cellStyle name="60% - Акцент5 2 2" xfId="417"/>
    <cellStyle name="60% - Акцент5 2 3" xfId="418"/>
    <cellStyle name="60% - Акцент5 2 4" xfId="419"/>
    <cellStyle name="60% - Акцент5 2 5" xfId="420"/>
    <cellStyle name="60% - Акцент5 2 6" xfId="421"/>
    <cellStyle name="60% - Акцент5 3" xfId="422"/>
    <cellStyle name="60% - Акцент5 4" xfId="423"/>
    <cellStyle name="60% - Акцент5 5" xfId="424"/>
    <cellStyle name="60% - Акцент5 6" xfId="425"/>
    <cellStyle name="60% - Акцент5 7" xfId="426"/>
    <cellStyle name="60% - Акцент6 2" xfId="427"/>
    <cellStyle name="60% - Акцент6 2 2" xfId="428"/>
    <cellStyle name="60% - Акцент6 2 3" xfId="429"/>
    <cellStyle name="60% - Акцент6 2 4" xfId="430"/>
    <cellStyle name="60% - Акцент6 2 5" xfId="431"/>
    <cellStyle name="60% - Акцент6 2 6" xfId="432"/>
    <cellStyle name="60% - Акцент6 3" xfId="433"/>
    <cellStyle name="60% - Акцент6 4" xfId="434"/>
    <cellStyle name="60% - Акцент6 5" xfId="435"/>
    <cellStyle name="60% - Акцент6 6" xfId="436"/>
    <cellStyle name="60% - Акцент6 7" xfId="437"/>
    <cellStyle name="Calc Currency (0)" xfId="438"/>
    <cellStyle name="Calc Currency (2)" xfId="439"/>
    <cellStyle name="Calc Percent (0)" xfId="440"/>
    <cellStyle name="Calc Percent (1)" xfId="441"/>
    <cellStyle name="Calc Percent (2)" xfId="442"/>
    <cellStyle name="Calc Units (0)" xfId="443"/>
    <cellStyle name="Calc Units (1)" xfId="444"/>
    <cellStyle name="Calc Units (2)" xfId="445"/>
    <cellStyle name="Comma [0]" xfId="446"/>
    <cellStyle name="Comma [00]" xfId="447"/>
    <cellStyle name="Comma_irl tel sep5" xfId="448"/>
    <cellStyle name="Comma0" xfId="449"/>
    <cellStyle name="Comments" xfId="450"/>
    <cellStyle name="Currency [0]" xfId="451"/>
    <cellStyle name="Currency [00]" xfId="452"/>
    <cellStyle name="Currency_irl tel sep5" xfId="453"/>
    <cellStyle name="Currency0" xfId="454"/>
    <cellStyle name="Date Short" xfId="455"/>
    <cellStyle name="DELTA" xfId="456"/>
    <cellStyle name="DELTA 2" xfId="457"/>
    <cellStyle name="DELTA 3" xfId="458"/>
    <cellStyle name="DELTA 4" xfId="459"/>
    <cellStyle name="DELTA 5" xfId="460"/>
    <cellStyle name="DELTA 6" xfId="461"/>
    <cellStyle name="DELTA 7" xfId="462"/>
    <cellStyle name="DELTA 8" xfId="463"/>
    <cellStyle name="DELTA 9" xfId="464"/>
    <cellStyle name="DELTA_Баграс 2" xfId="465"/>
    <cellStyle name="DistributionType" xfId="466"/>
    <cellStyle name="Dziesietny [0]_PERSONAL" xfId="467"/>
    <cellStyle name="Dziesietny_PERSONAL" xfId="468"/>
    <cellStyle name="Enter Currency (0)" xfId="469"/>
    <cellStyle name="Enter Currency (2)" xfId="470"/>
    <cellStyle name="Enter Units (0)" xfId="471"/>
    <cellStyle name="Enter Units (1)" xfId="472"/>
    <cellStyle name="Enter Units (2)" xfId="473"/>
    <cellStyle name="Excel Built-in Normal" xfId="474"/>
    <cellStyle name="F2" xfId="475"/>
    <cellStyle name="F3" xfId="476"/>
    <cellStyle name="F4" xfId="477"/>
    <cellStyle name="F5" xfId="478"/>
    <cellStyle name="F6" xfId="479"/>
    <cellStyle name="F7" xfId="480"/>
    <cellStyle name="F8" xfId="481"/>
    <cellStyle name="Flag" xfId="482"/>
    <cellStyle name="Flag 2" xfId="483"/>
    <cellStyle name="Flag 3" xfId="484"/>
    <cellStyle name="Flag 4" xfId="485"/>
    <cellStyle name="Flag 4 2" xfId="486"/>
    <cellStyle name="Flag 4 3" xfId="487"/>
    <cellStyle name="Flag 4 4" xfId="488"/>
    <cellStyle name="Flag 4_Егоза" xfId="489"/>
    <cellStyle name="Flag 5" xfId="490"/>
    <cellStyle name="Flag 5 2" xfId="491"/>
    <cellStyle name="Flag 5 3" xfId="492"/>
    <cellStyle name="Flag 5_Егоза" xfId="493"/>
    <cellStyle name="Flag 6" xfId="494"/>
    <cellStyle name="Flag 6 2" xfId="495"/>
    <cellStyle name="Flag 6 3" xfId="496"/>
    <cellStyle name="Flag 6_Егоза" xfId="497"/>
    <cellStyle name="Flag 7" xfId="498"/>
    <cellStyle name="Flag 8" xfId="499"/>
    <cellStyle name="Flag 9" xfId="500"/>
    <cellStyle name="Flag_Баграс 2" xfId="501"/>
    <cellStyle name="Grey" xfId="502"/>
    <cellStyle name="Header1" xfId="503"/>
    <cellStyle name="Header2" xfId="504"/>
    <cellStyle name="Heading 1" xfId="505"/>
    <cellStyle name="Heading1" xfId="506"/>
    <cellStyle name="Heading2" xfId="507"/>
    <cellStyle name="Heading3" xfId="508"/>
    <cellStyle name="Heading4" xfId="509"/>
    <cellStyle name="Heading5" xfId="510"/>
    <cellStyle name="Heading6" xfId="511"/>
    <cellStyle name="Headline III" xfId="512"/>
    <cellStyle name="Horizontal" xfId="513"/>
    <cellStyle name="Horizontal 2" xfId="514"/>
    <cellStyle name="Horizontal 3" xfId="515"/>
    <cellStyle name="Horizontal 4" xfId="516"/>
    <cellStyle name="Horizontal 4 2" xfId="517"/>
    <cellStyle name="Horizontal 4 3" xfId="518"/>
    <cellStyle name="Horizontal 4 4" xfId="519"/>
    <cellStyle name="Horizontal 4_Егоза" xfId="520"/>
    <cellStyle name="Horizontal 5" xfId="521"/>
    <cellStyle name="Horizontal 5 2" xfId="522"/>
    <cellStyle name="Horizontal 5 3" xfId="523"/>
    <cellStyle name="Horizontal 5_Егоза" xfId="524"/>
    <cellStyle name="Horizontal 6" xfId="525"/>
    <cellStyle name="Horizontal 6 2" xfId="526"/>
    <cellStyle name="Horizontal 6 3" xfId="527"/>
    <cellStyle name="Horizontal 6_Егоза" xfId="528"/>
    <cellStyle name="Horizontal 7" xfId="529"/>
    <cellStyle name="Horizontal 8" xfId="530"/>
    <cellStyle name="Horizontal 9" xfId="531"/>
    <cellStyle name="Horizontal_Баграс 2" xfId="532"/>
    <cellStyle name="Hyperlink" xfId="533"/>
    <cellStyle name="Iau?iue_Sheet1" xfId="534"/>
    <cellStyle name="Input [yellow]" xfId="535"/>
    <cellStyle name="Link Currency (0)" xfId="536"/>
    <cellStyle name="Link Currency (2)" xfId="537"/>
    <cellStyle name="Link Units (0)" xfId="538"/>
    <cellStyle name="Link Units (1)" xfId="539"/>
    <cellStyle name="Link Units (2)" xfId="540"/>
    <cellStyle name="Matrix" xfId="541"/>
    <cellStyle name="Matrix 2" xfId="542"/>
    <cellStyle name="Matrix 3" xfId="543"/>
    <cellStyle name="Matrix 4" xfId="544"/>
    <cellStyle name="Matrix 4 2" xfId="545"/>
    <cellStyle name="Matrix 4 3" xfId="546"/>
    <cellStyle name="Matrix 4 4" xfId="547"/>
    <cellStyle name="Matrix 4_Егоза" xfId="548"/>
    <cellStyle name="Matrix 5" xfId="549"/>
    <cellStyle name="Matrix 5 2" xfId="550"/>
    <cellStyle name="Matrix 5 3" xfId="551"/>
    <cellStyle name="Matrix 5_Егоза" xfId="552"/>
    <cellStyle name="Matrix 6" xfId="553"/>
    <cellStyle name="Matrix 6 2" xfId="554"/>
    <cellStyle name="Matrix 6 3" xfId="555"/>
    <cellStyle name="Matrix 6_Егоза" xfId="556"/>
    <cellStyle name="Matrix 7" xfId="557"/>
    <cellStyle name="Matrix 8" xfId="558"/>
    <cellStyle name="Matrix 9" xfId="559"/>
    <cellStyle name="Matrix_Баграс 2" xfId="560"/>
    <cellStyle name="normal" xfId="561"/>
    <cellStyle name="Normal - Style1" xfId="562"/>
    <cellStyle name="normal 2" xfId="563"/>
    <cellStyle name="normal 3" xfId="564"/>
    <cellStyle name="normal 4" xfId="565"/>
    <cellStyle name="normal 5" xfId="566"/>
    <cellStyle name="normal 6" xfId="567"/>
    <cellStyle name="Normal_1_1" xfId="568"/>
    <cellStyle name="normбlnм_laroux" xfId="569"/>
    <cellStyle name="Oleg_Style I" xfId="570"/>
    <cellStyle name="Option" xfId="571"/>
    <cellStyle name="Percent [0]" xfId="572"/>
    <cellStyle name="Percent [00]" xfId="573"/>
    <cellStyle name="Percent [2]" xfId="574"/>
    <cellStyle name="PrePop Currency (0)" xfId="575"/>
    <cellStyle name="PrePop Currency (2)" xfId="576"/>
    <cellStyle name="PrePop Units (0)" xfId="577"/>
    <cellStyle name="PrePop Units (1)" xfId="578"/>
    <cellStyle name="PrePop Units (2)" xfId="579"/>
    <cellStyle name="Price" xfId="580"/>
    <cellStyle name="Product" xfId="581"/>
    <cellStyle name="ResellerType" xfId="582"/>
    <cellStyle name="Rubles" xfId="583"/>
    <cellStyle name="Style 1" xfId="584"/>
    <cellStyle name="Text Indent A" xfId="585"/>
    <cellStyle name="Text Indent B" xfId="586"/>
    <cellStyle name="Text Indent C" xfId="587"/>
    <cellStyle name="Unit" xfId="588"/>
    <cellStyle name="Walutowy [0]_PERSONAL" xfId="589"/>
    <cellStyle name="Walutowy_PERSONAL" xfId="590"/>
    <cellStyle name="Акт" xfId="591"/>
    <cellStyle name="АктМТСН" xfId="592"/>
    <cellStyle name="Акцент1 2" xfId="593"/>
    <cellStyle name="Акцент1 2 2" xfId="594"/>
    <cellStyle name="Акцент1 2 3" xfId="595"/>
    <cellStyle name="Акцент1 2 4" xfId="596"/>
    <cellStyle name="Акцент1 2 5" xfId="597"/>
    <cellStyle name="Акцент1 2 6" xfId="598"/>
    <cellStyle name="Акцент1 3" xfId="599"/>
    <cellStyle name="Акцент1 4" xfId="600"/>
    <cellStyle name="Акцент1 5" xfId="601"/>
    <cellStyle name="Акцент1 6" xfId="602"/>
    <cellStyle name="Акцент1 7" xfId="603"/>
    <cellStyle name="Акцент2 2" xfId="604"/>
    <cellStyle name="Акцент2 2 2" xfId="605"/>
    <cellStyle name="Акцент2 2 3" xfId="606"/>
    <cellStyle name="Акцент2 2 4" xfId="607"/>
    <cellStyle name="Акцент2 2 5" xfId="608"/>
    <cellStyle name="Акцент2 2 6" xfId="609"/>
    <cellStyle name="Акцент2 3" xfId="610"/>
    <cellStyle name="Акцент2 4" xfId="611"/>
    <cellStyle name="Акцент2 5" xfId="612"/>
    <cellStyle name="Акцент2 6" xfId="613"/>
    <cellStyle name="Акцент2 7" xfId="614"/>
    <cellStyle name="Акцент3 2" xfId="615"/>
    <cellStyle name="Акцент3 2 2" xfId="616"/>
    <cellStyle name="Акцент3 2 3" xfId="617"/>
    <cellStyle name="Акцент3 2 4" xfId="618"/>
    <cellStyle name="Акцент3 2 5" xfId="619"/>
    <cellStyle name="Акцент3 2 6" xfId="620"/>
    <cellStyle name="Акцент3 3" xfId="621"/>
    <cellStyle name="Акцент3 4" xfId="622"/>
    <cellStyle name="Акцент3 5" xfId="623"/>
    <cellStyle name="Акцент3 6" xfId="624"/>
    <cellStyle name="Акцент3 7" xfId="625"/>
    <cellStyle name="Акцент4 2" xfId="626"/>
    <cellStyle name="Акцент4 2 2" xfId="627"/>
    <cellStyle name="Акцент4 2 3" xfId="628"/>
    <cellStyle name="Акцент4 2 4" xfId="629"/>
    <cellStyle name="Акцент4 2 5" xfId="630"/>
    <cellStyle name="Акцент4 2 6" xfId="631"/>
    <cellStyle name="Акцент4 3" xfId="632"/>
    <cellStyle name="Акцент4 4" xfId="633"/>
    <cellStyle name="Акцент4 5" xfId="634"/>
    <cellStyle name="Акцент4 6" xfId="635"/>
    <cellStyle name="Акцент4 7" xfId="636"/>
    <cellStyle name="Акцент5 2" xfId="637"/>
    <cellStyle name="Акцент5 2 2" xfId="638"/>
    <cellStyle name="Акцент5 2 3" xfId="639"/>
    <cellStyle name="Акцент5 2 4" xfId="640"/>
    <cellStyle name="Акцент5 2 5" xfId="641"/>
    <cellStyle name="Акцент5 2 6" xfId="642"/>
    <cellStyle name="Акцент5 3" xfId="643"/>
    <cellStyle name="Акцент5 4" xfId="644"/>
    <cellStyle name="Акцент5 5" xfId="645"/>
    <cellStyle name="Акцент5 6" xfId="646"/>
    <cellStyle name="Акцент5 7" xfId="647"/>
    <cellStyle name="Акцент6 2" xfId="648"/>
    <cellStyle name="Акцент6 2 2" xfId="649"/>
    <cellStyle name="Акцент6 2 3" xfId="650"/>
    <cellStyle name="Акцент6 2 4" xfId="651"/>
    <cellStyle name="Акцент6 2 5" xfId="652"/>
    <cellStyle name="Акцент6 2 6" xfId="653"/>
    <cellStyle name="Акцент6 3" xfId="654"/>
    <cellStyle name="Акцент6 4" xfId="655"/>
    <cellStyle name="Акцент6 5" xfId="656"/>
    <cellStyle name="Акцент6 6" xfId="657"/>
    <cellStyle name="Акцент6 7" xfId="658"/>
    <cellStyle name="Ввод  2" xfId="659"/>
    <cellStyle name="Ввод  2 2" xfId="660"/>
    <cellStyle name="Ввод  2 3" xfId="661"/>
    <cellStyle name="Ввод  2 4" xfId="662"/>
    <cellStyle name="Ввод  2 5" xfId="663"/>
    <cellStyle name="Ввод  2 6" xfId="664"/>
    <cellStyle name="Ввод  2_Индекс С.Покур к.39-ДНС - 2" xfId="665"/>
    <cellStyle name="Ввод  3" xfId="666"/>
    <cellStyle name="Ввод  4" xfId="667"/>
    <cellStyle name="Ввод  5" xfId="668"/>
    <cellStyle name="Ввод  6" xfId="669"/>
    <cellStyle name="Ввод  7" xfId="670"/>
    <cellStyle name="ВедРесурсов" xfId="671"/>
    <cellStyle name="ВедРесурсовАкт" xfId="672"/>
    <cellStyle name="Вывод 2" xfId="673"/>
    <cellStyle name="Вывод 2 2" xfId="674"/>
    <cellStyle name="Вывод 2 3" xfId="675"/>
    <cellStyle name="Вывод 2 4" xfId="676"/>
    <cellStyle name="Вывод 2 5" xfId="677"/>
    <cellStyle name="Вывод 2 6" xfId="678"/>
    <cellStyle name="Вывод 2_Индекс С.Покур к.39-ДНС - 2" xfId="679"/>
    <cellStyle name="Вывод 3" xfId="680"/>
    <cellStyle name="Вывод 4" xfId="681"/>
    <cellStyle name="Вывод 5" xfId="682"/>
    <cellStyle name="Вывод 6" xfId="683"/>
    <cellStyle name="Вывод 7" xfId="684"/>
    <cellStyle name="Вычисление 2" xfId="685"/>
    <cellStyle name="Вычисление 2 2" xfId="686"/>
    <cellStyle name="Вычисление 2 3" xfId="687"/>
    <cellStyle name="Вычисление 2 4" xfId="688"/>
    <cellStyle name="Вычисление 2 5" xfId="689"/>
    <cellStyle name="Вычисление 2 6" xfId="690"/>
    <cellStyle name="Вычисление 2_Индекс С.Покур к.39-ДНС - 2" xfId="691"/>
    <cellStyle name="Вычисление 3" xfId="692"/>
    <cellStyle name="Вычисление 4" xfId="693"/>
    <cellStyle name="Вычисление 5" xfId="694"/>
    <cellStyle name="Вычисление 6" xfId="695"/>
    <cellStyle name="Вычисление 7" xfId="696"/>
    <cellStyle name="Группа" xfId="697"/>
    <cellStyle name="Дата" xfId="698"/>
    <cellStyle name="Заголовок 1 2" xfId="699"/>
    <cellStyle name="Заголовок 1 2 2" xfId="700"/>
    <cellStyle name="Заголовок 1 2 3" xfId="701"/>
    <cellStyle name="Заголовок 1 2 4" xfId="702"/>
    <cellStyle name="Заголовок 1 2 5" xfId="703"/>
    <cellStyle name="Заголовок 1 2 6" xfId="704"/>
    <cellStyle name="Заголовок 1 2_Индекс С.Покур к.39-ДНС - 2" xfId="705"/>
    <cellStyle name="Заголовок 1 3" xfId="706"/>
    <cellStyle name="Заголовок 1 4" xfId="707"/>
    <cellStyle name="Заголовок 1 5" xfId="708"/>
    <cellStyle name="Заголовок 1 6" xfId="709"/>
    <cellStyle name="Заголовок 1 7" xfId="710"/>
    <cellStyle name="Заголовок 2 2" xfId="711"/>
    <cellStyle name="Заголовок 2 2 2" xfId="712"/>
    <cellStyle name="Заголовок 2 2 3" xfId="713"/>
    <cellStyle name="Заголовок 2 2 4" xfId="714"/>
    <cellStyle name="Заголовок 2 2 5" xfId="715"/>
    <cellStyle name="Заголовок 2 2 6" xfId="716"/>
    <cellStyle name="Заголовок 2 2_Индекс С.Покур к.39-ДНС - 2" xfId="717"/>
    <cellStyle name="Заголовок 2 3" xfId="718"/>
    <cellStyle name="Заголовок 2 4" xfId="719"/>
    <cellStyle name="Заголовок 2 5" xfId="720"/>
    <cellStyle name="Заголовок 2 6" xfId="721"/>
    <cellStyle name="Заголовок 2 7" xfId="722"/>
    <cellStyle name="Заголовок 3 2" xfId="723"/>
    <cellStyle name="Заголовок 3 2 2" xfId="724"/>
    <cellStyle name="Заголовок 3 2 3" xfId="725"/>
    <cellStyle name="Заголовок 3 2 4" xfId="726"/>
    <cellStyle name="Заголовок 3 2 5" xfId="727"/>
    <cellStyle name="Заголовок 3 2 6" xfId="728"/>
    <cellStyle name="Заголовок 3 2_Индекс С.Покур к.39-ДНС - 2" xfId="729"/>
    <cellStyle name="Заголовок 3 3" xfId="730"/>
    <cellStyle name="Заголовок 3 4" xfId="731"/>
    <cellStyle name="Заголовок 3 5" xfId="732"/>
    <cellStyle name="Заголовок 3 6" xfId="733"/>
    <cellStyle name="Заголовок 3 7" xfId="734"/>
    <cellStyle name="Заголовок 4 2" xfId="735"/>
    <cellStyle name="Заголовок 4 2 2" xfId="736"/>
    <cellStyle name="Заголовок 4 2 3" xfId="737"/>
    <cellStyle name="Заголовок 4 2 4" xfId="738"/>
    <cellStyle name="Заголовок 4 2 5" xfId="739"/>
    <cellStyle name="Заголовок 4 2 6" xfId="740"/>
    <cellStyle name="Заголовок 4 3" xfId="741"/>
    <cellStyle name="Заголовок 4 4" xfId="742"/>
    <cellStyle name="Заголовок 4 5" xfId="743"/>
    <cellStyle name="Заголовок 4 6" xfId="744"/>
    <cellStyle name="Заголовок 4 7" xfId="745"/>
    <cellStyle name="Звезды" xfId="746"/>
    <cellStyle name="Индексы" xfId="747"/>
    <cellStyle name="Итог 2" xfId="748"/>
    <cellStyle name="Итог 2 2" xfId="749"/>
    <cellStyle name="Итог 2 3" xfId="750"/>
    <cellStyle name="Итог 2 4" xfId="751"/>
    <cellStyle name="Итог 2 5" xfId="752"/>
    <cellStyle name="Итог 2 6" xfId="753"/>
    <cellStyle name="Итог 2_Индекс С.Покур к.39-ДНС - 2" xfId="754"/>
    <cellStyle name="Итог 3" xfId="755"/>
    <cellStyle name="Итог 4" xfId="756"/>
    <cellStyle name="Итог 5" xfId="757"/>
    <cellStyle name="Итог 6" xfId="758"/>
    <cellStyle name="Итог 7" xfId="759"/>
    <cellStyle name="Итоги" xfId="760"/>
    <cellStyle name="ИтогоАктБазЦ" xfId="761"/>
    <cellStyle name="ИтогоАктБИМ" xfId="762"/>
    <cellStyle name="ИтогоАктРесМет" xfId="763"/>
    <cellStyle name="ИтогоАктТекЦ" xfId="764"/>
    <cellStyle name="ИтогоБазЦ" xfId="765"/>
    <cellStyle name="ИтогоБИМ" xfId="766"/>
    <cellStyle name="ИтогоРесМет" xfId="767"/>
    <cellStyle name="ИтогоТекЦ" xfId="768"/>
    <cellStyle name="Контрольная ячейка 2" xfId="769"/>
    <cellStyle name="Контрольная ячейка 2 2" xfId="770"/>
    <cellStyle name="Контрольная ячейка 2 3" xfId="771"/>
    <cellStyle name="Контрольная ячейка 2 4" xfId="772"/>
    <cellStyle name="Контрольная ячейка 2 5" xfId="773"/>
    <cellStyle name="Контрольная ячейка 2 6" xfId="774"/>
    <cellStyle name="Контрольная ячейка 2_Индекс С.Покур к.39-ДНС - 2" xfId="775"/>
    <cellStyle name="Контрольная ячейка 3" xfId="776"/>
    <cellStyle name="Контрольная ячейка 4" xfId="777"/>
    <cellStyle name="Контрольная ячейка 5" xfId="778"/>
    <cellStyle name="Контрольная ячейка 6" xfId="779"/>
    <cellStyle name="Контрольная ячейка 7" xfId="780"/>
    <cellStyle name="ЛокСмета" xfId="781"/>
    <cellStyle name="ЛокСмета 2" xfId="782"/>
    <cellStyle name="ЛокСмета 3" xfId="783"/>
    <cellStyle name="ЛокСмета 4" xfId="784"/>
    <cellStyle name="ЛокСмета 5" xfId="785"/>
    <cellStyle name="ЛокСмета 6" xfId="786"/>
    <cellStyle name="ЛокСмета_Егоза" xfId="787"/>
    <cellStyle name="ЛокСмМТСН" xfId="788"/>
    <cellStyle name="М29" xfId="789"/>
    <cellStyle name="Название 2" xfId="790"/>
    <cellStyle name="Название 2 2" xfId="791"/>
    <cellStyle name="Название 2 3" xfId="792"/>
    <cellStyle name="Название 2 4" xfId="793"/>
    <cellStyle name="Название 2 5" xfId="794"/>
    <cellStyle name="Название 2 6" xfId="795"/>
    <cellStyle name="Название 3" xfId="796"/>
    <cellStyle name="Название 4" xfId="797"/>
    <cellStyle name="Название 5" xfId="798"/>
    <cellStyle name="Название 6" xfId="799"/>
    <cellStyle name="Название 7" xfId="800"/>
    <cellStyle name="Нейтральный 2" xfId="801"/>
    <cellStyle name="Нейтральный 2 2" xfId="802"/>
    <cellStyle name="Нейтральный 2 3" xfId="803"/>
    <cellStyle name="Нейтральный 2 4" xfId="804"/>
    <cellStyle name="Нейтральный 2 5" xfId="805"/>
    <cellStyle name="Нейтральный 2 6" xfId="806"/>
    <cellStyle name="Нейтральный 3" xfId="807"/>
    <cellStyle name="Нейтральный 4" xfId="808"/>
    <cellStyle name="Нейтральный 5" xfId="809"/>
    <cellStyle name="Нейтральный 6" xfId="810"/>
    <cellStyle name="Нейтральный 7" xfId="811"/>
    <cellStyle name="ОбСмета" xfId="812"/>
    <cellStyle name="Обычный" xfId="0" builtinId="0"/>
    <cellStyle name="Обычный 10" xfId="813"/>
    <cellStyle name="Обычный 10 2" xfId="814"/>
    <cellStyle name="Обычный 10 3" xfId="815"/>
    <cellStyle name="Обычный 10_индекс ПРБ Вата куст259" xfId="816"/>
    <cellStyle name="Обычный 109" xfId="817"/>
    <cellStyle name="Обычный 11" xfId="818"/>
    <cellStyle name="Обычный 11 2" xfId="819"/>
    <cellStyle name="Обычный 11_Новый формат приложения № 3 ( к договору) ответ на Ваши корр. 16.02." xfId="820"/>
    <cellStyle name="Обычный 12" xfId="821"/>
    <cellStyle name="Обычный 12 2" xfId="822"/>
    <cellStyle name="Обычный 123" xfId="823"/>
    <cellStyle name="Обычный 13" xfId="824"/>
    <cellStyle name="Обычный 138" xfId="825"/>
    <cellStyle name="Обычный 14" xfId="826"/>
    <cellStyle name="Обычный 15" xfId="827"/>
    <cellStyle name="Обычный 16" xfId="828"/>
    <cellStyle name="Обычный 166" xfId="829"/>
    <cellStyle name="Обычный 17" xfId="830"/>
    <cellStyle name="Обычный 18" xfId="831"/>
    <cellStyle name="Обычный 19" xfId="832"/>
    <cellStyle name="Обычный 2" xfId="833"/>
    <cellStyle name="Обычный 2 2" xfId="834"/>
    <cellStyle name="Обычный 2 2 2" xfId="835"/>
    <cellStyle name="Обычный 2 2 2 2" xfId="836"/>
    <cellStyle name="Обычный 2 2 2 2 2" xfId="837"/>
    <cellStyle name="Обычный 2 2 2 2 2 2" xfId="838"/>
    <cellStyle name="Обычный 2 2 2 2 2 2 2" xfId="839"/>
    <cellStyle name="Обычный 2 2 2 2 2 2 2 2" xfId="840"/>
    <cellStyle name="Обычный 2 2 2 2 2 2 2 2 2" xfId="841"/>
    <cellStyle name="Обычный 2 2 2 2 2 2 2 2 2 2" xfId="842"/>
    <cellStyle name="Обычный 2 2 2 2 2 2 2 2 2 3" xfId="843"/>
    <cellStyle name="Обычный 2 2 2 2 2 2 2 2 3" xfId="844"/>
    <cellStyle name="Обычный 2 2 2 2 2 2 2 2 4" xfId="845"/>
    <cellStyle name="Обычный 2 2 2 2 2 2 2 2 5" xfId="846"/>
    <cellStyle name="Обычный 2 2 2 2 2 2 2 2 6" xfId="847"/>
    <cellStyle name="Обычный 2 2 2 2 2 2 2 3" xfId="848"/>
    <cellStyle name="Обычный 2 2 2 2 2 2 2 3 2" xfId="849"/>
    <cellStyle name="Обычный 2 2 2 2 2 2 2 3 3" xfId="850"/>
    <cellStyle name="Обычный 2 2 2 2 2 2 2 4" xfId="851"/>
    <cellStyle name="Обычный 2 2 2 2 2 2 2 5" xfId="852"/>
    <cellStyle name="Обычный 2 2 2 2 2 2 2 6" xfId="853"/>
    <cellStyle name="Обычный 2 2 2 2 2 2 3" xfId="854"/>
    <cellStyle name="Обычный 2 2 2 2 2 2 4" xfId="855"/>
    <cellStyle name="Обычный 2 2 2 2 2 2 4 2" xfId="856"/>
    <cellStyle name="Обычный 2 2 2 2 2 2 4 3" xfId="857"/>
    <cellStyle name="Обычный 2 2 2 2 2 2 5" xfId="858"/>
    <cellStyle name="Обычный 2 2 2 2 2 2 6" xfId="859"/>
    <cellStyle name="Обычный 2 2 2 2 2 2 7" xfId="860"/>
    <cellStyle name="Обычный 2 2 2 2 2 3" xfId="861"/>
    <cellStyle name="Обычный 2 2 2 2 2 3 2" xfId="862"/>
    <cellStyle name="Обычный 2 2 2 2 2 4" xfId="863"/>
    <cellStyle name="Обычный 2 2 2 2 2 4 2" xfId="864"/>
    <cellStyle name="Обычный 2 2 2 2 2 4 3" xfId="865"/>
    <cellStyle name="Обычный 2 2 2 2 2 5" xfId="866"/>
    <cellStyle name="Обычный 2 2 2 2 2 6" xfId="867"/>
    <cellStyle name="Обычный 2 2 2 2 2 7" xfId="868"/>
    <cellStyle name="Обычный 2 2 2 2 2_индекс ВЛ №2 " xfId="869"/>
    <cellStyle name="Обычный 2 2 2 2 3" xfId="870"/>
    <cellStyle name="Обычный 2 2 2 2 3 2" xfId="871"/>
    <cellStyle name="Обычный 2 2 2 2 4" xfId="872"/>
    <cellStyle name="Обычный 2 2 2 2 4 2" xfId="873"/>
    <cellStyle name="Обычный 2 2 2 2 4 3" xfId="874"/>
    <cellStyle name="Обычный 2 2 2 2 5" xfId="875"/>
    <cellStyle name="Обычный 2 2 2 2 6" xfId="876"/>
    <cellStyle name="Обычный 2 2 2 2 7" xfId="877"/>
    <cellStyle name="Обычный 2 2 2 3" xfId="878"/>
    <cellStyle name="Обычный 2 2 2 4" xfId="879"/>
    <cellStyle name="Обычный 2 2 2 4 2" xfId="880"/>
    <cellStyle name="Обычный 2 2 2 5" xfId="881"/>
    <cellStyle name="Обычный 2 2 2 5 2" xfId="882"/>
    <cellStyle name="Обычный 2 2 2 5 3" xfId="883"/>
    <cellStyle name="Обычный 2 2 2 6" xfId="884"/>
    <cellStyle name="Обычный 2 2 2 7" xfId="885"/>
    <cellStyle name="Обычный 2 2 2 8" xfId="886"/>
    <cellStyle name="Обычный 2 2 2_индекс ВЛ №2 " xfId="887"/>
    <cellStyle name="Обычный 2 2 3" xfId="888"/>
    <cellStyle name="Обычный 2 2 3 2" xfId="889"/>
    <cellStyle name="Обычный 2 2 3 3" xfId="890"/>
    <cellStyle name="Обычный 2 2 3 4" xfId="891"/>
    <cellStyle name="Обычный 2 2 4" xfId="892"/>
    <cellStyle name="Обычный 2 2 4 2" xfId="893"/>
    <cellStyle name="Обычный 2 2 4 2 2" xfId="894"/>
    <cellStyle name="Обычный 2 2 4 2 3" xfId="895"/>
    <cellStyle name="Обычный 2 2 4 2 4" xfId="896"/>
    <cellStyle name="Обычный 2 2 4 3" xfId="897"/>
    <cellStyle name="Обычный 2 2 4 4" xfId="898"/>
    <cellStyle name="Обычный 2 2 5" xfId="899"/>
    <cellStyle name="Обычный 2 2 5 2" xfId="900"/>
    <cellStyle name="Обычный 2 2 5 3" xfId="901"/>
    <cellStyle name="Обычный 2 2 6" xfId="902"/>
    <cellStyle name="Обычный 2 2 7" xfId="903"/>
    <cellStyle name="Обычный 2 2 8" xfId="904"/>
    <cellStyle name="Обычный 2 2_Егоза" xfId="905"/>
    <cellStyle name="Обычный 2 3" xfId="906"/>
    <cellStyle name="Обычный 2 3 2" xfId="907"/>
    <cellStyle name="Обычный 2 3 3" xfId="908"/>
    <cellStyle name="Обычный 2 3 4" xfId="909"/>
    <cellStyle name="Обычный 2 4" xfId="910"/>
    <cellStyle name="Обычный 2 5" xfId="911"/>
    <cellStyle name="Обычный 2 6" xfId="912"/>
    <cellStyle name="Обычный 2 7" xfId="913"/>
    <cellStyle name="Обычный 2_4С- МФС Чистинное индекс пересчет" xfId="914"/>
    <cellStyle name="Обычный 20" xfId="915"/>
    <cellStyle name="Обычный 21" xfId="916"/>
    <cellStyle name="Обычный 22" xfId="917"/>
    <cellStyle name="Обычный 23" xfId="918"/>
    <cellStyle name="Обычный 24" xfId="919"/>
    <cellStyle name="Обычный 25" xfId="920"/>
    <cellStyle name="Обычный 26" xfId="921"/>
    <cellStyle name="Обычный 27" xfId="922"/>
    <cellStyle name="Обычный 28" xfId="923"/>
    <cellStyle name="Обычный 29" xfId="924"/>
    <cellStyle name="Обычный 3" xfId="925"/>
    <cellStyle name="Обычный 3 2" xfId="926"/>
    <cellStyle name="Обычный 3 2 2" xfId="927"/>
    <cellStyle name="Обычный 3 2 3" xfId="928"/>
    <cellStyle name="Обычный 3 2 4" xfId="929"/>
    <cellStyle name="Обычный 3 3" xfId="930"/>
    <cellStyle name="Обычный 3 3 2" xfId="931"/>
    <cellStyle name="Обычный 3 3 3" xfId="932"/>
    <cellStyle name="Обычный 3 3 4" xfId="933"/>
    <cellStyle name="Обычный 3 4" xfId="934"/>
    <cellStyle name="Обычный 3 4 2" xfId="935"/>
    <cellStyle name="Обычный 3 4 3" xfId="936"/>
    <cellStyle name="Обычный 3 4_Егоза" xfId="937"/>
    <cellStyle name="Обычный 3 5" xfId="938"/>
    <cellStyle name="Обычный 3 5 2" xfId="939"/>
    <cellStyle name="Обычный 3 5 3" xfId="940"/>
    <cellStyle name="Обычный 3 5_Егоза" xfId="941"/>
    <cellStyle name="Обычный 3 6" xfId="942"/>
    <cellStyle name="Обычный 3 6 2" xfId="943"/>
    <cellStyle name="Обычный 3 6 3" xfId="944"/>
    <cellStyle name="Обычный 3 6_Егоза" xfId="945"/>
    <cellStyle name="Обычный 3 7" xfId="946"/>
    <cellStyle name="Обычный 3 7 2" xfId="947"/>
    <cellStyle name="Обычный 3 7 3" xfId="948"/>
    <cellStyle name="Обычный 3 7_Егоза" xfId="949"/>
    <cellStyle name="Обычный 3 8" xfId="950"/>
    <cellStyle name="Обычный 3 9" xfId="951"/>
    <cellStyle name="Обычный 3_Егоза" xfId="952"/>
    <cellStyle name="Обычный 30" xfId="953"/>
    <cellStyle name="Обычный 35" xfId="954"/>
    <cellStyle name="Обычный 38" xfId="955"/>
    <cellStyle name="Обычный 39" xfId="956"/>
    <cellStyle name="Обычный 4" xfId="957"/>
    <cellStyle name="Обычный 4 2" xfId="958"/>
    <cellStyle name="Обычный 4 3" xfId="959"/>
    <cellStyle name="Обычный 4 3 2" xfId="960"/>
    <cellStyle name="Обычный 4 4" xfId="961"/>
    <cellStyle name="Обычный 40" xfId="962"/>
    <cellStyle name="Обычный 41" xfId="963"/>
    <cellStyle name="Обычный 42" xfId="964"/>
    <cellStyle name="Обычный 43" xfId="965"/>
    <cellStyle name="Обычный 44" xfId="966"/>
    <cellStyle name="Обычный 46" xfId="967"/>
    <cellStyle name="Обычный 47" xfId="968"/>
    <cellStyle name="Обычный 48" xfId="969"/>
    <cellStyle name="Обычный 5" xfId="970"/>
    <cellStyle name="Обычный 50" xfId="971"/>
    <cellStyle name="Обычный 55" xfId="972"/>
    <cellStyle name="Обычный 6" xfId="973"/>
    <cellStyle name="Обычный 6 2" xfId="974"/>
    <cellStyle name="Обычный 6 3" xfId="975"/>
    <cellStyle name="Обычный 6 4" xfId="976"/>
    <cellStyle name="Обычный 6 5" xfId="977"/>
    <cellStyle name="Обычный 6 6" xfId="978"/>
    <cellStyle name="Обычный 6_Баграс 2" xfId="979"/>
    <cellStyle name="Обычный 61" xfId="980"/>
    <cellStyle name="Обычный 7" xfId="981"/>
    <cellStyle name="Обычный 8" xfId="982"/>
    <cellStyle name="Обычный 9" xfId="983"/>
    <cellStyle name="Обычный 9 2" xfId="984"/>
    <cellStyle name="Обычный 9 3" xfId="985"/>
    <cellStyle name="Обычный 9 4" xfId="986"/>
    <cellStyle name="Обычный 9 5" xfId="987"/>
    <cellStyle name="Обычный 9 6" xfId="988"/>
    <cellStyle name="Обычный 9_Баграс 2" xfId="989"/>
    <cellStyle name="Обычный_KS_ZRHG_рцк" xfId="5"/>
    <cellStyle name="Обычный_SSR5086" xfId="6"/>
    <cellStyle name="Обычный_Прилож.№1,2,3" xfId="7"/>
    <cellStyle name="Обычный_Приложение 4" xfId="2"/>
    <cellStyle name="Обычный_Расчет стоимости услуг ТЭР" xfId="4"/>
    <cellStyle name="Обычный_рцк" xfId="3"/>
    <cellStyle name="Обычный_РЦК2" xfId="8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" xfId="1" builtinId="5"/>
    <cellStyle name="Процентный 2" xfId="1029"/>
    <cellStyle name="Раздел" xfId="1030"/>
    <cellStyle name="РесСмета" xfId="1031"/>
    <cellStyle name="СводкаСтоимРаб" xfId="1032"/>
    <cellStyle name="СводРасч" xfId="1033"/>
    <cellStyle name="Связанная ячейка 2" xfId="1034"/>
    <cellStyle name="Связанная ячейка 2 2" xfId="1035"/>
    <cellStyle name="Связанная ячейка 2 3" xfId="1036"/>
    <cellStyle name="Связанная ячейка 2 4" xfId="1037"/>
    <cellStyle name="Связанная ячейка 2 5" xfId="1038"/>
    <cellStyle name="Связанная ячейка 2 6" xfId="1039"/>
    <cellStyle name="Связанная ячейка 2_Индекс С.Покур к.39-ДНС - 2" xfId="1040"/>
    <cellStyle name="Связанная ячейка 3" xfId="1041"/>
    <cellStyle name="Связанная ячейка 4" xfId="1042"/>
    <cellStyle name="Связанная ячейка 5" xfId="1043"/>
    <cellStyle name="Связанная ячейка 6" xfId="1044"/>
    <cellStyle name="Связанная ячейка 7" xfId="1045"/>
    <cellStyle name="Список ресурсов" xfId="1046"/>
    <cellStyle name="Стиль 1" xfId="1047"/>
    <cellStyle name="Стиль 1 2" xfId="1048"/>
    <cellStyle name="Стиль 1 3" xfId="1049"/>
    <cellStyle name="Стиль 1 4" xfId="1050"/>
    <cellStyle name="Стиль 1 5" xfId="1051"/>
    <cellStyle name="Стиль 1 6" xfId="1052"/>
    <cellStyle name="Стиль 1 7" xfId="1053"/>
    <cellStyle name="Стиль 1_1310.1.17  БКНС-1 Тайл.м.м" xfId="1054"/>
    <cellStyle name="Стиль_названий" xfId="1055"/>
    <cellStyle name="Строка нечётная" xfId="1056"/>
    <cellStyle name="Строка чётная" xfId="1057"/>
    <cellStyle name="ТЕКСТ" xfId="1058"/>
    <cellStyle name="Текст предупреждения 2" xfId="1059"/>
    <cellStyle name="Текст предупреждения 2 2" xfId="1060"/>
    <cellStyle name="Текст предупреждения 2 3" xfId="1061"/>
    <cellStyle name="Текст предупреждения 2 4" xfId="1062"/>
    <cellStyle name="Текст предупреждения 2 5" xfId="1063"/>
    <cellStyle name="Текст предупреждения 2 6" xfId="1064"/>
    <cellStyle name="Текст предупреждения 3" xfId="1065"/>
    <cellStyle name="Текст предупреждения 4" xfId="1066"/>
    <cellStyle name="Текст предупреждения 5" xfId="1067"/>
    <cellStyle name="Текст предупреждения 6" xfId="1068"/>
    <cellStyle name="Текст предупреждения 7" xfId="1069"/>
    <cellStyle name="Титул" xfId="1070"/>
    <cellStyle name="Тысячи [0]_ прил.2,4" xfId="1071"/>
    <cellStyle name="Тысячи_ прил.2,4" xfId="1072"/>
    <cellStyle name="Финансовый 2" xfId="1073"/>
    <cellStyle name="Финансовый 2 2" xfId="1074"/>
    <cellStyle name="Финансовый 2 3" xfId="1075"/>
    <cellStyle name="Финансовый 2 4" xfId="1076"/>
    <cellStyle name="Финансовый 2 5" xfId="1077"/>
    <cellStyle name="Финансовый 2 6" xfId="1078"/>
    <cellStyle name="Финансовый 2 7" xfId="1079"/>
    <cellStyle name="Финансовый 3" xfId="1080"/>
    <cellStyle name="Финансовый 4" xfId="1081"/>
    <cellStyle name="Финансовый 4 2" xfId="1082"/>
    <cellStyle name="Финансовый 4 3" xfId="1083"/>
    <cellStyle name="Финансовый 4 4" xfId="1084"/>
    <cellStyle name="Финансовый 4 5" xfId="1085"/>
    <cellStyle name="Финансовый 4 6" xfId="1086"/>
    <cellStyle name="Формула" xfId="1087"/>
    <cellStyle name="Хвост" xfId="1088"/>
    <cellStyle name="Хороший 2" xfId="1089"/>
    <cellStyle name="Хороший 2 2" xfId="1090"/>
    <cellStyle name="Хороший 2 3" xfId="1091"/>
    <cellStyle name="Хороший 2 4" xfId="1092"/>
    <cellStyle name="Хороший 2 5" xfId="1093"/>
    <cellStyle name="Хороший 2 6" xfId="1094"/>
    <cellStyle name="Хороший 3" xfId="1095"/>
    <cellStyle name="Хороший 4" xfId="1096"/>
    <cellStyle name="Хороший 5" xfId="1097"/>
    <cellStyle name="Хороший 6" xfId="1098"/>
    <cellStyle name="Хороший 7" xfId="1099"/>
    <cellStyle name="Цена" xfId="1100"/>
    <cellStyle name="Џђћ–…ќ’ќ›‰" xfId="1101"/>
    <cellStyle name="Экспертиза" xfId="11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65"/>
  <sheetViews>
    <sheetView showGridLines="0" tabSelected="1" view="pageBreakPreview" topLeftCell="A10" zoomScale="76" zoomScaleNormal="100" zoomScaleSheetLayoutView="76" workbookViewId="0">
      <selection activeCell="G54" sqref="G54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8.42578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0" style="2" customWidth="1"/>
    <col min="14" max="14" width="8.5703125" style="2" customWidth="1"/>
    <col min="15" max="15" width="11.42578125" style="2" customWidth="1"/>
    <col min="16" max="17" width="10" style="2" customWidth="1"/>
    <col min="18" max="18" width="12.42578125" style="2" customWidth="1"/>
    <col min="19" max="19" width="10" style="2" customWidth="1"/>
    <col min="20" max="20" width="10.42578125" style="2" customWidth="1"/>
    <col min="21" max="21" width="10.7109375" style="2" customWidth="1"/>
    <col min="22" max="22" width="12" style="2" customWidth="1"/>
    <col min="23" max="24" width="10.7109375" style="2" customWidth="1"/>
    <col min="25" max="25" width="11.140625" style="2" customWidth="1"/>
    <col min="26" max="26" width="11.7109375" style="2" customWidth="1"/>
    <col min="27" max="27" width="13.140625" style="2" customWidth="1"/>
    <col min="28" max="28" width="12" style="2" customWidth="1"/>
    <col min="29" max="29" width="11.7109375" style="2" customWidth="1"/>
    <col min="30" max="16384" width="8.85546875" style="2"/>
  </cols>
  <sheetData>
    <row r="1" spans="1:29" ht="15.75" x14ac:dyDescent="0.25">
      <c r="A1" s="1"/>
      <c r="Z1" s="172" t="s">
        <v>0</v>
      </c>
      <c r="AA1" s="172"/>
    </row>
    <row r="2" spans="1:29" ht="15.75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73" t="s">
        <v>1</v>
      </c>
      <c r="X2" s="173"/>
      <c r="Y2" s="173"/>
      <c r="Z2" s="173"/>
      <c r="AA2" s="173"/>
    </row>
    <row r="3" spans="1:29" ht="15.75" x14ac:dyDescent="0.2">
      <c r="A3" s="174" t="s">
        <v>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</row>
    <row r="4" spans="1:29" ht="15.75" x14ac:dyDescent="0.25">
      <c r="A4" s="175"/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</row>
    <row r="5" spans="1:29" ht="15.75" x14ac:dyDescent="0.25">
      <c r="A5" s="3" t="s">
        <v>3</v>
      </c>
      <c r="B5" s="171" t="s">
        <v>4</v>
      </c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</row>
    <row r="6" spans="1:29" ht="15.75" x14ac:dyDescent="0.25">
      <c r="A6" s="3" t="s">
        <v>5</v>
      </c>
      <c r="B6" s="171" t="s">
        <v>4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</row>
    <row r="7" spans="1:29" ht="16.5" thickBot="1" x14ac:dyDescent="0.3">
      <c r="A7" s="3"/>
      <c r="B7" s="4"/>
      <c r="C7" s="4"/>
      <c r="D7" s="4"/>
      <c r="E7" s="5"/>
      <c r="F7" s="5"/>
      <c r="G7" s="5"/>
      <c r="H7" s="5"/>
      <c r="I7" s="5"/>
      <c r="J7" s="5"/>
      <c r="K7" s="6"/>
      <c r="L7" s="3"/>
      <c r="M7" s="3"/>
      <c r="N7" s="3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7"/>
    </row>
    <row r="8" spans="1:29" ht="12.75" customHeight="1" x14ac:dyDescent="0.2">
      <c r="A8" s="185" t="s">
        <v>6</v>
      </c>
      <c r="B8" s="187" t="s">
        <v>7</v>
      </c>
      <c r="C8" s="187" t="s">
        <v>8</v>
      </c>
      <c r="D8" s="187" t="s">
        <v>9</v>
      </c>
      <c r="E8" s="189" t="s">
        <v>10</v>
      </c>
      <c r="F8" s="189"/>
      <c r="G8" s="189"/>
      <c r="H8" s="189"/>
      <c r="I8" s="189"/>
      <c r="J8" s="189"/>
      <c r="K8" s="189"/>
      <c r="L8" s="189"/>
      <c r="M8" s="8"/>
      <c r="N8" s="8"/>
      <c r="O8" s="189" t="s">
        <v>11</v>
      </c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90"/>
    </row>
    <row r="9" spans="1:29" ht="12.75" customHeight="1" x14ac:dyDescent="0.2">
      <c r="A9" s="186"/>
      <c r="B9" s="188"/>
      <c r="C9" s="188"/>
      <c r="D9" s="188"/>
      <c r="E9" s="188" t="s">
        <v>12</v>
      </c>
      <c r="F9" s="191" t="s">
        <v>13</v>
      </c>
      <c r="G9" s="191"/>
      <c r="H9" s="191"/>
      <c r="I9" s="191"/>
      <c r="J9" s="191"/>
      <c r="K9" s="191"/>
      <c r="L9" s="191"/>
      <c r="M9" s="9"/>
      <c r="N9" s="9"/>
      <c r="O9" s="192" t="s">
        <v>14</v>
      </c>
      <c r="P9" s="184" t="s">
        <v>15</v>
      </c>
      <c r="Q9" s="184"/>
      <c r="R9" s="184" t="s">
        <v>16</v>
      </c>
      <c r="S9" s="184"/>
      <c r="T9" s="197" t="s">
        <v>17</v>
      </c>
      <c r="U9" s="198" t="s">
        <v>18</v>
      </c>
      <c r="V9" s="197" t="s">
        <v>19</v>
      </c>
      <c r="W9" s="195" t="s">
        <v>20</v>
      </c>
      <c r="X9" s="198" t="s">
        <v>21</v>
      </c>
      <c r="Y9" s="195" t="s">
        <v>22</v>
      </c>
      <c r="Z9" s="195" t="s">
        <v>23</v>
      </c>
      <c r="AA9" s="196" t="s">
        <v>24</v>
      </c>
    </row>
    <row r="10" spans="1:29" ht="183.75" customHeight="1" x14ac:dyDescent="0.2">
      <c r="A10" s="186"/>
      <c r="B10" s="188"/>
      <c r="C10" s="188"/>
      <c r="D10" s="188"/>
      <c r="E10" s="188"/>
      <c r="F10" s="10" t="s">
        <v>25</v>
      </c>
      <c r="G10" s="10" t="s">
        <v>26</v>
      </c>
      <c r="H10" s="10" t="s">
        <v>27</v>
      </c>
      <c r="I10" s="10" t="s">
        <v>28</v>
      </c>
      <c r="J10" s="10" t="s">
        <v>29</v>
      </c>
      <c r="K10" s="10" t="s">
        <v>22</v>
      </c>
      <c r="L10" s="10" t="s">
        <v>23</v>
      </c>
      <c r="M10" s="10" t="s">
        <v>30</v>
      </c>
      <c r="N10" s="10" t="s">
        <v>31</v>
      </c>
      <c r="O10" s="192"/>
      <c r="P10" s="11" t="s">
        <v>32</v>
      </c>
      <c r="Q10" s="12" t="s">
        <v>33</v>
      </c>
      <c r="R10" s="11" t="s">
        <v>32</v>
      </c>
      <c r="S10" s="12" t="s">
        <v>33</v>
      </c>
      <c r="T10" s="197"/>
      <c r="U10" s="198"/>
      <c r="V10" s="197"/>
      <c r="W10" s="195"/>
      <c r="X10" s="198"/>
      <c r="Y10" s="195"/>
      <c r="Z10" s="195"/>
      <c r="AA10" s="196"/>
    </row>
    <row r="11" spans="1:29" s="17" customFormat="1" x14ac:dyDescent="0.2">
      <c r="A11" s="13">
        <v>1</v>
      </c>
      <c r="B11" s="14">
        <f>A11+1</f>
        <v>2</v>
      </c>
      <c r="C11" s="14">
        <v>3</v>
      </c>
      <c r="D11" s="14">
        <v>4</v>
      </c>
      <c r="E11" s="14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0">
        <v>14</v>
      </c>
      <c r="O11" s="14">
        <v>15</v>
      </c>
      <c r="P11" s="15">
        <v>16</v>
      </c>
      <c r="Q11" s="15">
        <v>17</v>
      </c>
      <c r="R11" s="15">
        <v>18</v>
      </c>
      <c r="S11" s="15">
        <v>19</v>
      </c>
      <c r="T11" s="14">
        <v>20</v>
      </c>
      <c r="U11" s="14">
        <v>21</v>
      </c>
      <c r="V11" s="14">
        <v>22</v>
      </c>
      <c r="W11" s="14">
        <v>23</v>
      </c>
      <c r="X11" s="14">
        <v>24</v>
      </c>
      <c r="Y11" s="14">
        <v>25</v>
      </c>
      <c r="Z11" s="14">
        <v>26</v>
      </c>
      <c r="AA11" s="16">
        <v>27</v>
      </c>
    </row>
    <row r="12" spans="1:29" s="17" customFormat="1" ht="24.75" customHeight="1" x14ac:dyDescent="0.2">
      <c r="A12" s="18"/>
      <c r="B12" s="19" t="s">
        <v>34</v>
      </c>
      <c r="C12" s="14"/>
      <c r="D12" s="14"/>
      <c r="E12" s="14"/>
      <c r="F12" s="10"/>
      <c r="G12" s="10"/>
      <c r="H12" s="10"/>
      <c r="I12" s="10"/>
      <c r="J12" s="10"/>
      <c r="K12" s="10"/>
      <c r="L12" s="10"/>
      <c r="M12" s="10"/>
      <c r="N12" s="10"/>
      <c r="O12" s="14"/>
      <c r="P12" s="15"/>
      <c r="Q12" s="15"/>
      <c r="R12" s="15"/>
      <c r="S12" s="15"/>
      <c r="T12" s="14"/>
      <c r="U12" s="14"/>
      <c r="V12" s="14"/>
      <c r="W12" s="14"/>
      <c r="X12" s="14"/>
      <c r="Y12" s="14"/>
      <c r="Z12" s="14"/>
      <c r="AA12" s="16"/>
    </row>
    <row r="13" spans="1:29" x14ac:dyDescent="0.2">
      <c r="A13" s="20" t="s">
        <v>4</v>
      </c>
      <c r="B13" s="21" t="s">
        <v>4</v>
      </c>
      <c r="C13" s="22"/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4"/>
      <c r="Q13" s="24"/>
      <c r="R13" s="24"/>
      <c r="S13" s="24"/>
      <c r="T13" s="25"/>
      <c r="U13" s="26"/>
      <c r="V13" s="25"/>
      <c r="W13" s="25"/>
      <c r="X13" s="26"/>
      <c r="Y13" s="25"/>
      <c r="Z13" s="25"/>
      <c r="AA13" s="27"/>
      <c r="AC13" s="28"/>
    </row>
    <row r="14" spans="1:29" x14ac:dyDescent="0.2">
      <c r="A14" s="20" t="s">
        <v>4</v>
      </c>
      <c r="B14" s="21" t="s">
        <v>4</v>
      </c>
      <c r="C14" s="22"/>
      <c r="D14" s="22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4"/>
      <c r="Q14" s="24"/>
      <c r="R14" s="24"/>
      <c r="S14" s="24"/>
      <c r="T14" s="25"/>
      <c r="U14" s="26"/>
      <c r="V14" s="25"/>
      <c r="W14" s="25"/>
      <c r="X14" s="26"/>
      <c r="Y14" s="25"/>
      <c r="Z14" s="25"/>
      <c r="AA14" s="27"/>
      <c r="AC14" s="28"/>
    </row>
    <row r="15" spans="1:29" x14ac:dyDescent="0.2">
      <c r="A15" s="20" t="s">
        <v>4</v>
      </c>
      <c r="B15" s="21" t="s">
        <v>4</v>
      </c>
      <c r="C15" s="22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4"/>
      <c r="Q15" s="24"/>
      <c r="R15" s="24"/>
      <c r="S15" s="24"/>
      <c r="T15" s="25"/>
      <c r="U15" s="9"/>
      <c r="V15" s="25"/>
      <c r="W15" s="25"/>
      <c r="X15" s="9"/>
      <c r="Y15" s="25"/>
      <c r="Z15" s="25"/>
      <c r="AA15" s="27"/>
      <c r="AC15" s="28"/>
    </row>
    <row r="16" spans="1:29" x14ac:dyDescent="0.2">
      <c r="A16" s="29"/>
      <c r="B16" s="30" t="s">
        <v>35</v>
      </c>
      <c r="C16" s="31"/>
      <c r="D16" s="31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3"/>
      <c r="P16" s="34"/>
      <c r="Q16" s="34"/>
      <c r="R16" s="35"/>
      <c r="S16" s="35"/>
      <c r="T16" s="25"/>
      <c r="U16" s="36"/>
      <c r="V16" s="25"/>
      <c r="W16" s="25"/>
      <c r="X16" s="36"/>
      <c r="Y16" s="25"/>
      <c r="Z16" s="25"/>
      <c r="AA16" s="37"/>
      <c r="AB16" s="28"/>
      <c r="AC16" s="28">
        <f>T16+V16+Y16+Z16+AA17+AA20+AA21+AA22+AA23</f>
        <v>0</v>
      </c>
    </row>
    <row r="17" spans="1:256" ht="13.5" x14ac:dyDescent="0.2">
      <c r="A17" s="29" t="s">
        <v>36</v>
      </c>
      <c r="B17" s="38" t="s">
        <v>37</v>
      </c>
      <c r="C17" s="39"/>
      <c r="D17" s="39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1"/>
      <c r="P17" s="42"/>
      <c r="Q17" s="42"/>
      <c r="R17" s="42"/>
      <c r="S17" s="42"/>
      <c r="T17" s="41"/>
      <c r="U17" s="41"/>
      <c r="V17" s="41"/>
      <c r="W17" s="41"/>
      <c r="X17" s="41"/>
      <c r="Y17" s="41"/>
      <c r="Z17" s="41"/>
      <c r="AA17" s="43"/>
    </row>
    <row r="18" spans="1:256" x14ac:dyDescent="0.2">
      <c r="A18" s="29"/>
      <c r="B18" s="30" t="s">
        <v>38</v>
      </c>
      <c r="C18" s="31"/>
      <c r="D18" s="31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P18" s="34"/>
      <c r="Q18" s="34"/>
      <c r="R18" s="34"/>
      <c r="S18" s="34"/>
      <c r="T18" s="33"/>
      <c r="U18" s="33"/>
      <c r="V18" s="33"/>
      <c r="W18" s="33"/>
      <c r="X18" s="33"/>
      <c r="Y18" s="33"/>
      <c r="Z18" s="33"/>
      <c r="AA18" s="37"/>
    </row>
    <row r="19" spans="1:256" x14ac:dyDescent="0.2">
      <c r="A19" s="29"/>
      <c r="B19" s="30" t="s">
        <v>39</v>
      </c>
      <c r="C19" s="31"/>
      <c r="D19" s="31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P19" s="34"/>
      <c r="Q19" s="34"/>
      <c r="R19" s="34"/>
      <c r="S19" s="34"/>
      <c r="T19" s="33"/>
      <c r="U19" s="44"/>
      <c r="V19" s="33"/>
      <c r="W19" s="33"/>
      <c r="X19" s="44"/>
      <c r="Y19" s="33"/>
      <c r="Z19" s="33"/>
      <c r="AA19" s="37"/>
      <c r="AB19" s="28"/>
    </row>
    <row r="20" spans="1:256" ht="13.5" x14ac:dyDescent="0.2">
      <c r="A20" s="29" t="s">
        <v>36</v>
      </c>
      <c r="B20" s="45" t="s">
        <v>40</v>
      </c>
      <c r="C20" s="46"/>
      <c r="D20" s="46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P20" s="42"/>
      <c r="Q20" s="42"/>
      <c r="R20" s="42"/>
      <c r="S20" s="42"/>
      <c r="T20" s="41"/>
      <c r="U20" s="41"/>
      <c r="V20" s="41"/>
      <c r="W20" s="41"/>
      <c r="X20" s="41"/>
      <c r="Y20" s="41"/>
      <c r="Z20" s="41"/>
      <c r="AA20" s="43"/>
      <c r="AB20" s="28"/>
    </row>
    <row r="21" spans="1:256" ht="38.25" x14ac:dyDescent="0.2">
      <c r="A21" s="29" t="s">
        <v>36</v>
      </c>
      <c r="B21" s="47" t="s">
        <v>41</v>
      </c>
      <c r="C21" s="48"/>
      <c r="D21" s="48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  <c r="P21" s="42"/>
      <c r="Q21" s="42"/>
      <c r="R21" s="42"/>
      <c r="S21" s="42"/>
      <c r="T21" s="41"/>
      <c r="U21" s="41"/>
      <c r="V21" s="41"/>
      <c r="W21" s="41"/>
      <c r="X21" s="41"/>
      <c r="Y21" s="41"/>
      <c r="Z21" s="41"/>
      <c r="AA21" s="43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  <c r="FS21" s="49"/>
      <c r="FT21" s="49"/>
      <c r="FU21" s="49"/>
      <c r="FV21" s="49"/>
      <c r="FW21" s="49"/>
      <c r="FX21" s="49"/>
      <c r="FY21" s="49"/>
      <c r="FZ21" s="49"/>
      <c r="GA21" s="49"/>
      <c r="GB21" s="49"/>
      <c r="GC21" s="49"/>
      <c r="GD21" s="49"/>
      <c r="GE21" s="49"/>
      <c r="GF21" s="49"/>
      <c r="GG21" s="49"/>
      <c r="GH21" s="49"/>
      <c r="GI21" s="49"/>
      <c r="GJ21" s="49"/>
      <c r="GK21" s="49"/>
      <c r="GL21" s="49"/>
      <c r="GM21" s="49"/>
      <c r="GN21" s="49"/>
      <c r="GO21" s="49"/>
      <c r="GP21" s="49"/>
      <c r="GQ21" s="49"/>
      <c r="GR21" s="49"/>
      <c r="GS21" s="49"/>
      <c r="GT21" s="49"/>
      <c r="GU21" s="49"/>
      <c r="GV21" s="49"/>
      <c r="GW21" s="49"/>
      <c r="GX21" s="49"/>
      <c r="GY21" s="49"/>
      <c r="GZ21" s="49"/>
      <c r="HA21" s="49"/>
      <c r="HB21" s="49"/>
      <c r="HC21" s="49"/>
      <c r="HD21" s="49"/>
      <c r="HE21" s="49"/>
      <c r="HF21" s="49"/>
      <c r="HG21" s="49"/>
      <c r="HH21" s="49"/>
      <c r="HI21" s="49"/>
      <c r="HJ21" s="49"/>
      <c r="HK21" s="49"/>
      <c r="HL21" s="49"/>
      <c r="HM21" s="49"/>
      <c r="HN21" s="49"/>
      <c r="HO21" s="49"/>
      <c r="HP21" s="49"/>
      <c r="HQ21" s="49"/>
      <c r="HR21" s="49"/>
      <c r="HS21" s="49"/>
      <c r="HT21" s="49"/>
      <c r="HU21" s="49"/>
      <c r="HV21" s="49"/>
      <c r="HW21" s="49"/>
      <c r="HX21" s="49"/>
      <c r="HY21" s="49"/>
      <c r="HZ21" s="49"/>
      <c r="IA21" s="49"/>
      <c r="IB21" s="49"/>
      <c r="IC21" s="49"/>
      <c r="ID21" s="49"/>
      <c r="IE21" s="49"/>
      <c r="IF21" s="49"/>
      <c r="IG21" s="49"/>
      <c r="IH21" s="49"/>
      <c r="II21" s="49"/>
      <c r="IJ21" s="49"/>
      <c r="IK21" s="49"/>
      <c r="IL21" s="49"/>
      <c r="IM21" s="49"/>
      <c r="IN21" s="49"/>
      <c r="IO21" s="49"/>
      <c r="IP21" s="49"/>
      <c r="IQ21" s="49"/>
      <c r="IR21" s="49"/>
      <c r="IS21" s="49"/>
      <c r="IT21" s="49"/>
      <c r="IU21" s="49"/>
      <c r="IV21" s="49"/>
    </row>
    <row r="22" spans="1:256" x14ac:dyDescent="0.2">
      <c r="A22" s="29"/>
      <c r="B22" s="47" t="s">
        <v>42</v>
      </c>
      <c r="C22" s="50"/>
      <c r="D22" s="5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  <c r="P22" s="42"/>
      <c r="Q22" s="42"/>
      <c r="R22" s="42"/>
      <c r="S22" s="42"/>
      <c r="T22" s="41"/>
      <c r="U22" s="41"/>
      <c r="V22" s="41"/>
      <c r="W22" s="41"/>
      <c r="X22" s="41"/>
      <c r="Y22" s="41"/>
      <c r="Z22" s="41"/>
      <c r="AA22" s="51"/>
    </row>
    <row r="23" spans="1:256" x14ac:dyDescent="0.2">
      <c r="A23" s="52"/>
      <c r="B23" s="53" t="s">
        <v>43</v>
      </c>
      <c r="C23" s="54"/>
      <c r="D23" s="54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1"/>
      <c r="P23" s="42"/>
      <c r="Q23" s="42"/>
      <c r="R23" s="42"/>
      <c r="S23" s="42"/>
      <c r="T23" s="41"/>
      <c r="U23" s="41"/>
      <c r="V23" s="41"/>
      <c r="W23" s="41"/>
      <c r="X23" s="41"/>
      <c r="Y23" s="41"/>
      <c r="Z23" s="41"/>
      <c r="AA23" s="51"/>
    </row>
    <row r="24" spans="1:256" x14ac:dyDescent="0.2">
      <c r="A24" s="29"/>
      <c r="B24" s="47" t="s">
        <v>44</v>
      </c>
      <c r="C24" s="55"/>
      <c r="D24" s="55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1"/>
      <c r="P24" s="42"/>
      <c r="Q24" s="42"/>
      <c r="R24" s="42"/>
      <c r="S24" s="42"/>
      <c r="T24" s="41"/>
      <c r="U24" s="41"/>
      <c r="V24" s="41"/>
      <c r="W24" s="41"/>
      <c r="X24" s="41"/>
      <c r="Y24" s="41"/>
      <c r="Z24" s="41"/>
      <c r="AA24" s="43"/>
    </row>
    <row r="25" spans="1:256" x14ac:dyDescent="0.2">
      <c r="A25" s="29"/>
      <c r="B25" s="30" t="s">
        <v>45</v>
      </c>
      <c r="C25" s="31"/>
      <c r="D25" s="31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3"/>
      <c r="P25" s="34"/>
      <c r="Q25" s="34"/>
      <c r="R25" s="34"/>
      <c r="S25" s="34"/>
      <c r="T25" s="33"/>
      <c r="U25" s="33"/>
      <c r="V25" s="33"/>
      <c r="W25" s="33"/>
      <c r="X25" s="33"/>
      <c r="Y25" s="33"/>
      <c r="Z25" s="33"/>
      <c r="AA25" s="37"/>
    </row>
    <row r="26" spans="1:256" ht="13.5" x14ac:dyDescent="0.2">
      <c r="A26" s="29" t="s">
        <v>36</v>
      </c>
      <c r="B26" s="38" t="s">
        <v>46</v>
      </c>
      <c r="C26" s="39"/>
      <c r="D26" s="39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41"/>
      <c r="P26" s="42"/>
      <c r="Q26" s="42"/>
      <c r="R26" s="42"/>
      <c r="S26" s="42"/>
      <c r="T26" s="41"/>
      <c r="U26" s="41"/>
      <c r="V26" s="41"/>
      <c r="W26" s="41"/>
      <c r="X26" s="41"/>
      <c r="Y26" s="41"/>
      <c r="Z26" s="41"/>
      <c r="AA26" s="43"/>
    </row>
    <row r="27" spans="1:256" s="62" customFormat="1" ht="14.25" customHeight="1" x14ac:dyDescent="0.2">
      <c r="A27" s="57"/>
      <c r="B27" s="58" t="s">
        <v>47</v>
      </c>
      <c r="C27" s="59"/>
      <c r="D27" s="59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34"/>
      <c r="Q27" s="34"/>
      <c r="R27" s="34"/>
      <c r="S27" s="34"/>
      <c r="T27" s="60"/>
      <c r="U27" s="60"/>
      <c r="V27" s="60"/>
      <c r="W27" s="60"/>
      <c r="X27" s="60"/>
      <c r="Y27" s="60"/>
      <c r="Z27" s="60"/>
      <c r="AA27" s="61"/>
    </row>
    <row r="28" spans="1:256" ht="21.75" customHeight="1" x14ac:dyDescent="0.2">
      <c r="A28" s="57"/>
      <c r="B28" s="63" t="s">
        <v>48</v>
      </c>
      <c r="C28" s="64"/>
      <c r="D28" s="64"/>
      <c r="E28" s="65"/>
      <c r="F28" s="33"/>
      <c r="G28" s="41"/>
      <c r="H28" s="33"/>
      <c r="I28" s="33"/>
      <c r="J28" s="33"/>
      <c r="K28" s="41"/>
      <c r="L28" s="41"/>
      <c r="M28" s="41"/>
      <c r="N28" s="41"/>
      <c r="O28" s="33"/>
      <c r="P28" s="34"/>
      <c r="Q28" s="34"/>
      <c r="R28" s="34"/>
      <c r="S28" s="34"/>
      <c r="T28" s="33"/>
      <c r="U28" s="33"/>
      <c r="V28" s="33"/>
      <c r="W28" s="33"/>
      <c r="X28" s="33"/>
      <c r="Y28" s="33"/>
      <c r="Z28" s="33"/>
      <c r="AA28" s="37"/>
    </row>
    <row r="29" spans="1:256" ht="15" x14ac:dyDescent="0.2">
      <c r="A29" s="57"/>
      <c r="B29" s="66" t="s">
        <v>49</v>
      </c>
      <c r="C29" s="64"/>
      <c r="D29" s="64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4"/>
      <c r="Q29" s="34"/>
      <c r="R29" s="34"/>
      <c r="S29" s="34"/>
      <c r="T29" s="33"/>
      <c r="U29" s="33"/>
      <c r="V29" s="33"/>
      <c r="W29" s="33"/>
      <c r="X29" s="33"/>
      <c r="Y29" s="33"/>
      <c r="Z29" s="33"/>
      <c r="AA29" s="37"/>
    </row>
    <row r="30" spans="1:256" x14ac:dyDescent="0.2">
      <c r="A30" s="57"/>
      <c r="B30" s="67" t="s">
        <v>50</v>
      </c>
      <c r="C30" s="64"/>
      <c r="D30" s="64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4"/>
      <c r="Q30" s="34"/>
      <c r="R30" s="34"/>
      <c r="S30" s="34"/>
      <c r="T30" s="33"/>
      <c r="U30" s="33"/>
      <c r="V30" s="33"/>
      <c r="W30" s="33"/>
      <c r="X30" s="33"/>
      <c r="Y30" s="33"/>
      <c r="Z30" s="33"/>
      <c r="AA30" s="68"/>
    </row>
    <row r="31" spans="1:256" x14ac:dyDescent="0.2">
      <c r="A31" s="57"/>
      <c r="B31" s="69" t="s">
        <v>51</v>
      </c>
      <c r="C31" s="64"/>
      <c r="D31" s="64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4"/>
      <c r="Q31" s="34"/>
      <c r="R31" s="34"/>
      <c r="S31" s="34"/>
      <c r="T31" s="33"/>
      <c r="U31" s="33"/>
      <c r="V31" s="33"/>
      <c r="W31" s="33"/>
      <c r="X31" s="33"/>
      <c r="Y31" s="33"/>
      <c r="Z31" s="33"/>
      <c r="AA31" s="68"/>
    </row>
    <row r="32" spans="1:256" x14ac:dyDescent="0.2">
      <c r="A32" s="57"/>
      <c r="B32" s="70" t="s">
        <v>44</v>
      </c>
      <c r="C32" s="64"/>
      <c r="D32" s="64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4"/>
      <c r="Q32" s="34"/>
      <c r="R32" s="34"/>
      <c r="S32" s="34"/>
      <c r="T32" s="33"/>
      <c r="U32" s="33"/>
      <c r="V32" s="33"/>
      <c r="W32" s="33"/>
      <c r="X32" s="33"/>
      <c r="Y32" s="33"/>
      <c r="Z32" s="33"/>
      <c r="AA32" s="71"/>
    </row>
    <row r="33" spans="1:28" x14ac:dyDescent="0.2">
      <c r="A33" s="57"/>
      <c r="B33" s="72" t="s">
        <v>45</v>
      </c>
      <c r="C33" s="64"/>
      <c r="D33" s="64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4"/>
      <c r="Q33" s="34"/>
      <c r="R33" s="34"/>
      <c r="S33" s="34"/>
      <c r="T33" s="33"/>
      <c r="U33" s="33"/>
      <c r="V33" s="33"/>
      <c r="W33" s="33"/>
      <c r="X33" s="33"/>
      <c r="Y33" s="33"/>
      <c r="Z33" s="33"/>
      <c r="AA33" s="71"/>
    </row>
    <row r="34" spans="1:28" x14ac:dyDescent="0.2">
      <c r="A34" s="57"/>
      <c r="B34" s="73" t="s">
        <v>52</v>
      </c>
      <c r="C34" s="64"/>
      <c r="D34" s="64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4"/>
      <c r="Q34" s="34"/>
      <c r="R34" s="34"/>
      <c r="S34" s="34"/>
      <c r="T34" s="33"/>
      <c r="U34" s="33"/>
      <c r="V34" s="33"/>
      <c r="W34" s="33"/>
      <c r="X34" s="33"/>
      <c r="Y34" s="33"/>
      <c r="Z34" s="33"/>
      <c r="AA34" s="71"/>
    </row>
    <row r="35" spans="1:28" ht="12.75" customHeight="1" x14ac:dyDescent="0.2">
      <c r="A35" s="74"/>
      <c r="B35" s="59" t="s">
        <v>53</v>
      </c>
      <c r="C35" s="59"/>
      <c r="D35" s="59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75"/>
    </row>
    <row r="36" spans="1:28" ht="21.75" customHeight="1" x14ac:dyDescent="0.2">
      <c r="A36" s="76"/>
      <c r="B36" s="77" t="s">
        <v>54</v>
      </c>
      <c r="C36" s="77"/>
      <c r="D36" s="77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9"/>
    </row>
    <row r="37" spans="1:28" x14ac:dyDescent="0.2">
      <c r="A37" s="76"/>
      <c r="B37" s="80" t="s">
        <v>55</v>
      </c>
      <c r="C37" s="80"/>
      <c r="D37" s="80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78"/>
      <c r="U37" s="78"/>
      <c r="V37" s="78"/>
      <c r="W37" s="78"/>
      <c r="X37" s="78"/>
      <c r="Y37" s="78"/>
      <c r="Z37" s="78"/>
      <c r="AA37" s="82"/>
    </row>
    <row r="38" spans="1:28" ht="13.5" thickBot="1" x14ac:dyDescent="0.25">
      <c r="A38" s="83"/>
      <c r="B38" s="84" t="s">
        <v>56</v>
      </c>
      <c r="C38" s="84"/>
      <c r="D38" s="84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6"/>
    </row>
    <row r="39" spans="1:28" x14ac:dyDescent="0.2">
      <c r="A39" s="87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9"/>
      <c r="W39" s="89"/>
      <c r="X39" s="89"/>
      <c r="Y39" s="89"/>
      <c r="Z39" s="89"/>
      <c r="AA39" s="89"/>
      <c r="AB39" s="89"/>
    </row>
    <row r="40" spans="1:28" s="98" customFormat="1" ht="13.5" x14ac:dyDescent="0.25">
      <c r="A40" s="90" t="s">
        <v>4</v>
      </c>
      <c r="B40" s="90"/>
      <c r="C40" s="90"/>
      <c r="D40" s="90"/>
      <c r="E40" s="90"/>
      <c r="F40" s="91"/>
      <c r="G40" s="91"/>
      <c r="H40" s="92"/>
      <c r="I40" s="92"/>
      <c r="J40" s="92"/>
      <c r="K40" s="92"/>
      <c r="L40" s="92"/>
      <c r="M40" s="92"/>
      <c r="N40" s="92"/>
      <c r="O40" s="93"/>
      <c r="P40" s="93"/>
      <c r="Q40" s="93"/>
      <c r="R40" s="93"/>
      <c r="S40" s="94"/>
      <c r="T40" s="95"/>
      <c r="U40" s="96"/>
      <c r="V40" s="95"/>
      <c r="W40" s="96"/>
      <c r="X40" s="97"/>
    </row>
    <row r="41" spans="1:28" ht="13.5" thickBot="1" x14ac:dyDescent="0.25">
      <c r="A41" s="90"/>
      <c r="B41" s="90"/>
      <c r="C41" s="90"/>
      <c r="D41" s="90"/>
      <c r="E41" s="90"/>
      <c r="F41" s="90"/>
      <c r="G41" s="99"/>
      <c r="H41" s="87"/>
      <c r="I41" s="87"/>
      <c r="J41" s="100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101"/>
      <c r="W41" s="101"/>
      <c r="X41" s="101"/>
      <c r="Y41" s="101"/>
      <c r="Z41" s="101"/>
      <c r="AA41" s="102"/>
      <c r="AB41" s="103"/>
    </row>
    <row r="42" spans="1:28" x14ac:dyDescent="0.2">
      <c r="A42" s="176" t="s">
        <v>57</v>
      </c>
      <c r="B42" s="178" t="s">
        <v>58</v>
      </c>
      <c r="C42" s="180" t="s">
        <v>59</v>
      </c>
      <c r="D42" s="182" t="s">
        <v>60</v>
      </c>
      <c r="E42" s="183"/>
      <c r="F42" s="104"/>
      <c r="G42" s="105"/>
      <c r="H42" s="105"/>
      <c r="I42" s="105"/>
      <c r="J42" s="100"/>
      <c r="K42" s="106"/>
      <c r="L42" s="107"/>
      <c r="M42" s="107"/>
      <c r="N42" s="107"/>
      <c r="O42" s="101"/>
      <c r="P42" s="101"/>
      <c r="Q42" s="101"/>
      <c r="R42" s="101"/>
    </row>
    <row r="43" spans="1:28" ht="33.75" customHeight="1" thickBot="1" x14ac:dyDescent="0.25">
      <c r="A43" s="177"/>
      <c r="B43" s="179"/>
      <c r="C43" s="181"/>
      <c r="D43" s="108" t="s">
        <v>61</v>
      </c>
      <c r="E43" s="109" t="s">
        <v>62</v>
      </c>
      <c r="F43" s="104"/>
      <c r="G43" s="110" t="s">
        <v>63</v>
      </c>
      <c r="H43" s="111"/>
      <c r="I43" s="110"/>
      <c r="J43" s="110"/>
      <c r="K43" s="112"/>
      <c r="L43" s="113"/>
      <c r="M43" s="113"/>
      <c r="N43" s="107"/>
      <c r="O43" s="101"/>
      <c r="P43" s="101"/>
      <c r="Q43" s="101"/>
      <c r="R43" s="101"/>
    </row>
    <row r="44" spans="1:28" ht="35.25" customHeight="1" x14ac:dyDescent="0.25">
      <c r="A44" s="114">
        <v>1</v>
      </c>
      <c r="B44" s="115" t="s">
        <v>64</v>
      </c>
      <c r="C44" s="116" t="s">
        <v>65</v>
      </c>
      <c r="D44" s="117"/>
      <c r="E44" s="118"/>
      <c r="F44" s="104"/>
      <c r="G44" s="110" t="s">
        <v>66</v>
      </c>
      <c r="H44" s="111"/>
      <c r="I44" s="110"/>
      <c r="J44" s="119"/>
      <c r="K44" s="120"/>
      <c r="L44" s="121"/>
      <c r="M44" s="121"/>
      <c r="N44" s="122"/>
      <c r="O44" s="101"/>
      <c r="P44" s="101"/>
      <c r="Q44" s="101"/>
      <c r="R44" s="101"/>
      <c r="T44" s="3"/>
      <c r="U44" s="3"/>
    </row>
    <row r="45" spans="1:28" ht="25.5" customHeight="1" x14ac:dyDescent="0.25">
      <c r="A45" s="123">
        <v>2</v>
      </c>
      <c r="B45" s="124" t="s">
        <v>67</v>
      </c>
      <c r="C45" s="125"/>
      <c r="D45" s="126"/>
      <c r="E45" s="127"/>
      <c r="F45" s="122"/>
      <c r="G45" s="110" t="s">
        <v>68</v>
      </c>
      <c r="H45" s="110"/>
      <c r="I45" s="110"/>
      <c r="J45" s="119"/>
      <c r="K45" s="128"/>
      <c r="L45" s="129"/>
      <c r="M45" s="129"/>
      <c r="N45" s="130"/>
      <c r="O45" s="101"/>
      <c r="P45" s="101"/>
      <c r="Q45" s="101"/>
      <c r="R45" s="101"/>
      <c r="T45" s="3"/>
      <c r="U45" s="3"/>
    </row>
    <row r="46" spans="1:28" ht="25.5" x14ac:dyDescent="0.2">
      <c r="A46" s="123">
        <v>3</v>
      </c>
      <c r="B46" s="131" t="s">
        <v>69</v>
      </c>
      <c r="C46" s="125"/>
      <c r="D46" s="126"/>
      <c r="E46" s="132"/>
      <c r="F46" s="133"/>
      <c r="G46" s="134"/>
      <c r="H46" s="100"/>
    </row>
    <row r="47" spans="1:28" ht="25.5" x14ac:dyDescent="0.25">
      <c r="A47" s="123">
        <v>4</v>
      </c>
      <c r="B47" s="131" t="s">
        <v>70</v>
      </c>
      <c r="C47" s="125"/>
      <c r="D47" s="126"/>
      <c r="E47" s="135"/>
      <c r="F47" s="133"/>
      <c r="G47" s="134"/>
      <c r="H47" s="100"/>
      <c r="I47" s="100" t="s">
        <v>4</v>
      </c>
      <c r="J47" s="136"/>
      <c r="K47" s="137"/>
      <c r="L47" s="130"/>
      <c r="M47" s="130"/>
      <c r="N47" s="130"/>
      <c r="O47" s="101"/>
      <c r="P47" s="101"/>
      <c r="Q47" s="101"/>
      <c r="R47" s="101"/>
      <c r="T47" s="3"/>
      <c r="U47" s="3"/>
    </row>
    <row r="48" spans="1:28" x14ac:dyDescent="0.2">
      <c r="A48" s="123">
        <v>5</v>
      </c>
      <c r="B48" s="124" t="s">
        <v>71</v>
      </c>
      <c r="C48" s="125" t="s">
        <v>72</v>
      </c>
      <c r="D48" s="138"/>
      <c r="E48" s="139"/>
      <c r="F48" s="140"/>
      <c r="G48" s="134"/>
      <c r="H48" s="100"/>
      <c r="I48" s="100"/>
      <c r="J48" s="136"/>
      <c r="K48" s="141"/>
      <c r="L48" s="101"/>
      <c r="M48" s="101"/>
      <c r="N48" s="101"/>
      <c r="O48" s="101"/>
      <c r="P48" s="101"/>
      <c r="Q48" s="101"/>
      <c r="R48" s="101"/>
      <c r="S48" s="101"/>
    </row>
    <row r="49" spans="1:24" x14ac:dyDescent="0.2">
      <c r="A49" s="123">
        <v>6</v>
      </c>
      <c r="B49" s="142" t="s">
        <v>73</v>
      </c>
      <c r="C49" s="125" t="s">
        <v>72</v>
      </c>
      <c r="D49" s="138"/>
      <c r="E49" s="143"/>
      <c r="F49" s="144"/>
      <c r="G49" s="134"/>
      <c r="H49" s="100"/>
      <c r="I49" s="100"/>
      <c r="J49" s="136"/>
      <c r="K49" s="141"/>
    </row>
    <row r="50" spans="1:24" ht="51.75" customHeight="1" x14ac:dyDescent="0.2">
      <c r="A50" s="123">
        <v>7</v>
      </c>
      <c r="B50" s="145" t="s">
        <v>74</v>
      </c>
      <c r="C50" s="125" t="s">
        <v>72</v>
      </c>
      <c r="D50" s="138"/>
      <c r="E50" s="143"/>
      <c r="F50" s="144"/>
      <c r="G50" s="134"/>
      <c r="H50" s="146"/>
      <c r="I50" s="87"/>
      <c r="J50" s="136"/>
      <c r="K50" s="147"/>
    </row>
    <row r="51" spans="1:24" x14ac:dyDescent="0.2">
      <c r="A51" s="123">
        <v>8</v>
      </c>
      <c r="B51" s="142" t="s">
        <v>75</v>
      </c>
      <c r="C51" s="125" t="s">
        <v>72</v>
      </c>
      <c r="D51" s="138"/>
      <c r="E51" s="143"/>
      <c r="F51" s="144"/>
      <c r="G51" s="134"/>
      <c r="H51" s="146"/>
      <c r="I51" s="87"/>
      <c r="J51" s="136"/>
      <c r="K51" s="147"/>
    </row>
    <row r="52" spans="1:24" x14ac:dyDescent="0.2">
      <c r="A52" s="123">
        <v>9</v>
      </c>
      <c r="B52" s="124" t="s">
        <v>76</v>
      </c>
      <c r="C52" s="125" t="s">
        <v>72</v>
      </c>
      <c r="D52" s="148"/>
      <c r="E52" s="139"/>
      <c r="F52" s="149"/>
      <c r="G52" s="134"/>
      <c r="H52" s="88"/>
      <c r="I52" s="87"/>
      <c r="J52" s="136"/>
      <c r="K52" s="147"/>
      <c r="L52" s="101"/>
      <c r="M52" s="101"/>
      <c r="N52" s="101"/>
      <c r="O52" s="101"/>
      <c r="P52" s="101"/>
      <c r="Q52" s="101"/>
      <c r="R52" s="101"/>
    </row>
    <row r="53" spans="1:24" x14ac:dyDescent="0.2">
      <c r="A53" s="123">
        <v>10</v>
      </c>
      <c r="B53" s="124" t="s">
        <v>77</v>
      </c>
      <c r="C53" s="125" t="s">
        <v>72</v>
      </c>
      <c r="D53" s="148"/>
      <c r="E53" s="139"/>
      <c r="F53" s="149"/>
      <c r="G53" s="150"/>
      <c r="I53" s="101"/>
      <c r="J53" s="101"/>
      <c r="K53" s="101"/>
      <c r="L53" s="101"/>
      <c r="M53" s="101"/>
      <c r="N53" s="101"/>
      <c r="O53" s="101"/>
      <c r="P53" s="101"/>
      <c r="Q53" s="101"/>
      <c r="R53" s="101"/>
    </row>
    <row r="54" spans="1:24" x14ac:dyDescent="0.2">
      <c r="A54" s="151">
        <v>11</v>
      </c>
      <c r="B54" s="152" t="s">
        <v>51</v>
      </c>
      <c r="C54" s="125" t="s">
        <v>72</v>
      </c>
      <c r="D54" s="153"/>
      <c r="E54" s="154"/>
      <c r="F54" s="149"/>
      <c r="G54" s="150"/>
      <c r="I54" s="101"/>
      <c r="J54" s="101"/>
      <c r="K54" s="101"/>
      <c r="L54" s="101"/>
      <c r="M54" s="101"/>
      <c r="N54" s="101"/>
      <c r="O54" s="101"/>
      <c r="P54" s="101"/>
      <c r="Q54" s="101"/>
      <c r="R54" s="101"/>
    </row>
    <row r="55" spans="1:24" ht="13.5" thickBot="1" x14ac:dyDescent="0.25">
      <c r="A55" s="155">
        <v>12</v>
      </c>
      <c r="B55" s="156" t="s">
        <v>75</v>
      </c>
      <c r="C55" s="157" t="s">
        <v>72</v>
      </c>
      <c r="D55" s="158"/>
      <c r="E55" s="159"/>
      <c r="F55" s="144"/>
      <c r="G55" s="144"/>
    </row>
    <row r="56" spans="1:24" ht="15.75" x14ac:dyDescent="0.25">
      <c r="A56" s="144"/>
      <c r="B56" s="160"/>
      <c r="C56" s="161"/>
      <c r="D56" s="161"/>
      <c r="E56" s="162"/>
      <c r="F56" s="161"/>
      <c r="G56" s="161"/>
      <c r="H56" s="163"/>
    </row>
    <row r="57" spans="1:24" ht="15.75" x14ac:dyDescent="0.25">
      <c r="A57" s="199" t="s">
        <v>83</v>
      </c>
    </row>
    <row r="59" spans="1:24" ht="15.75" x14ac:dyDescent="0.25">
      <c r="G59" s="163" t="s">
        <v>78</v>
      </c>
      <c r="H59" s="164"/>
      <c r="I59" s="165"/>
      <c r="Q59" s="163" t="s">
        <v>79</v>
      </c>
      <c r="R59" s="164"/>
      <c r="S59" s="164"/>
      <c r="T59" s="164"/>
      <c r="X59" s="166"/>
    </row>
    <row r="60" spans="1:24" ht="14.25" customHeight="1" x14ac:dyDescent="0.25">
      <c r="G60" s="167" t="s">
        <v>4</v>
      </c>
      <c r="H60" s="168"/>
      <c r="I60" s="168"/>
      <c r="Q60" s="167" t="s">
        <v>80</v>
      </c>
      <c r="R60" s="98"/>
      <c r="S60" s="98"/>
      <c r="T60" s="98"/>
      <c r="W60" s="28"/>
      <c r="X60" s="169"/>
    </row>
    <row r="61" spans="1:24" ht="15.75" x14ac:dyDescent="0.25">
      <c r="G61" s="193" t="s">
        <v>4</v>
      </c>
      <c r="H61" s="193"/>
      <c r="I61" s="193"/>
      <c r="Q61" s="167" t="s">
        <v>4</v>
      </c>
      <c r="R61" s="98"/>
      <c r="S61" s="98"/>
      <c r="T61" s="98"/>
    </row>
    <row r="62" spans="1:24" ht="15.75" x14ac:dyDescent="0.25">
      <c r="B62" s="170"/>
      <c r="C62" s="170"/>
      <c r="D62" s="170"/>
      <c r="F62" s="87"/>
      <c r="G62" s="168"/>
      <c r="H62" s="168"/>
      <c r="I62" s="168"/>
      <c r="Q62" s="167" t="s">
        <v>4</v>
      </c>
      <c r="R62" s="98"/>
      <c r="S62" s="98"/>
      <c r="T62" s="98"/>
    </row>
    <row r="63" spans="1:24" ht="15.75" x14ac:dyDescent="0.25">
      <c r="G63" s="168"/>
      <c r="H63" s="168"/>
      <c r="I63" s="168"/>
      <c r="Q63" s="167"/>
      <c r="R63" s="98"/>
      <c r="S63" s="98"/>
      <c r="T63" s="98"/>
    </row>
    <row r="64" spans="1:24" ht="15.75" x14ac:dyDescent="0.25">
      <c r="G64" s="168"/>
      <c r="H64" s="168"/>
      <c r="I64" s="168"/>
      <c r="Q64" s="167"/>
      <c r="R64" s="98"/>
      <c r="S64" s="98"/>
      <c r="T64" s="98"/>
    </row>
    <row r="65" spans="7:20" ht="15.75" x14ac:dyDescent="0.25">
      <c r="G65" s="194" t="s">
        <v>81</v>
      </c>
      <c r="H65" s="194"/>
      <c r="I65" s="194"/>
      <c r="J65" s="194"/>
      <c r="Q65" s="167" t="s">
        <v>82</v>
      </c>
      <c r="R65" s="98"/>
      <c r="S65" s="98"/>
      <c r="T65" s="98"/>
    </row>
  </sheetData>
  <protectedRanges>
    <protectedRange sqref="AA22:AA23" name="Диапазон3_1_1"/>
    <protectedRange sqref="R16:S16" name="Диапазон2_1_1"/>
    <protectedRange sqref="D45:D47" name="Диапазон1_1_1"/>
  </protectedRanges>
  <mergeCells count="31">
    <mergeCell ref="G61:I61"/>
    <mergeCell ref="G65:J65"/>
    <mergeCell ref="Y9:Y10"/>
    <mergeCell ref="Z9:Z10"/>
    <mergeCell ref="AA9:AA10"/>
    <mergeCell ref="T9:T10"/>
    <mergeCell ref="U9:U10"/>
    <mergeCell ref="V9:V10"/>
    <mergeCell ref="W9:W10"/>
    <mergeCell ref="X9:X10"/>
    <mergeCell ref="A42:A43"/>
    <mergeCell ref="B42:B43"/>
    <mergeCell ref="C42:C43"/>
    <mergeCell ref="D42:E42"/>
    <mergeCell ref="R9:S9"/>
    <mergeCell ref="A8:A10"/>
    <mergeCell ref="B8:B10"/>
    <mergeCell ref="C8:C10"/>
    <mergeCell ref="D8:D10"/>
    <mergeCell ref="E8:L8"/>
    <mergeCell ref="O8:AA8"/>
    <mergeCell ref="E9:E10"/>
    <mergeCell ref="F9:L9"/>
    <mergeCell ref="O9:O10"/>
    <mergeCell ref="P9:Q9"/>
    <mergeCell ref="B6:AA6"/>
    <mergeCell ref="Z1:AA1"/>
    <mergeCell ref="W2:AA2"/>
    <mergeCell ref="A3:AA3"/>
    <mergeCell ref="A4:AA4"/>
    <mergeCell ref="B5:AA5"/>
  </mergeCells>
  <pageMargins left="0.19685039370078741" right="0.19685039370078741" top="0.78740157480314965" bottom="0.78740157480314965" header="0" footer="0"/>
  <pageSetup paperSize="9" scale="4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дог цены</vt:lpstr>
      <vt:lpstr>'Расчет дог цены'!Область_печати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Евгений Юрьевич Макаринский</cp:lastModifiedBy>
  <dcterms:created xsi:type="dcterms:W3CDTF">2015-06-12T07:25:13Z</dcterms:created>
  <dcterms:modified xsi:type="dcterms:W3CDTF">2015-11-02T05:25:01Z</dcterms:modified>
</cp:coreProperties>
</file>