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4" i="1" l="1"/>
  <c r="C17" i="1" l="1"/>
</calcChain>
</file>

<file path=xl/sharedStrings.xml><?xml version="1.0" encoding="utf-8"?>
<sst xmlns="http://schemas.openxmlformats.org/spreadsheetml/2006/main" count="56" uniqueCount="39">
  <si>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</si>
  <si>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</si>
  <si>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</si>
  <si>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</si>
  <si>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</si>
  <si>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</si>
  <si>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</si>
  <si>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</si>
  <si>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</si>
  <si>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</si>
  <si>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</si>
  <si>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</si>
  <si>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</si>
  <si>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</si>
  <si>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01.01.2015-31.12.2015 гг.</t>
  </si>
  <si>
    <t>1</t>
  </si>
  <si>
    <t>2</t>
  </si>
  <si>
    <t>3</t>
  </si>
  <si>
    <t>4</t>
  </si>
  <si>
    <t>5</t>
  </si>
  <si>
    <t>шт</t>
  </si>
  <si>
    <t>ИТОГО:</t>
  </si>
  <si>
    <t>01.01.2015-31.12.2015гг.</t>
  </si>
  <si>
    <t>ПС 110/35/6 Кв "Баграс"</t>
  </si>
  <si>
    <t>Трансформатор 110 кВ (ТДТН-25000/110)</t>
  </si>
  <si>
    <t>ТСН-6 (10) Кв (ТМ-250/10)</t>
  </si>
  <si>
    <t>Выключатель 110 кВ (ВЭБ 110 II-40/2500</t>
  </si>
  <si>
    <t>Выключатель 35 Кв (ВГБЭ-35-12,5/630)</t>
  </si>
  <si>
    <t>ВЛ-110 Кв Мегион-ГПП-1-Баграс (АС-240/39мм2)</t>
  </si>
  <si>
    <t>км</t>
  </si>
  <si>
    <t>Заказчик обязуется осуществить оплату выполненных Работ течение 90 календарных дней, но не ранее 60 дней с даты получения от Исполнителя оригиналов следующих документов: сводного акта выполненных работ, акта выполненных работ, счета-фактуры.</t>
  </si>
  <si>
    <t>УЕ</t>
  </si>
  <si>
    <t>ЕИ 2</t>
  </si>
  <si>
    <t>кол-во 1</t>
  </si>
  <si>
    <t>Цена за 1 единицу УЕ (руб) без НДС</t>
  </si>
  <si>
    <t>Ед.Изм. 1</t>
  </si>
  <si>
    <t>Принимающее/передающее оборудование</t>
  </si>
  <si>
    <t xml:space="preserve">Прередающее </t>
  </si>
  <si>
    <t>кол-во УЕ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</si>
</sst>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zoomScaleNormal="100" zoomScaleSheetLayoutView="100" workbookViewId="0">
      <selection activeCell="I14" sqref="I14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13.28515625" style="1" customWidth="1"/>
    <col min="4" max="4" width="7.85546875" style="1" customWidth="1"/>
    <col min="5" max="5" width="10" style="1" customWidth="1"/>
    <col min="6" max="6" width="18.140625" style="1" customWidth="1"/>
    <col min="7" max="7" width="5.7109375" style="1" customWidth="1"/>
    <col min="8" max="8" width="9" style="1" customWidth="1"/>
    <col min="9" max="9" width="7" style="1" customWidth="1"/>
    <col min="10" max="14" width="4.7109375" style="1" customWidth="1"/>
    <col min="15" max="15" width="16.5703125" style="1" customWidth="1"/>
    <col min="16" max="16" width="14.85546875" style="1" customWidth="1"/>
    <col min="17" max="17" width="8" style="1" customWidth="1"/>
    <col min="18" max="18" width="14.5703125" style="1" customWidth="1"/>
    <col min="19" max="16384" width="9.140625" style="1"/>
  </cols>
  <sheetData>
    <row r="1" spans="1:18" x14ac:dyDescent="0.25">
      <c r="R1" s="4" t="s">
        <v>5</v>
      </c>
    </row>
    <row r="2" spans="1:18" x14ac:dyDescent="0.25">
      <c r="A2" s="1" t="s">
        <v>4</v>
      </c>
    </row>
    <row r="3" spans="1:18" ht="12" customHeight="1" x14ac:dyDescent="0.25"/>
    <row r="4" spans="1:18" ht="12.75" customHeight="1" x14ac:dyDescent="0.25">
      <c r="A4" s="33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1" t="s">
        <v>34</v>
      </c>
      <c r="P4" s="31" t="s">
        <v>11</v>
      </c>
      <c r="Q4" s="31" t="s">
        <v>1</v>
      </c>
      <c r="R4" s="31" t="s">
        <v>12</v>
      </c>
    </row>
    <row r="5" spans="1:18" ht="29.45" customHeight="1" x14ac:dyDescent="0.25">
      <c r="A5" s="34"/>
      <c r="B5" s="32"/>
      <c r="C5" s="32"/>
      <c r="D5" s="27"/>
      <c r="E5" s="27"/>
      <c r="F5" s="27"/>
      <c r="G5" s="11"/>
      <c r="H5" s="11"/>
      <c r="I5" s="32" t="s">
        <v>10</v>
      </c>
      <c r="J5" s="32"/>
      <c r="K5" s="32"/>
      <c r="L5" s="32"/>
      <c r="M5" s="32"/>
      <c r="N5" s="32"/>
      <c r="O5" s="31"/>
      <c r="P5" s="31"/>
      <c r="Q5" s="31"/>
      <c r="R5" s="31"/>
    </row>
    <row r="6" spans="1:18" ht="139.5" customHeight="1" x14ac:dyDescent="0.25">
      <c r="A6" s="35"/>
      <c r="B6" s="7" t="s">
        <v>8</v>
      </c>
      <c r="C6" s="7" t="s">
        <v>9</v>
      </c>
      <c r="D6" s="12" t="s">
        <v>35</v>
      </c>
      <c r="E6" s="12" t="s">
        <v>33</v>
      </c>
      <c r="F6" s="30" t="s">
        <v>36</v>
      </c>
      <c r="G6" s="12" t="s">
        <v>32</v>
      </c>
      <c r="H6" s="12" t="s">
        <v>38</v>
      </c>
      <c r="I6" s="5" t="s">
        <v>14</v>
      </c>
      <c r="J6" s="6"/>
      <c r="K6" s="2"/>
      <c r="L6" s="6"/>
      <c r="M6" s="2"/>
      <c r="N6" s="2"/>
      <c r="O6" s="31"/>
      <c r="P6" s="31"/>
      <c r="Q6" s="31"/>
      <c r="R6" s="31"/>
    </row>
    <row r="7" spans="1:18" x14ac:dyDescent="0.25">
      <c r="A7" s="9">
        <v>1</v>
      </c>
      <c r="B7" s="9">
        <v>2</v>
      </c>
      <c r="C7" s="9">
        <v>3</v>
      </c>
      <c r="D7" s="26"/>
      <c r="E7" s="26"/>
      <c r="F7" s="28"/>
      <c r="G7" s="9">
        <v>4</v>
      </c>
      <c r="H7" s="13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  <c r="R7" s="9">
        <v>15</v>
      </c>
    </row>
    <row r="8" spans="1:18" ht="15.75" x14ac:dyDescent="0.25">
      <c r="A8" s="15"/>
      <c r="B8" s="25" t="s">
        <v>23</v>
      </c>
      <c r="C8" s="14"/>
      <c r="D8" s="18" t="s">
        <v>20</v>
      </c>
      <c r="E8" s="14">
        <v>1</v>
      </c>
      <c r="F8" s="16" t="s">
        <v>37</v>
      </c>
      <c r="G8" s="18" t="s">
        <v>31</v>
      </c>
      <c r="H8" s="17">
        <v>105</v>
      </c>
      <c r="I8" s="17"/>
      <c r="J8" s="10"/>
      <c r="K8" s="10"/>
      <c r="L8" s="10"/>
      <c r="M8" s="10"/>
      <c r="N8" s="10"/>
      <c r="O8" s="10"/>
      <c r="P8" s="10"/>
      <c r="Q8" s="10"/>
      <c r="R8" s="10"/>
    </row>
    <row r="9" spans="1:18" ht="15.75" customHeight="1" x14ac:dyDescent="0.25">
      <c r="A9" s="15" t="s">
        <v>15</v>
      </c>
      <c r="B9" s="16" t="s">
        <v>24</v>
      </c>
      <c r="C9" s="42" t="s">
        <v>23</v>
      </c>
      <c r="D9" s="18" t="s">
        <v>20</v>
      </c>
      <c r="E9" s="18">
        <v>2</v>
      </c>
      <c r="F9" s="16" t="s">
        <v>37</v>
      </c>
      <c r="G9" s="18" t="s">
        <v>31</v>
      </c>
      <c r="H9" s="18">
        <v>15.6</v>
      </c>
      <c r="I9" s="19"/>
      <c r="J9" s="10"/>
      <c r="K9" s="10"/>
      <c r="L9" s="10"/>
      <c r="M9" s="10"/>
      <c r="N9" s="10"/>
      <c r="O9" s="10"/>
      <c r="P9" s="10"/>
      <c r="Q9" s="10"/>
      <c r="R9" s="10"/>
    </row>
    <row r="10" spans="1:18" ht="15.75" x14ac:dyDescent="0.25">
      <c r="A10" s="15" t="s">
        <v>16</v>
      </c>
      <c r="B10" s="16" t="s">
        <v>25</v>
      </c>
      <c r="C10" s="43"/>
      <c r="D10" s="18" t="s">
        <v>20</v>
      </c>
      <c r="E10" s="18">
        <v>2</v>
      </c>
      <c r="F10" s="16" t="s">
        <v>37</v>
      </c>
      <c r="G10" s="18" t="s">
        <v>31</v>
      </c>
      <c r="H10" s="29">
        <v>2</v>
      </c>
      <c r="I10" s="18"/>
      <c r="J10" s="10"/>
      <c r="K10" s="10"/>
      <c r="L10" s="10"/>
      <c r="M10" s="10"/>
      <c r="N10" s="10"/>
      <c r="O10" s="10"/>
      <c r="P10" s="10"/>
      <c r="Q10" s="10"/>
      <c r="R10" s="10"/>
    </row>
    <row r="11" spans="1:18" ht="15.75" x14ac:dyDescent="0.25">
      <c r="A11" s="15" t="s">
        <v>17</v>
      </c>
      <c r="B11" s="16" t="s">
        <v>26</v>
      </c>
      <c r="C11" s="43"/>
      <c r="D11" s="18" t="s">
        <v>20</v>
      </c>
      <c r="E11" s="18">
        <v>2</v>
      </c>
      <c r="F11" s="16" t="s">
        <v>37</v>
      </c>
      <c r="G11" s="18" t="s">
        <v>31</v>
      </c>
      <c r="H11" s="18">
        <v>28</v>
      </c>
      <c r="I11" s="18"/>
      <c r="J11" s="10"/>
      <c r="K11" s="10"/>
      <c r="L11" s="10"/>
      <c r="M11" s="10"/>
      <c r="N11" s="10"/>
      <c r="O11" s="10"/>
      <c r="P11" s="10"/>
      <c r="Q11" s="10"/>
      <c r="R11" s="10"/>
    </row>
    <row r="12" spans="1:18" ht="15.75" x14ac:dyDescent="0.25">
      <c r="A12" s="15" t="s">
        <v>18</v>
      </c>
      <c r="B12" s="16" t="s">
        <v>27</v>
      </c>
      <c r="C12" s="43"/>
      <c r="D12" s="18" t="s">
        <v>20</v>
      </c>
      <c r="E12" s="18">
        <v>7</v>
      </c>
      <c r="F12" s="16" t="s">
        <v>37</v>
      </c>
      <c r="G12" s="18" t="s">
        <v>31</v>
      </c>
      <c r="H12" s="18">
        <v>44.8</v>
      </c>
      <c r="I12" s="18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15.75" x14ac:dyDescent="0.25">
      <c r="A13" s="15" t="s">
        <v>19</v>
      </c>
      <c r="B13" s="16" t="s">
        <v>28</v>
      </c>
      <c r="C13" s="43"/>
      <c r="D13" s="18" t="s">
        <v>29</v>
      </c>
      <c r="E13" s="18">
        <v>10.8</v>
      </c>
      <c r="F13" s="16" t="s">
        <v>37</v>
      </c>
      <c r="G13" s="18" t="s">
        <v>31</v>
      </c>
      <c r="H13" s="18">
        <v>20.52</v>
      </c>
      <c r="I13" s="19"/>
      <c r="J13" s="10"/>
      <c r="K13" s="10"/>
      <c r="L13" s="10"/>
      <c r="M13" s="10"/>
      <c r="N13" s="10"/>
      <c r="O13" s="10"/>
      <c r="P13" s="10"/>
      <c r="Q13" s="10"/>
      <c r="R13" s="10"/>
    </row>
    <row r="14" spans="1:18" ht="28.15" customHeight="1" x14ac:dyDescent="0.25">
      <c r="A14" s="3"/>
      <c r="B14" s="22" t="s">
        <v>21</v>
      </c>
      <c r="C14" s="3"/>
      <c r="D14" s="3"/>
      <c r="E14" s="3"/>
      <c r="F14" s="16" t="s">
        <v>37</v>
      </c>
      <c r="G14" s="18" t="s">
        <v>31</v>
      </c>
      <c r="H14" s="3">
        <f>SUM(H8:H13)</f>
        <v>215.92</v>
      </c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5">
      <c r="A15" s="20"/>
      <c r="B15" s="21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7" spans="1:15" s="24" customFormat="1" ht="28.15" customHeight="1" x14ac:dyDescent="0.25">
      <c r="A17" s="32" t="s">
        <v>13</v>
      </c>
      <c r="B17" s="32"/>
      <c r="C17" s="36" t="str">
        <f>B8</f>
        <v>ПС 110/35/6 Кв "Баграс"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8"/>
      <c r="O17" s="23"/>
    </row>
    <row r="18" spans="1:15" s="24" customFormat="1" ht="57.6" customHeight="1" x14ac:dyDescent="0.25">
      <c r="A18" s="32" t="s">
        <v>2</v>
      </c>
      <c r="B18" s="32"/>
      <c r="C18" s="36" t="s">
        <v>30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8"/>
      <c r="O18" s="23"/>
    </row>
    <row r="19" spans="1:15" x14ac:dyDescent="0.25">
      <c r="A19" s="46" t="s">
        <v>3</v>
      </c>
      <c r="B19" s="46"/>
      <c r="C19" s="39" t="s">
        <v>22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1"/>
      <c r="O19" s="3"/>
    </row>
    <row r="21" spans="1:15" x14ac:dyDescent="0.25">
      <c r="O21" s="8"/>
    </row>
    <row r="23" spans="1:15" x14ac:dyDescent="0.25">
      <c r="B23" s="44" t="s">
        <v>6</v>
      </c>
      <c r="C23" s="44"/>
      <c r="D23" s="44"/>
      <c r="E23" s="44"/>
      <c r="F23" s="44"/>
      <c r="G23" s="44"/>
      <c r="H23" s="44"/>
      <c r="I23" s="44"/>
    </row>
    <row r="26" spans="1:15" x14ac:dyDescent="0.25">
      <c r="B26" s="45" t="s">
        <v>7</v>
      </c>
      <c r="C26" s="45"/>
      <c r="D26" s="45"/>
      <c r="E26" s="45"/>
      <c r="F26" s="45"/>
      <c r="G26" s="45"/>
      <c r="H26" s="45"/>
      <c r="I26" s="45"/>
    </row>
  </sheetData>
  <mergeCells count="17">
    <mergeCell ref="B23:I23"/>
    <mergeCell ref="B26:I26"/>
    <mergeCell ref="A17:B17"/>
    <mergeCell ref="A18:B18"/>
    <mergeCell ref="A19:B19"/>
    <mergeCell ref="A4:A6"/>
    <mergeCell ref="C17:N17"/>
    <mergeCell ref="C19:N19"/>
    <mergeCell ref="P4:P6"/>
    <mergeCell ref="Q4:Q6"/>
    <mergeCell ref="C18:N18"/>
    <mergeCell ref="C9:C13"/>
    <mergeCell ref="R4:R6"/>
    <mergeCell ref="I5:N5"/>
    <mergeCell ref="B4:N4"/>
    <mergeCell ref="O4:O6"/>
    <mergeCell ref="B5:C5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2014-09-18T09:26:50Z</dcterms:modified>
</cp:coreProperties>
</file>