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5" sheetId="31" r:id="rId1"/>
    <sheet name="Приложение 1 к форме 8.5" sheetId="20" r:id="rId2"/>
    <sheet name="Приложение 2 к форме 8.5" sheetId="21" r:id="rId3"/>
    <sheet name="Приложение 3 к форме 8.5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8.5'!$A$1:$N$37</definedName>
    <definedName name="_xlnm.Print_Area" localSheetId="0">'Форма 8.5'!$A$1:$W$43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<sst xmlns="http://schemas.openxmlformats.org/spreadsheetml/2006/main" count="163" uniqueCount="135">
  <si>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</si>
  <si>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</si>
  <si>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</si>
  <si>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</si>
  <si>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</si>
  <si>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</si>
  <si>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</si>
  <si>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</si>
  <si>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</si>
  <si>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</si>
  <si>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</si>
  <si>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</si>
  <si>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</si>
  <si>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</si>
  <si>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</si>
  <si>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</si>
  <si>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</si>
  <si>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</si>
  <si>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</si>
  <si>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</si>
  <si>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</si>
  <si>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</si>
  <si>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</si>
  <si>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</si>
  <si>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</si>
  <si>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</si>
  <si>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</si>
  <si>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</si>
  <si>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</si>
  <si>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</si>
  <si>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</si>
  <si>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</si>
  <si>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</si>
  <si>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</si>
  <si>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</si>
  <si>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</si>
  <si>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</si>
  <si>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</si>
  <si>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</si>
  <si>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</si>
  <si>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</si>
  <si>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</si>
  <si>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</si>
  <si>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</si>
  <si>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</si>
  <si>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</si>
  <si>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</si>
  <si>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</si>
  <si>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</si>
  <si>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</si>
  <si>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</si>
  <si>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</si>
  <si>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</si>
  <si>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</si>
  <si>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</si>
  <si>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</si>
  <si>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</si>
  <si>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</si>
  <si>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</si>
  <si>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</si>
  <si>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</si>
  <si>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</si>
  <si>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</si>
  <si>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</si>
  <si>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</si>
  <si>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</si>
  <si>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</si>
  <si>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</si>
  <si>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</si>
  <si>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</si>
  <si>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</si>
  <si>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</si>
  <si>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</si>
  <si>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</si>
  <si>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</si>
  <si>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</si>
  <si>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</si>
  <si>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</si>
  <si>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</si>
  <si>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</si>
  <si>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</si>
  <si>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</si>
  <si>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</si>
  <si>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</si>
  <si>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</si>
  <si>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</si>
  <si>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</si>
  <si>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</si>
  <si>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</si>
  <si>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</si>
  <si>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</si>
  <si>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</si>
  <si>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</si>
  <si>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</si>
  <si>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</si>
  <si>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</si>
  <si>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</si>
  <si>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</si>
  <si>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</si>
  <si>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</si>
  <si>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</si>
  <si>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</si>
  <si>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</si>
  <si>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</si>
  <si>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</si>
  <si>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</si>
  <si>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</si>
  <si>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</si>
  <si>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</si>
  <si>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</si>
  <si>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</si>
  <si>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</si>
  <si>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</si>
  <si>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</si>
  <si>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</si>
  <si>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</si>
  <si>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</si>
  <si>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</si>
  <si>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</si>
  <si>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</si>
  <si>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</si>
  <si>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</si>
  <si>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</si>
  <si>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</si>
  <si>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</si>
  <si>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</si>
  <si>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</si>
  <si>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</si>
  <si>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</si>
  <si>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8.5</t>
  </si>
  <si>
    <t>Приложение 1 к форме 8.5</t>
  </si>
  <si>
    <t>Приложение 2 к форме 8.5</t>
  </si>
  <si>
    <t>Приложение №3 к форме 8.5</t>
  </si>
  <si>
    <t>ВЛ-6КВ к-71 Инвентарный №130000005764</t>
  </si>
  <si>
    <t>Объект: ВЛ-6КВ к-71 Инвентарный №130000005764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</si>
</sst>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E53" sqref="E53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x14ac:dyDescent="0.2">
      <c r="A3" s="82"/>
      <c r="B3" s="83" t="s">
        <v>26</v>
      </c>
      <c r="C3" s="367" t="s">
        <v>133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2406</v>
      </c>
      <c r="B11" s="246" t="str">
        <f>C3</f>
        <v>ВЛ-6КВ к-71 Инвентарный №130000005764</v>
      </c>
      <c r="C11" s="247">
        <f>D11+E11+G11+I11+J11</f>
        <v>58833</v>
      </c>
      <c r="D11" s="248">
        <v>13172</v>
      </c>
      <c r="E11" s="249">
        <v>8802</v>
      </c>
      <c r="F11" s="249">
        <v>1066</v>
      </c>
      <c r="G11" s="249">
        <v>17232</v>
      </c>
      <c r="H11" s="250">
        <v>234</v>
      </c>
      <c r="I11" s="249">
        <v>12064</v>
      </c>
      <c r="J11" s="249">
        <v>7563</v>
      </c>
      <c r="K11" s="251">
        <v>457.75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58833</v>
      </c>
      <c r="D12" s="95">
        <f t="shared" si="0"/>
        <v>13172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234</v>
      </c>
      <c r="I12" s="96">
        <f t="shared" si="0"/>
        <v>12064</v>
      </c>
      <c r="J12" s="97">
        <f t="shared" si="0"/>
        <v>7563</v>
      </c>
      <c r="K12" s="98">
        <f t="shared" si="0"/>
        <v>457.75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2990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61823</v>
      </c>
      <c r="D21" s="95">
        <f t="shared" ref="D21:L21" si="1">D12</f>
        <v>13172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234</v>
      </c>
      <c r="I21" s="96">
        <f t="shared" si="1"/>
        <v>12064</v>
      </c>
      <c r="J21" s="97">
        <f t="shared" si="1"/>
        <v>7563</v>
      </c>
      <c r="K21" s="98">
        <f t="shared" si="1"/>
        <v>457.75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0.42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130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134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131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134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6" sqref="K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132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8.5'!C2:W2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8.5'!C3:W3</f>
        <v>ВЛ-6КВ к-71 Инвентарный №130000005764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8.5</vt:lpstr>
      <vt:lpstr>Приложение 1 к форме 8.5</vt:lpstr>
      <vt:lpstr>Приложение 2 к форме 8.5</vt:lpstr>
      <vt:lpstr>Приложение 3 к форме 8.5</vt:lpstr>
      <vt:lpstr>'Приложение 2 к форме 8.5'!Заголовки_для_печати</vt:lpstr>
      <vt:lpstr>'Приложение 2 к форме 8.5'!Область_печати</vt:lpstr>
      <vt:lpstr>'Форма 8.5'!Область_печати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2016-02-16T11:04:21Z</dcterms:modified>
</cp:coreProperties>
</file>