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сводный расчет" sheetId="1" r:id="rId1"/>
  </sheets>
  <definedNames>
    <definedName name="_xlnm.Print_Titles" localSheetId="0">'сводный расчет'!$9:$10</definedName>
  </definedNames>
  <calcPr calcId="145621"/>
</workbook>
</file>

<file path=xl/calcChain.xml><?xml version="1.0" encoding="utf-8"?>
<calcChain xmlns="http://schemas.openxmlformats.org/spreadsheetml/2006/main">
  <c r="C42" i="1" l="1"/>
  <c r="C23" i="1"/>
  <c r="C43" i="1" l="1"/>
</calcChain>
</file>

<file path=xl/sharedStrings.xml><?xml version="1.0" encoding="utf-8"?>
<sst xmlns="http://schemas.openxmlformats.org/spreadsheetml/2006/main" count="64" uniqueCount="59">
  <si>
    <t>к договору № _______ от "_____"________ 20___ г.</t>
  </si>
  <si>
    <t xml:space="preserve">Расчет стоимости проверки качества пенообразователя, определения кратности стойкости пены </t>
  </si>
  <si>
    <t>без НДС</t>
  </si>
  <si>
    <t>№№ п/п</t>
  </si>
  <si>
    <t xml:space="preserve">Наименование объектов </t>
  </si>
  <si>
    <t>Стоимость проверки качества пенообразователя, определения кратности стойкости пены за ед. пробы, руб.</t>
  </si>
  <si>
    <t>Стоимость работ, руб.</t>
  </si>
  <si>
    <t>I</t>
  </si>
  <si>
    <t>ВАТИНСКОЕ НГДУ</t>
  </si>
  <si>
    <t>1.1</t>
  </si>
  <si>
    <r>
      <t xml:space="preserve">Ватинский   ЦТП </t>
    </r>
    <r>
      <rPr>
        <sz val="11"/>
        <rFont val="Times New Roman"/>
        <family val="1"/>
      </rPr>
      <t xml:space="preserve">   </t>
    </r>
    <r>
      <rPr>
        <b/>
        <sz val="11"/>
        <rFont val="Times New Roman"/>
        <family val="1"/>
        <charset val="204"/>
      </rPr>
      <t>ППН-1</t>
    </r>
    <r>
      <rPr>
        <sz val="11"/>
        <rFont val="Times New Roman"/>
        <family val="1"/>
      </rPr>
      <t xml:space="preserve">           </t>
    </r>
  </si>
  <si>
    <t>ПГС-1</t>
  </si>
  <si>
    <t>ПГС-3</t>
  </si>
  <si>
    <t>ПГС-4</t>
  </si>
  <si>
    <t xml:space="preserve">Склад </t>
  </si>
  <si>
    <t>Гараж 12 ПЧ</t>
  </si>
  <si>
    <t>1.2</t>
  </si>
  <si>
    <t>УПН Аригольского м/я</t>
  </si>
  <si>
    <t>ПГС (емкость 7 м3).</t>
  </si>
  <si>
    <t>Отопливаемый склад в бочках (4,4 м3)</t>
  </si>
  <si>
    <t>1.3</t>
  </si>
  <si>
    <t>ДНС Узунского м/р</t>
  </si>
  <si>
    <t>Емкость V-50м3</t>
  </si>
  <si>
    <t>Итого по Ватинскому НГДУ</t>
  </si>
  <si>
    <t>II</t>
  </si>
  <si>
    <t>АГАНСКОЕ  НГДУ</t>
  </si>
  <si>
    <t>2.1</t>
  </si>
  <si>
    <t xml:space="preserve">ЦППН-2     </t>
  </si>
  <si>
    <t>Склад ЦППН</t>
  </si>
  <si>
    <t>2.2</t>
  </si>
  <si>
    <r>
      <t>ДНС-1</t>
    </r>
    <r>
      <rPr>
        <sz val="11"/>
        <rFont val="Times New Roman"/>
        <family val="1"/>
      </rPr>
      <t xml:space="preserve"> Южно-Аганского м/я</t>
    </r>
  </si>
  <si>
    <t>Ёмкость V-1  5м3</t>
  </si>
  <si>
    <t>Ёмкость V-2  5м3</t>
  </si>
  <si>
    <t>2.3</t>
  </si>
  <si>
    <t>Ново-Покурское м/р</t>
  </si>
  <si>
    <t>АГТЭС</t>
  </si>
  <si>
    <t>Ёмкость V-5м3</t>
  </si>
  <si>
    <t>ЦППН-1</t>
  </si>
  <si>
    <t>ПГС (новый парк)  Ёмкость V-5 м3</t>
  </si>
  <si>
    <t>2.4</t>
  </si>
  <si>
    <t>Покамасовское  м/р</t>
  </si>
  <si>
    <t xml:space="preserve">  Ёмкость V-5м3</t>
  </si>
  <si>
    <t>2.5</t>
  </si>
  <si>
    <t>Западно-Асомкинского м/я</t>
  </si>
  <si>
    <r>
      <t xml:space="preserve">ДНС-1: Пожнасосная </t>
    </r>
    <r>
      <rPr>
        <sz val="11"/>
        <rFont val="Times New Roman"/>
        <family val="1"/>
        <charset val="204"/>
      </rPr>
      <t xml:space="preserve"> Ёмкость V-3 м3</t>
    </r>
  </si>
  <si>
    <t>Итого по Аганскому НГДУ</t>
  </si>
  <si>
    <t>ИТОГО по ОАО "СН-МНГ"</t>
  </si>
  <si>
    <t>НДС 18%</t>
  </si>
  <si>
    <t>ВСЕГО с НДС</t>
  </si>
  <si>
    <t>М.П.</t>
  </si>
  <si>
    <t>Подрядчик:</t>
  </si>
  <si>
    <t>Заказчик:</t>
  </si>
  <si>
    <t>Наименование организации</t>
  </si>
  <si>
    <t>ОАО  "СН-МНГ"</t>
  </si>
  <si>
    <t>Должность</t>
  </si>
  <si>
    <t xml:space="preserve">                                          ФИО</t>
  </si>
  <si>
    <t>ФИО</t>
  </si>
  <si>
    <t>Кол-во проб.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</si>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</sst>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0_ ;\-#,##0.00\ 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sz val="11"/>
      <name val="Times New Roman Cyr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1"/>
      <name val="Times New Roman"/>
      <family val="1"/>
    </font>
    <font>
      <sz val="11"/>
      <color indexed="10"/>
      <name val="Times New Roman"/>
      <family val="1"/>
    </font>
    <font>
      <sz val="10"/>
      <color indexed="5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6" fillId="0" borderId="0"/>
    <xf numFmtId="0" fontId="1" fillId="0" borderId="0"/>
  </cellStyleXfs>
  <cellXfs count="103">
    <xf numFmtId="0" fontId="0" fillId="0" borderId="0" xfId="0"/>
    <xf numFmtId="0" fontId="2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0" fontId="2" fillId="0" borderId="0" xfId="0" applyNumberFormat="1" applyFont="1" applyFill="1" applyAlignment="1">
      <alignment vertical="top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Continuous"/>
    </xf>
    <xf numFmtId="2" fontId="2" fillId="0" borderId="0" xfId="0" applyNumberFormat="1" applyFont="1" applyFill="1" applyAlignment="1">
      <alignment horizontal="centerContinuous"/>
    </xf>
    <xf numFmtId="0" fontId="2" fillId="0" borderId="2" xfId="2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justify" vertical="top"/>
    </xf>
    <xf numFmtId="0" fontId="4" fillId="0" borderId="4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vertical="top"/>
    </xf>
    <xf numFmtId="0" fontId="2" fillId="0" borderId="6" xfId="0" applyFont="1" applyBorder="1" applyAlignment="1"/>
    <xf numFmtId="2" fontId="2" fillId="0" borderId="7" xfId="0" applyNumberFormat="1" applyFont="1" applyBorder="1" applyAlignment="1">
      <alignment vertical="top"/>
    </xf>
    <xf numFmtId="0" fontId="2" fillId="0" borderId="4" xfId="0" applyNumberFormat="1" applyFont="1" applyFill="1" applyBorder="1" applyAlignment="1">
      <alignment vertical="top"/>
    </xf>
    <xf numFmtId="0" fontId="7" fillId="0" borderId="8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top" wrapText="1"/>
    </xf>
    <xf numFmtId="1" fontId="9" fillId="0" borderId="8" xfId="0" applyNumberFormat="1" applyFont="1" applyFill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2" fontId="9" fillId="0" borderId="8" xfId="0" applyNumberFormat="1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vertical="top"/>
    </xf>
    <xf numFmtId="0" fontId="10" fillId="0" borderId="0" xfId="0" applyNumberFormat="1" applyFont="1" applyFill="1" applyAlignment="1">
      <alignment vertical="top"/>
    </xf>
    <xf numFmtId="49" fontId="11" fillId="0" borderId="9" xfId="0" applyNumberFormat="1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left" vertical="top" wrapText="1"/>
    </xf>
    <xf numFmtId="1" fontId="13" fillId="0" borderId="9" xfId="0" applyNumberFormat="1" applyFont="1" applyFill="1" applyBorder="1" applyAlignment="1">
      <alignment horizontal="center" vertical="top"/>
    </xf>
    <xf numFmtId="41" fontId="14" fillId="0" borderId="9" xfId="3" applyNumberFormat="1" applyFont="1" applyFill="1" applyBorder="1" applyAlignment="1" applyProtection="1">
      <alignment vertical="top" wrapText="1"/>
    </xf>
    <xf numFmtId="2" fontId="15" fillId="0" borderId="9" xfId="3" applyNumberFormat="1" applyFont="1" applyFill="1" applyBorder="1" applyAlignment="1" applyProtection="1">
      <alignment horizontal="center" vertical="top" wrapText="1"/>
    </xf>
    <xf numFmtId="0" fontId="16" fillId="0" borderId="9" xfId="0" applyFont="1" applyFill="1" applyBorder="1" applyAlignment="1">
      <alignment horizontal="left" vertical="top" wrapText="1"/>
    </xf>
    <xf numFmtId="1" fontId="2" fillId="0" borderId="9" xfId="0" applyNumberFormat="1" applyFont="1" applyFill="1" applyBorder="1" applyAlignment="1">
      <alignment horizontal="center" vertical="top"/>
    </xf>
    <xf numFmtId="4" fontId="2" fillId="0" borderId="9" xfId="0" applyNumberFormat="1" applyFont="1" applyFill="1" applyBorder="1" applyAlignment="1">
      <alignment horizontal="center" vertical="top"/>
    </xf>
    <xf numFmtId="2" fontId="14" fillId="0" borderId="9" xfId="3" applyNumberFormat="1" applyFont="1" applyFill="1" applyBorder="1" applyAlignment="1" applyProtection="1">
      <alignment horizontal="center" vertical="top" wrapText="1"/>
    </xf>
    <xf numFmtId="49" fontId="16" fillId="0" borderId="9" xfId="0" applyNumberFormat="1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left" vertical="top" wrapText="1"/>
    </xf>
    <xf numFmtId="1" fontId="4" fillId="0" borderId="9" xfId="0" applyNumberFormat="1" applyFont="1" applyFill="1" applyBorder="1" applyAlignment="1">
      <alignment horizontal="center" vertical="top"/>
    </xf>
    <xf numFmtId="0" fontId="17" fillId="0" borderId="9" xfId="0" applyFont="1" applyFill="1" applyBorder="1" applyAlignment="1">
      <alignment horizontal="left" vertical="top" wrapText="1"/>
    </xf>
    <xf numFmtId="2" fontId="4" fillId="0" borderId="9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Alignment="1">
      <alignment vertical="top"/>
    </xf>
    <xf numFmtId="2" fontId="18" fillId="0" borderId="9" xfId="3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>
      <alignment vertical="top"/>
    </xf>
    <xf numFmtId="0" fontId="19" fillId="0" borderId="0" xfId="0" applyNumberFormat="1" applyFont="1" applyFill="1" applyAlignment="1">
      <alignment vertical="top"/>
    </xf>
    <xf numFmtId="0" fontId="11" fillId="0" borderId="9" xfId="0" applyFont="1" applyFill="1" applyBorder="1" applyAlignment="1">
      <alignment horizontal="left" vertical="top" wrapText="1"/>
    </xf>
    <xf numFmtId="49" fontId="12" fillId="0" borderId="9" xfId="0" applyNumberFormat="1" applyFont="1" applyFill="1" applyBorder="1" applyAlignment="1">
      <alignment horizontal="center" vertical="top"/>
    </xf>
    <xf numFmtId="0" fontId="20" fillId="0" borderId="0" xfId="0" applyNumberFormat="1" applyFont="1" applyFill="1" applyBorder="1" applyAlignment="1">
      <alignment vertical="top"/>
    </xf>
    <xf numFmtId="0" fontId="20" fillId="0" borderId="0" xfId="0" applyNumberFormat="1" applyFont="1" applyFill="1" applyAlignment="1">
      <alignment vertical="top"/>
    </xf>
    <xf numFmtId="49" fontId="5" fillId="0" borderId="9" xfId="0" applyNumberFormat="1" applyFont="1" applyFill="1" applyBorder="1" applyAlignment="1">
      <alignment horizontal="center" vertical="top"/>
    </xf>
    <xf numFmtId="0" fontId="21" fillId="0" borderId="9" xfId="0" applyFont="1" applyFill="1" applyBorder="1" applyAlignment="1">
      <alignment horizontal="left" vertical="top" wrapText="1"/>
    </xf>
    <xf numFmtId="0" fontId="22" fillId="0" borderId="9" xfId="0" applyFont="1" applyFill="1" applyBorder="1" applyAlignment="1">
      <alignment horizontal="left" vertical="top" wrapText="1"/>
    </xf>
    <xf numFmtId="0" fontId="23" fillId="0" borderId="0" xfId="0" applyNumberFormat="1" applyFont="1" applyFill="1" applyBorder="1" applyAlignment="1">
      <alignment vertical="top"/>
    </xf>
    <xf numFmtId="0" fontId="23" fillId="0" borderId="0" xfId="0" applyNumberFormat="1" applyFont="1" applyFill="1" applyAlignment="1">
      <alignment vertical="top"/>
    </xf>
    <xf numFmtId="1" fontId="9" fillId="0" borderId="9" xfId="0" applyNumberFormat="1" applyFont="1" applyFill="1" applyBorder="1" applyAlignment="1">
      <alignment horizontal="center" vertical="top"/>
    </xf>
    <xf numFmtId="2" fontId="9" fillId="0" borderId="9" xfId="0" applyNumberFormat="1" applyFont="1" applyFill="1" applyBorder="1" applyAlignment="1">
      <alignment horizontal="center" vertical="top"/>
    </xf>
    <xf numFmtId="0" fontId="9" fillId="0" borderId="0" xfId="0" applyNumberFormat="1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15" fillId="0" borderId="0" xfId="0" applyNumberFormat="1" applyFont="1" applyFill="1" applyBorder="1" applyAlignment="1">
      <alignment vertical="top"/>
    </xf>
    <xf numFmtId="0" fontId="15" fillId="0" borderId="0" xfId="0" applyNumberFormat="1" applyFont="1" applyFill="1" applyAlignment="1">
      <alignment vertical="top"/>
    </xf>
    <xf numFmtId="0" fontId="24" fillId="0" borderId="8" xfId="0" applyNumberFormat="1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left"/>
    </xf>
    <xf numFmtId="1" fontId="25" fillId="0" borderId="11" xfId="0" applyNumberFormat="1" applyFont="1" applyFill="1" applyBorder="1" applyAlignment="1">
      <alignment horizontal="center" vertical="top" wrapText="1"/>
    </xf>
    <xf numFmtId="4" fontId="24" fillId="0" borderId="11" xfId="0" applyNumberFormat="1" applyFont="1" applyFill="1" applyBorder="1" applyAlignment="1">
      <alignment horizontal="center" vertical="top"/>
    </xf>
    <xf numFmtId="2" fontId="15" fillId="0" borderId="11" xfId="0" applyNumberFormat="1" applyFont="1" applyFill="1" applyBorder="1" applyAlignment="1">
      <alignment horizontal="center" vertical="top" wrapText="1"/>
    </xf>
    <xf numFmtId="2" fontId="4" fillId="0" borderId="11" xfId="0" applyNumberFormat="1" applyFont="1" applyFill="1" applyBorder="1" applyAlignment="1">
      <alignment horizontal="center" vertical="top"/>
    </xf>
    <xf numFmtId="2" fontId="24" fillId="0" borderId="0" xfId="0" applyNumberFormat="1" applyFont="1" applyFill="1" applyBorder="1" applyAlignment="1">
      <alignment vertical="top"/>
    </xf>
    <xf numFmtId="164" fontId="24" fillId="0" borderId="0" xfId="0" applyNumberFormat="1" applyFont="1" applyFill="1" applyAlignment="1">
      <alignment vertical="top"/>
    </xf>
    <xf numFmtId="0" fontId="24" fillId="0" borderId="0" xfId="0" applyNumberFormat="1" applyFont="1" applyFill="1" applyAlignment="1">
      <alignment vertical="top"/>
    </xf>
    <xf numFmtId="0" fontId="24" fillId="0" borderId="9" xfId="0" applyNumberFormat="1" applyFont="1" applyFill="1" applyBorder="1" applyAlignment="1">
      <alignment horizontal="center" vertical="top"/>
    </xf>
    <xf numFmtId="0" fontId="24" fillId="0" borderId="0" xfId="0" applyNumberFormat="1" applyFont="1" applyFill="1" applyBorder="1" applyAlignment="1">
      <alignment vertical="top"/>
    </xf>
    <xf numFmtId="0" fontId="2" fillId="0" borderId="12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right" vertical="top"/>
    </xf>
    <xf numFmtId="0" fontId="4" fillId="0" borderId="0" xfId="0" applyFont="1"/>
    <xf numFmtId="0" fontId="4" fillId="0" borderId="0" xfId="0" applyFont="1" applyFill="1"/>
    <xf numFmtId="43" fontId="4" fillId="0" borderId="0" xfId="1" applyNumberFormat="1" applyFont="1"/>
    <xf numFmtId="43" fontId="4" fillId="0" borderId="0" xfId="0" applyNumberFormat="1" applyFont="1"/>
    <xf numFmtId="0" fontId="2" fillId="0" borderId="0" xfId="0" applyFont="1"/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26" fillId="0" borderId="0" xfId="0" applyFont="1" applyFill="1" applyAlignment="1">
      <alignment horizontal="left" vertical="top"/>
    </xf>
    <xf numFmtId="0" fontId="3" fillId="0" borderId="0" xfId="0" applyNumberFormat="1" applyFont="1" applyFill="1" applyAlignment="1">
      <alignment horizontal="center" vertical="top" wrapText="1"/>
    </xf>
    <xf numFmtId="0" fontId="26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justify" vertical="top" wrapText="1"/>
    </xf>
    <xf numFmtId="0" fontId="3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justify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NumberFormat="1" applyFont="1" applyFill="1" applyAlignment="1">
      <alignment horizontal="center" vertical="top" wrapText="1"/>
    </xf>
    <xf numFmtId="49" fontId="26" fillId="0" borderId="1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" fillId="0" borderId="3" xfId="0" applyFont="1" applyFill="1" applyBorder="1" applyAlignment="1">
      <alignment horizontal="justify" vertical="center"/>
    </xf>
    <xf numFmtId="0" fontId="2" fillId="0" borderId="14" xfId="0" applyFont="1" applyBorder="1" applyAlignment="1">
      <alignment vertical="center"/>
    </xf>
    <xf numFmtId="0" fontId="2" fillId="0" borderId="3" xfId="0" applyFont="1" applyFill="1" applyBorder="1" applyAlignment="1">
      <alignment horizontal="justify" vertical="top"/>
    </xf>
    <xf numFmtId="0" fontId="2" fillId="0" borderId="7" xfId="0" applyFont="1" applyBorder="1" applyAlignment="1">
      <alignment vertical="top"/>
    </xf>
    <xf numFmtId="0" fontId="2" fillId="0" borderId="0" xfId="0" applyFont="1" applyAlignment="1">
      <alignment horizontal="right"/>
    </xf>
  </cellXfs>
  <cellStyles count="4">
    <cellStyle name="Обычный" xfId="0" builtinId="0"/>
    <cellStyle name="Обычный_Книга1" xfId="3"/>
    <cellStyle name="Обычный_СНГДУ-1" xfId="2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52</xdr:row>
      <xdr:rowOff>0</xdr:rowOff>
    </xdr:from>
    <xdr:to>
      <xdr:col>1</xdr:col>
      <xdr:colOff>1238250</xdr:colOff>
      <xdr:row>52</xdr:row>
      <xdr:rowOff>0</xdr:rowOff>
    </xdr:to>
    <xdr:cxnSp macro="">
      <xdr:nvCxnSpPr>
        <xdr:cNvPr id="4" name="Прямая соединительная линия 3"/>
        <xdr:cNvCxnSpPr/>
      </xdr:nvCxnSpPr>
      <xdr:spPr>
        <a:xfrm>
          <a:off x="28575" y="13192125"/>
          <a:ext cx="158115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5"/>
  <sheetViews>
    <sheetView tabSelected="1" workbookViewId="0">
      <selection activeCell="C12" sqref="C12"/>
    </sheetView>
  </sheetViews>
  <sheetFormatPr defaultRowHeight="12.75" x14ac:dyDescent="0.2"/>
  <cols>
    <col min="1" max="1" width="9.140625" style="1"/>
    <col min="2" max="2" width="33.85546875" style="3" customWidth="1"/>
    <col min="3" max="3" width="12.5703125" style="3" customWidth="1"/>
    <col min="4" max="4" width="21.7109375" style="3" customWidth="1"/>
    <col min="5" max="5" width="21.42578125" style="77" customWidth="1"/>
    <col min="6" max="6" width="9.140625" style="13"/>
    <col min="7" max="7" width="12.140625" style="13" bestFit="1" customWidth="1"/>
    <col min="8" max="8" width="12.140625" style="3" bestFit="1" customWidth="1"/>
    <col min="9" max="9" width="13.7109375" style="3" bestFit="1" customWidth="1"/>
    <col min="10" max="16384" width="9.140625" style="3"/>
  </cols>
  <sheetData>
    <row r="1" spans="1:256" x14ac:dyDescent="0.2">
      <c r="B1" s="2"/>
      <c r="C1" s="2"/>
      <c r="D1" s="2"/>
      <c r="E1" s="102" t="s">
        <v>58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</row>
    <row r="2" spans="1:256" x14ac:dyDescent="0.2">
      <c r="B2" s="2"/>
      <c r="C2" s="2"/>
      <c r="D2" s="92" t="s">
        <v>0</v>
      </c>
      <c r="E2" s="9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x14ac:dyDescent="0.2">
      <c r="B3" s="2"/>
      <c r="C3" s="2"/>
      <c r="D3" s="2"/>
      <c r="E3" s="90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x14ac:dyDescent="0.2">
      <c r="B4" s="2"/>
      <c r="C4" s="2"/>
      <c r="D4" s="2"/>
      <c r="E4" s="4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s="2" customFormat="1" x14ac:dyDescent="0.2">
      <c r="A5" s="94" t="s">
        <v>1</v>
      </c>
      <c r="B5" s="95"/>
      <c r="C5" s="95"/>
      <c r="D5" s="95"/>
      <c r="E5" s="95"/>
      <c r="F5" s="5"/>
    </row>
    <row r="6" spans="1:256" s="2" customFormat="1" ht="27.75" customHeight="1" x14ac:dyDescent="0.2">
      <c r="A6" s="95"/>
      <c r="B6" s="95"/>
      <c r="C6" s="95"/>
      <c r="D6" s="95"/>
      <c r="E6" s="95"/>
      <c r="F6" s="5"/>
    </row>
    <row r="7" spans="1:256" s="2" customFormat="1" x14ac:dyDescent="0.2">
      <c r="A7" s="6"/>
      <c r="B7" s="7"/>
      <c r="C7" s="5"/>
      <c r="D7" s="5"/>
      <c r="E7" s="8"/>
      <c r="F7" s="5"/>
    </row>
    <row r="8" spans="1:256" s="2" customFormat="1" ht="13.5" thickBot="1" x14ac:dyDescent="0.25">
      <c r="A8" s="6"/>
      <c r="B8" s="7"/>
      <c r="C8" s="5"/>
      <c r="D8" s="5"/>
      <c r="E8" s="4" t="s">
        <v>2</v>
      </c>
      <c r="F8" s="5"/>
    </row>
    <row r="9" spans="1:256" ht="46.5" customHeight="1" x14ac:dyDescent="0.2">
      <c r="A9" s="96" t="s">
        <v>3</v>
      </c>
      <c r="B9" s="9" t="s">
        <v>4</v>
      </c>
      <c r="C9" s="98" t="s">
        <v>57</v>
      </c>
      <c r="D9" s="100" t="s">
        <v>5</v>
      </c>
      <c r="E9" s="10" t="s">
        <v>6</v>
      </c>
      <c r="F9" s="11"/>
      <c r="G9" s="12"/>
      <c r="H9" s="13"/>
    </row>
    <row r="10" spans="1:256" ht="42" customHeight="1" thickBot="1" x14ac:dyDescent="0.25">
      <c r="A10" s="97"/>
      <c r="B10" s="14"/>
      <c r="C10" s="99"/>
      <c r="D10" s="101"/>
      <c r="E10" s="15"/>
      <c r="F10" s="16"/>
      <c r="H10" s="13"/>
    </row>
    <row r="11" spans="1:256" s="23" customFormat="1" ht="18.75" x14ac:dyDescent="0.2">
      <c r="A11" s="17" t="s">
        <v>7</v>
      </c>
      <c r="B11" s="18" t="s">
        <v>8</v>
      </c>
      <c r="C11" s="19"/>
      <c r="D11" s="20"/>
      <c r="E11" s="21"/>
      <c r="F11" s="22"/>
      <c r="G11" s="22"/>
    </row>
    <row r="12" spans="1:256" ht="15" x14ac:dyDescent="0.2">
      <c r="A12" s="24" t="s">
        <v>9</v>
      </c>
      <c r="B12" s="25" t="s">
        <v>10</v>
      </c>
      <c r="C12" s="26"/>
      <c r="D12" s="27"/>
      <c r="E12" s="28"/>
    </row>
    <row r="13" spans="1:256" ht="15" x14ac:dyDescent="0.2">
      <c r="A13" s="24"/>
      <c r="B13" s="29" t="s">
        <v>11</v>
      </c>
      <c r="C13" s="30">
        <v>2</v>
      </c>
      <c r="D13" s="31"/>
      <c r="E13" s="32"/>
    </row>
    <row r="14" spans="1:256" ht="15" x14ac:dyDescent="0.2">
      <c r="A14" s="33"/>
      <c r="B14" s="34" t="s">
        <v>12</v>
      </c>
      <c r="C14" s="30">
        <v>2</v>
      </c>
      <c r="D14" s="31"/>
      <c r="E14" s="32"/>
    </row>
    <row r="15" spans="1:256" ht="15" x14ac:dyDescent="0.2">
      <c r="A15" s="33"/>
      <c r="B15" s="34" t="s">
        <v>13</v>
      </c>
      <c r="C15" s="35">
        <v>2</v>
      </c>
      <c r="D15" s="31"/>
      <c r="E15" s="28"/>
    </row>
    <row r="16" spans="1:256" ht="15" x14ac:dyDescent="0.2">
      <c r="A16" s="33"/>
      <c r="B16" s="34" t="s">
        <v>14</v>
      </c>
      <c r="C16" s="30">
        <v>2</v>
      </c>
      <c r="D16" s="31"/>
      <c r="E16" s="32"/>
    </row>
    <row r="17" spans="1:7" ht="15" x14ac:dyDescent="0.2">
      <c r="A17" s="33"/>
      <c r="B17" s="34" t="s">
        <v>15</v>
      </c>
      <c r="C17" s="30">
        <v>2</v>
      </c>
      <c r="D17" s="30"/>
      <c r="E17" s="28"/>
    </row>
    <row r="18" spans="1:7" ht="15" x14ac:dyDescent="0.2">
      <c r="A18" s="24" t="s">
        <v>16</v>
      </c>
      <c r="B18" s="36" t="s">
        <v>17</v>
      </c>
      <c r="C18" s="30"/>
      <c r="D18" s="30"/>
      <c r="E18" s="28"/>
    </row>
    <row r="19" spans="1:7" s="39" customFormat="1" ht="15" x14ac:dyDescent="0.2">
      <c r="A19" s="33"/>
      <c r="B19" s="34" t="s">
        <v>18</v>
      </c>
      <c r="C19" s="35">
        <v>2</v>
      </c>
      <c r="D19" s="35"/>
      <c r="E19" s="37"/>
      <c r="F19" s="38"/>
      <c r="G19" s="38"/>
    </row>
    <row r="20" spans="1:7" s="42" customFormat="1" ht="30" x14ac:dyDescent="0.2">
      <c r="A20" s="33"/>
      <c r="B20" s="34" t="s">
        <v>19</v>
      </c>
      <c r="C20" s="30">
        <v>1</v>
      </c>
      <c r="D20" s="30"/>
      <c r="E20" s="40"/>
      <c r="F20" s="41"/>
      <c r="G20" s="41"/>
    </row>
    <row r="21" spans="1:7" s="42" customFormat="1" ht="15" x14ac:dyDescent="0.2">
      <c r="A21" s="24" t="s">
        <v>20</v>
      </c>
      <c r="B21" s="36" t="s">
        <v>21</v>
      </c>
      <c r="C21" s="30"/>
      <c r="D21" s="30"/>
      <c r="E21" s="40"/>
      <c r="F21" s="41"/>
      <c r="G21" s="41"/>
    </row>
    <row r="22" spans="1:7" s="42" customFormat="1" ht="15" x14ac:dyDescent="0.2">
      <c r="A22" s="24"/>
      <c r="B22" s="43" t="s">
        <v>22</v>
      </c>
      <c r="C22" s="30">
        <v>2</v>
      </c>
      <c r="D22" s="30"/>
      <c r="E22" s="40"/>
      <c r="F22" s="41"/>
      <c r="G22" s="41"/>
    </row>
    <row r="23" spans="1:7" s="46" customFormat="1" ht="14.25" x14ac:dyDescent="0.2">
      <c r="A23" s="44"/>
      <c r="B23" s="25" t="s">
        <v>23</v>
      </c>
      <c r="C23" s="35">
        <f>SUM(C13:C22)</f>
        <v>15</v>
      </c>
      <c r="D23" s="35"/>
      <c r="E23" s="40"/>
      <c r="F23" s="45"/>
      <c r="G23" s="45"/>
    </row>
    <row r="24" spans="1:7" s="42" customFormat="1" ht="15" x14ac:dyDescent="0.2">
      <c r="A24" s="47"/>
      <c r="B24" s="34"/>
      <c r="C24" s="30"/>
      <c r="D24" s="30"/>
      <c r="E24" s="40"/>
      <c r="F24" s="41"/>
      <c r="G24" s="41"/>
    </row>
    <row r="25" spans="1:7" s="42" customFormat="1" ht="14.25" x14ac:dyDescent="0.2">
      <c r="A25" s="44" t="s">
        <v>24</v>
      </c>
      <c r="B25" s="48" t="s">
        <v>25</v>
      </c>
      <c r="C25" s="30"/>
      <c r="D25" s="30"/>
      <c r="E25" s="40"/>
      <c r="F25" s="41"/>
      <c r="G25" s="41"/>
    </row>
    <row r="26" spans="1:7" s="42" customFormat="1" ht="15" x14ac:dyDescent="0.2">
      <c r="A26" s="24" t="s">
        <v>26</v>
      </c>
      <c r="B26" s="36" t="s">
        <v>27</v>
      </c>
      <c r="C26" s="30"/>
      <c r="D26" s="30"/>
      <c r="E26" s="40"/>
      <c r="F26" s="41"/>
      <c r="G26" s="41"/>
    </row>
    <row r="27" spans="1:7" s="42" customFormat="1" ht="15" x14ac:dyDescent="0.2">
      <c r="A27" s="24"/>
      <c r="B27" s="49" t="s">
        <v>28</v>
      </c>
      <c r="C27" s="30">
        <v>3</v>
      </c>
      <c r="D27" s="30"/>
      <c r="E27" s="40"/>
      <c r="F27" s="41"/>
      <c r="G27" s="41"/>
    </row>
    <row r="28" spans="1:7" s="51" customFormat="1" ht="15" x14ac:dyDescent="0.2">
      <c r="A28" s="24" t="s">
        <v>29</v>
      </c>
      <c r="B28" s="36" t="s">
        <v>30</v>
      </c>
      <c r="C28" s="30"/>
      <c r="D28" s="30"/>
      <c r="E28" s="32"/>
      <c r="F28" s="50"/>
      <c r="G28" s="50"/>
    </row>
    <row r="29" spans="1:7" ht="15" x14ac:dyDescent="0.2">
      <c r="A29" s="24"/>
      <c r="B29" s="34" t="s">
        <v>31</v>
      </c>
      <c r="C29" s="30">
        <v>2</v>
      </c>
      <c r="D29" s="30"/>
      <c r="E29" s="32"/>
    </row>
    <row r="30" spans="1:7" s="55" customFormat="1" ht="15" x14ac:dyDescent="0.2">
      <c r="A30" s="24"/>
      <c r="B30" s="34" t="s">
        <v>32</v>
      </c>
      <c r="C30" s="52">
        <v>1</v>
      </c>
      <c r="D30" s="52"/>
      <c r="E30" s="53"/>
      <c r="F30" s="54"/>
      <c r="G30" s="54"/>
    </row>
    <row r="31" spans="1:7" ht="15" x14ac:dyDescent="0.2">
      <c r="A31" s="24" t="s">
        <v>33</v>
      </c>
      <c r="B31" s="36" t="s">
        <v>34</v>
      </c>
      <c r="C31" s="30"/>
      <c r="D31" s="30"/>
      <c r="E31" s="28"/>
    </row>
    <row r="32" spans="1:7" ht="15" x14ac:dyDescent="0.2">
      <c r="A32" s="24"/>
      <c r="B32" s="36" t="s">
        <v>35</v>
      </c>
      <c r="C32" s="30"/>
      <c r="D32" s="30"/>
      <c r="E32" s="28"/>
    </row>
    <row r="33" spans="1:9" ht="15" x14ac:dyDescent="0.2">
      <c r="A33" s="24"/>
      <c r="B33" s="34" t="s">
        <v>36</v>
      </c>
      <c r="C33" s="30">
        <v>2</v>
      </c>
      <c r="D33" s="30"/>
      <c r="E33" s="28"/>
    </row>
    <row r="34" spans="1:9" s="39" customFormat="1" ht="15" x14ac:dyDescent="0.2">
      <c r="A34" s="24"/>
      <c r="B34" s="34" t="s">
        <v>36</v>
      </c>
      <c r="C34" s="35">
        <v>1</v>
      </c>
      <c r="D34" s="35"/>
      <c r="E34" s="37"/>
      <c r="F34" s="38"/>
      <c r="G34" s="38"/>
    </row>
    <row r="35" spans="1:9" s="57" customFormat="1" ht="15" x14ac:dyDescent="0.2">
      <c r="A35" s="24"/>
      <c r="B35" s="36" t="s">
        <v>37</v>
      </c>
      <c r="C35" s="30"/>
      <c r="D35" s="30"/>
      <c r="E35" s="28"/>
      <c r="F35" s="56"/>
      <c r="G35" s="56"/>
    </row>
    <row r="36" spans="1:9" ht="15" x14ac:dyDescent="0.2">
      <c r="A36" s="24"/>
      <c r="B36" s="34" t="s">
        <v>38</v>
      </c>
      <c r="C36" s="30">
        <v>1</v>
      </c>
      <c r="D36" s="30"/>
      <c r="E36" s="32"/>
    </row>
    <row r="37" spans="1:9" ht="15" x14ac:dyDescent="0.2">
      <c r="A37" s="24" t="s">
        <v>39</v>
      </c>
      <c r="B37" s="36" t="s">
        <v>40</v>
      </c>
      <c r="C37" s="30"/>
      <c r="D37" s="30"/>
      <c r="E37" s="28"/>
    </row>
    <row r="38" spans="1:9" ht="15" x14ac:dyDescent="0.2">
      <c r="A38" s="24"/>
      <c r="B38" s="36" t="s">
        <v>35</v>
      </c>
      <c r="C38" s="30"/>
      <c r="D38" s="30"/>
      <c r="E38" s="28"/>
    </row>
    <row r="39" spans="1:9" ht="15" x14ac:dyDescent="0.2">
      <c r="A39" s="24"/>
      <c r="B39" s="34" t="s">
        <v>41</v>
      </c>
      <c r="C39" s="30">
        <v>2</v>
      </c>
      <c r="D39" s="30"/>
      <c r="E39" s="28"/>
    </row>
    <row r="40" spans="1:9" ht="15" x14ac:dyDescent="0.2">
      <c r="A40" s="24" t="s">
        <v>42</v>
      </c>
      <c r="B40" s="36" t="s">
        <v>43</v>
      </c>
      <c r="C40" s="30"/>
      <c r="D40" s="30"/>
      <c r="E40" s="28"/>
    </row>
    <row r="41" spans="1:9" ht="30" x14ac:dyDescent="0.2">
      <c r="A41" s="24"/>
      <c r="B41" s="25" t="s">
        <v>44</v>
      </c>
      <c r="C41" s="30">
        <v>1</v>
      </c>
      <c r="D41" s="30"/>
      <c r="E41" s="28"/>
    </row>
    <row r="42" spans="1:9" s="46" customFormat="1" ht="15" thickBot="1" x14ac:dyDescent="0.25">
      <c r="A42" s="44"/>
      <c r="B42" s="25" t="s">
        <v>45</v>
      </c>
      <c r="C42" s="35">
        <f>SUM(C26:C41)</f>
        <v>13</v>
      </c>
      <c r="D42" s="35"/>
      <c r="E42" s="40"/>
      <c r="F42" s="45"/>
      <c r="G42" s="45"/>
    </row>
    <row r="43" spans="1:9" s="66" customFormat="1" ht="14.25" thickBot="1" x14ac:dyDescent="0.25">
      <c r="A43" s="58"/>
      <c r="B43" s="59" t="s">
        <v>46</v>
      </c>
      <c r="C43" s="60">
        <f>C23+C42</f>
        <v>28</v>
      </c>
      <c r="D43" s="61"/>
      <c r="E43" s="63"/>
      <c r="F43" s="64"/>
      <c r="G43" s="64"/>
      <c r="H43" s="65"/>
      <c r="I43" s="65"/>
    </row>
    <row r="44" spans="1:9" s="66" customFormat="1" ht="14.25" thickBot="1" x14ac:dyDescent="0.25">
      <c r="A44" s="67"/>
      <c r="B44" s="59" t="s">
        <v>47</v>
      </c>
      <c r="C44" s="60"/>
      <c r="D44" s="62"/>
      <c r="E44" s="62"/>
      <c r="F44" s="68"/>
      <c r="G44" s="64"/>
      <c r="H44" s="65"/>
      <c r="I44" s="65"/>
    </row>
    <row r="45" spans="1:9" ht="14.25" thickBot="1" x14ac:dyDescent="0.25">
      <c r="A45" s="69"/>
      <c r="B45" s="59" t="s">
        <v>48</v>
      </c>
      <c r="C45" s="60"/>
      <c r="D45" s="61"/>
      <c r="E45" s="63"/>
    </row>
    <row r="47" spans="1:9" x14ac:dyDescent="0.2">
      <c r="E47" s="70"/>
    </row>
    <row r="48" spans="1:9" s="71" customFormat="1" ht="15.75" x14ac:dyDescent="0.2">
      <c r="A48" s="79" t="s">
        <v>50</v>
      </c>
      <c r="B48" s="80"/>
      <c r="C48" s="72"/>
      <c r="D48" s="72"/>
      <c r="E48" s="81" t="s">
        <v>51</v>
      </c>
      <c r="F48" s="81"/>
      <c r="G48" s="73"/>
      <c r="H48" s="74"/>
    </row>
    <row r="49" spans="1:6" s="75" customFormat="1" ht="20.25" customHeight="1" x14ac:dyDescent="0.2">
      <c r="A49" s="79" t="s">
        <v>52</v>
      </c>
      <c r="B49" s="79"/>
      <c r="C49" s="78"/>
      <c r="D49" s="2"/>
      <c r="E49" s="81" t="s">
        <v>53</v>
      </c>
      <c r="F49" s="79"/>
    </row>
    <row r="50" spans="1:6" s="75" customFormat="1" ht="7.5" customHeight="1" x14ac:dyDescent="0.2">
      <c r="A50" s="82"/>
      <c r="B50" s="83"/>
      <c r="C50" s="2"/>
      <c r="D50" s="2"/>
      <c r="E50" s="81"/>
      <c r="F50" s="79"/>
    </row>
    <row r="51" spans="1:6" s="75" customFormat="1" ht="15.75" x14ac:dyDescent="0.2">
      <c r="A51" s="79" t="s">
        <v>54</v>
      </c>
      <c r="B51" s="79"/>
      <c r="C51" s="2"/>
      <c r="D51" s="2"/>
      <c r="E51" s="81" t="s">
        <v>54</v>
      </c>
      <c r="F51" s="81"/>
    </row>
    <row r="52" spans="1:6" s="75" customFormat="1" ht="31.5" customHeight="1" x14ac:dyDescent="0.25">
      <c r="A52" s="91" t="s">
        <v>55</v>
      </c>
      <c r="B52" s="91"/>
      <c r="C52" s="2"/>
      <c r="D52" s="2"/>
      <c r="E52" s="89"/>
      <c r="F52" s="84" t="s">
        <v>56</v>
      </c>
    </row>
    <row r="53" spans="1:6" s="75" customFormat="1" x14ac:dyDescent="0.2">
      <c r="A53" s="85" t="s">
        <v>49</v>
      </c>
      <c r="B53" s="86"/>
      <c r="C53" s="2"/>
      <c r="D53" s="2"/>
      <c r="E53" s="87"/>
      <c r="F53" s="88"/>
    </row>
    <row r="54" spans="1:6" s="75" customFormat="1" ht="6" customHeight="1" x14ac:dyDescent="0.2">
      <c r="A54" s="76"/>
      <c r="D54" s="2"/>
    </row>
    <row r="55" spans="1:6" s="75" customFormat="1" hidden="1" x14ac:dyDescent="0.2">
      <c r="A55" s="76" t="s">
        <v>49</v>
      </c>
      <c r="D55" s="2" t="s">
        <v>49</v>
      </c>
    </row>
  </sheetData>
  <mergeCells count="6">
    <mergeCell ref="A52:B52"/>
    <mergeCell ref="D2:E2"/>
    <mergeCell ref="A5:E6"/>
    <mergeCell ref="A9:A10"/>
    <mergeCell ref="C9:C10"/>
    <mergeCell ref="D9:D10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расчет</vt:lpstr>
      <vt:lpstr>'сводный расчет'!Заголовки_для_печати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Валерий Андреевич Посохин</dc:creator>
  <cp:lastModifiedBy>Денис Александрович Азязов</cp:lastModifiedBy>
  <cp:lastPrinted>2014-12-02T09:35:08Z</cp:lastPrinted>
  <dcterms:created xsi:type="dcterms:W3CDTF">2014-11-21T10:03:56Z</dcterms:created>
  <dcterms:modified xsi:type="dcterms:W3CDTF">2014-12-02T09:35:19Z</dcterms:modified>
</cp:coreProperties>
</file>