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орма 8" sheetId="5" r:id="rId1"/>
    <sheet name="Приложение 1" sheetId="6" r:id="rId2"/>
    <sheet name="Приложение 5 " sheetId="1" r:id="rId3"/>
    <sheet name="Приложение 3" sheetId="4" r:id="rId4"/>
    <sheet name="Приложение 4" sheetId="3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 localSheetId="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1">'Приложение 1'!$10:$13</definedName>
    <definedName name="_xlnm.Print_Titles" localSheetId="4">'Приложение 4'!$8:$8</definedName>
    <definedName name="_xlnm.Print_Titles">#N/A</definedName>
    <definedName name="Заказчик" localSheetId="1">#REF!</definedName>
    <definedName name="Заказчик">#REF!</definedName>
    <definedName name="зп">#REF!</definedName>
    <definedName name="зпмес">#REF!</definedName>
    <definedName name="зпо" localSheetId="2">#REF!</definedName>
    <definedName name="зпо">#REF!</definedName>
    <definedName name="зппр">#REF!</definedName>
    <definedName name="зпч">#REF!</definedName>
    <definedName name="зу" localSheetId="2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1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мм">#REF!</definedName>
    <definedName name="кмо">#REF!</definedName>
    <definedName name="кол">#REF!</definedName>
    <definedName name="лот1" localSheetId="1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>#REF!</definedName>
    <definedName name="_xlnm.Print_Area" localSheetId="1">'Приложение 1'!$A$1:$F$45</definedName>
    <definedName name="_xlnm.Print_Area" localSheetId="4">'Приложение 4'!$A$1:$M$26</definedName>
    <definedName name="_xlnm.Print_Area" localSheetId="2">'Приложение 5 '!$A$2:$E$20</definedName>
    <definedName name="_xlnm.Print_Area" localSheetId="0">'Форма 8'!$A$1:$V$60</definedName>
    <definedName name="оборз" localSheetId="2">#REF!</definedName>
    <definedName name="оборз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снование" localSheetId="1">#REF!</definedName>
    <definedName name="Основание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2">#REF!</definedName>
    <definedName name="перо">#REF!</definedName>
    <definedName name="пЗуВр">#REF!</definedName>
    <definedName name="поток2" localSheetId="1">#REF!</definedName>
    <definedName name="поток2">#REF!</definedName>
    <definedName name="пПрВр">#REF!</definedName>
    <definedName name="ПРВ" localSheetId="2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1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2">[4]ЗП_ЮНГ!#REF!</definedName>
    <definedName name="прямаяЗП">[4]ЗП_ЮНГ!#REF!</definedName>
    <definedName name="р_п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>#REF!</definedName>
    <definedName name="сн_рк" localSheetId="2">#REF!</definedName>
    <definedName name="сн_рк">#REF!</definedName>
    <definedName name="Составил" localSheetId="1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2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2">#REF!</definedName>
    <definedName name="т27">#REF!</definedName>
    <definedName name="т28" localSheetId="2">#REF!</definedName>
    <definedName name="т28">#REF!</definedName>
    <definedName name="т29" localSheetId="2">#REF!</definedName>
    <definedName name="т29">#REF!</definedName>
    <definedName name="т30" localSheetId="2">#REF!</definedName>
    <definedName name="т30">#REF!</definedName>
    <definedName name="т31" localSheetId="2">#REF!</definedName>
    <definedName name="т31">#REF!</definedName>
    <definedName name="т32" localSheetId="2">#REF!</definedName>
    <definedName name="т32">#REF!</definedName>
    <definedName name="т33" localSheetId="2">#REF!</definedName>
    <definedName name="т33">#REF!</definedName>
    <definedName name="т34" localSheetId="2">#REF!</definedName>
    <definedName name="т34">#REF!</definedName>
    <definedName name="т35" localSheetId="2">#REF!</definedName>
    <definedName name="т35">#REF!</definedName>
    <definedName name="т36" localSheetId="2">#REF!</definedName>
    <definedName name="т36">#REF!</definedName>
    <definedName name="т37" localSheetId="2">#REF!</definedName>
    <definedName name="т37">#REF!</definedName>
    <definedName name="т38" localSheetId="2">#REF!</definedName>
    <definedName name="т38">#REF!</definedName>
    <definedName name="т39" localSheetId="2">#REF!</definedName>
    <definedName name="т39">#REF!</definedName>
    <definedName name="т40" localSheetId="2">#REF!</definedName>
    <definedName name="т40">#REF!</definedName>
    <definedName name="т41" localSheetId="2">#REF!</definedName>
    <definedName name="т41">#REF!</definedName>
    <definedName name="т42" localSheetId="2">#REF!</definedName>
    <definedName name="т42">#REF!</definedName>
    <definedName name="т43" localSheetId="2">#REF!</definedName>
    <definedName name="т43">#REF!</definedName>
    <definedName name="т44" localSheetId="2">#REF!</definedName>
    <definedName name="т44">#REF!</definedName>
    <definedName name="т45" localSheetId="2">#REF!</definedName>
    <definedName name="т45">#REF!</definedName>
    <definedName name="т46" localSheetId="2">#REF!</definedName>
    <definedName name="т46">#REF!</definedName>
    <definedName name="т47" localSheetId="2">#REF!</definedName>
    <definedName name="т47">#REF!</definedName>
    <definedName name="т48" localSheetId="2">#REF!</definedName>
    <definedName name="т48">#REF!</definedName>
    <definedName name="т49" localSheetId="2">#REF!</definedName>
    <definedName name="т49">#REF!</definedName>
    <definedName name="т50" localSheetId="2">#REF!</definedName>
    <definedName name="т50">#REF!</definedName>
    <definedName name="т51" localSheetId="2">#REF!</definedName>
    <definedName name="т51">#REF!</definedName>
    <definedName name="т52" localSheetId="2">#REF!</definedName>
    <definedName name="т52">#REF!</definedName>
    <definedName name="т53" localSheetId="2">#REF!</definedName>
    <definedName name="т53">#REF!</definedName>
    <definedName name="т54" localSheetId="2">#REF!</definedName>
    <definedName name="т54">#REF!</definedName>
    <definedName name="т55" localSheetId="2">#REF!</definedName>
    <definedName name="т55">#REF!</definedName>
    <definedName name="т56" localSheetId="2">#REF!</definedName>
    <definedName name="т56">#REF!</definedName>
    <definedName name="т57" localSheetId="2">#REF!</definedName>
    <definedName name="т57">#REF!</definedName>
    <definedName name="т58" localSheetId="2">#REF!</definedName>
    <definedName name="т58">#REF!</definedName>
    <definedName name="т59" localSheetId="2">#REF!</definedName>
    <definedName name="т59">#REF!</definedName>
    <definedName name="т60" localSheetId="2">#REF!</definedName>
    <definedName name="т60">#REF!</definedName>
    <definedName name="тар">#REF!</definedName>
    <definedName name="Тарифы">#REF!</definedName>
    <definedName name="Территориальная_поправка_к_ТЕР" localSheetId="1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2">#REF!</definedName>
    <definedName name="ФОТ">#REF!</definedName>
    <definedName name="фотм" localSheetId="2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<sst xmlns="http://schemas.openxmlformats.org/spreadsheetml/2006/main" count="258" uniqueCount="201">
  <si>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</si>
  <si>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</si>
  <si>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</si>
  <si>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</si>
  <si>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</si>
  <si>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</si>
  <si>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</si>
  <si>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</si>
  <si>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</si>
  <si>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</si>
  <si>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</si>
  <si>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</si>
  <si>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</si>
  <si>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</si>
  <si>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</si>
  <si>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</si>
  <si>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</si>
  <si>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</si>
  <si>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</si>
  <si>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</si>
  <si>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</si>
  <si>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</si>
  <si>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</si>
  <si>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</si>
  <si>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</si>
  <si>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</si>
  <si>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</si>
  <si>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</si>
  <si>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</si>
  <si>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</si>
  <si>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</si>
  <si>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</si>
  <si>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</si>
  <si>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</si>
  <si>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</si>
  <si>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</si>
  <si>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</si>
  <si>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</si>
  <si>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</si>
  <si>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</si>
  <si>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</si>
  <si>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</si>
  <si>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</si>
  <si>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</si>
  <si>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</si>
  <si>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</si>
  <si>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</si>
  <si>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</si>
  <si>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</si>
  <si>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</si>
  <si>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</si>
  <si>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</si>
  <si>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</si>
  <si>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</si>
  <si>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</si>
  <si>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</si>
  <si>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</si>
  <si>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</si>
  <si>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</si>
  <si>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</si>
  <si>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</si>
  <si>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</si>
  <si>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</si>
  <si>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</si>
  <si>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</si>
  <si>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</si>
  <si>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</si>
  <si>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</si>
  <si>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</si>
  <si>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</si>
  <si>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</si>
  <si>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</si>
  <si>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</si>
  <si>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</si>
  <si>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</si>
  <si>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</si>
  <si>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</si>
  <si>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</si>
  <si>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</si>
  <si>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</si>
  <si>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</si>
  <si>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</si>
  <si>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</si>
  <si>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</si>
  <si>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</si>
  <si>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</si>
  <si>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</si>
  <si>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</si>
  <si>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</si>
  <si>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</si>
  <si>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</si>
  <si>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</si>
  <si>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</si>
  <si>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</si>
  <si>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</si>
  <si>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</si>
  <si>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</si>
  <si>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</si>
  <si>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</si>
  <si>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</si>
  <si>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</si>
  <si>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</si>
  <si>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</si>
  <si>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</si>
  <si>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</si>
  <si>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</si>
  <si>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</si>
  <si>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</si>
  <si>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</si>
  <si>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</si>
  <si>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</si>
  <si>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</si>
  <si>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</si>
  <si>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</si>
  <si>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</si>
  <si>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</si>
  <si>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</si>
  <si>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</si>
  <si>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</si>
  <si>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</si>
  <si>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</si>
  <si>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</si>
  <si>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</si>
  <si>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</si>
  <si>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</si>
  <si>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</si>
  <si>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</si>
  <si>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</si>
  <si>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</si>
  <si>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</si>
  <si>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</si>
  <si>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</si>
  <si>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</si>
  <si>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</si>
  <si>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</si>
  <si>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</si>
  <si>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</si>
  <si>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</si>
  <si>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в т.ч.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</si>
  <si>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</si>
  <si>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</si>
  <si>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</si>
  <si>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</si>
  <si>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</si>
  <si>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</si>
  <si>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</si>
  <si>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Определены в соответствии с МДС 81-34.2004, МДС 81-33.2004 ( с изменениями и дополнениями). Расчет производится от размера оплаты труда рабочих строителей. (С учетом снижения по результатам проведения тендерных процедур).</t>
  </si>
  <si>
    <t>2.4.</t>
  </si>
  <si>
    <t>Определена  в соответствии с МДС 81-25.2001 ( с изменениями и дополнениями), и составляет не более 50%  от размера оплаты труда рабочих строителей.   (С учетом снижения по результатам проведения тендерных процедур).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</si>
  <si>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</si>
  <si>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</si>
  <si>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</si>
  <si>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Перевозка рабочих свыше 3 км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</si>
  <si>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</si>
  <si>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</si>
  <si>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</si>
  <si>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 xml:space="preserve">Расчет доставки материалов на объект определяется исходя из класса и нормативного количества перевозимого груза, нормы времени (исходя из  класса дорог и расстояния перевозки)  и тарифа эксплуатации соответствующего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</si>
  <si>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Пусконаладочные работы</t>
  </si>
  <si>
    <t xml:space="preserve">Проезд через переправу "Ермаковская" и по платным дорогам "Томскнефть". Авиаперевозки </t>
  </si>
  <si>
    <t>Затраты, связанные с проездом через переправы, платные дороги, а также 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</si>
  <si>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</si>
  <si>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</si>
  <si>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</si>
  <si>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</si>
  <si>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</si>
  <si>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</si>
  <si>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</si>
  <si>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</si>
  <si>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</si>
  <si>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</si>
  <si>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</si>
  <si>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Временные здания и сорружения</t>
  </si>
  <si>
    <t>Приложение №____</t>
  </si>
  <si>
    <t>к договору подряда №________от_____</t>
  </si>
  <si>
    <t>Кол-во скв.( км, диам.труб-да)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</si>
  <si>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</si>
  <si>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</si>
  <si>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</si>
  <si>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</si>
  <si>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</si>
  <si>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Показатеди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</si>
  <si>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</si>
  <si>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</si>
  <si>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</si>
  <si>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</si>
  <si>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</si>
  <si>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</si>
  <si>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</si>
  <si>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</si>
  <si>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</si>
  <si>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</si>
  <si>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</si>
  <si>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>Приложение №1 к форме 9</t>
  </si>
  <si>
    <t>Приложение №2 к форме 9</t>
  </si>
  <si>
    <t xml:space="preserve">Приложение №1 к форме 8 </t>
  </si>
  <si>
    <t xml:space="preserve">Приложение №2 к форме 8 </t>
  </si>
  <si>
    <t>ВСЕГО с учетом всех затрат 2015 г.</t>
  </si>
  <si>
    <t>Определяется в соответствии с МДС 81-27.2007. При отсутствии ПСД затраты определяются как лимит 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применением индекса изменения сметной стоимости (не более 2,7 к  общей сметной стоимости), в рамках установленного лимита. (С учетом снижения по результатам проведения тендерных процедур).</t>
  </si>
  <si>
    <t>в .т.ч. стоимость материалов Подрядчика</t>
  </si>
  <si>
    <t>Стоимость материалов 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</si>
  <si>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Ориентировочная стоимость материалов (Приложение №3.1, 3.2, 3.3, 3.4, 3.5, 3.6, 3.7, 3.8, 3.9, 3.10, 3.11, 3.12 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</si>
</sst>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#,##0.0000"/>
  </numFmts>
  <fonts count="8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9">
    <xf numFmtId="0" fontId="0" fillId="0" borderId="0"/>
    <xf numFmtId="0" fontId="3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14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6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7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20" fillId="0" borderId="0" applyFill="0" applyBorder="0" applyAlignment="0"/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38" fontId="17" fillId="0" borderId="15">
      <alignment vertical="center"/>
    </xf>
    <xf numFmtId="0" fontId="7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6" fillId="16" borderId="0" applyNumberFormat="0" applyBorder="0" applyAlignment="0" applyProtection="0"/>
    <xf numFmtId="0" fontId="27" fillId="0" borderId="16" applyNumberFormat="0" applyAlignment="0" applyProtection="0">
      <alignment horizontal="left" vertical="center"/>
    </xf>
    <xf numFmtId="0" fontId="27" fillId="0" borderId="17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6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6" fillId="0" borderId="18">
      <alignment horizontal="left" vertical="top"/>
    </xf>
    <xf numFmtId="0" fontId="3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2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9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5" fillId="0" borderId="8">
      <alignment horizontal="center"/>
    </xf>
    <xf numFmtId="0" fontId="2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38" fillId="7" borderId="20" applyNumberFormat="0" applyAlignment="0" applyProtection="0"/>
    <xf numFmtId="0" fontId="5" fillId="0" borderId="8">
      <alignment horizontal="center"/>
    </xf>
    <xf numFmtId="0" fontId="5" fillId="0" borderId="0">
      <alignment vertical="top"/>
    </xf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39" fillId="22" borderId="21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16" borderId="22"/>
    <xf numFmtId="14" fontId="10" fillId="0" borderId="0">
      <alignment horizontal="right"/>
    </xf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45" fillId="0" borderId="26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5" fillId="0" borderId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46" fillId="23" borderId="27" applyNumberFormat="0" applyAlignment="0" applyProtection="0"/>
    <xf numFmtId="0" fontId="5" fillId="0" borderId="8">
      <alignment horizontal="center" wrapText="1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>
      <alignment vertical="top"/>
    </xf>
    <xf numFmtId="0" fontId="2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2" fillId="0" borderId="0"/>
    <xf numFmtId="184" fontId="1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9" fillId="0" borderId="0"/>
    <xf numFmtId="0" fontId="3" fillId="0" borderId="0"/>
    <xf numFmtId="4" fontId="8" fillId="0" borderId="0">
      <alignment vertical="center"/>
    </xf>
    <xf numFmtId="0" fontId="2" fillId="0" borderId="0"/>
    <xf numFmtId="0" fontId="3" fillId="0" borderId="0"/>
    <xf numFmtId="0" fontId="50" fillId="0" borderId="0"/>
    <xf numFmtId="0" fontId="50" fillId="0" borderId="0" applyProtection="0"/>
    <xf numFmtId="0" fontId="5" fillId="0" borderId="0"/>
    <xf numFmtId="0" fontId="5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0" fontId="2" fillId="26" borderId="28" applyNumberFormat="0" applyFont="0" applyAlignment="0" applyProtection="0"/>
    <xf numFmtId="183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5" fillId="27" borderId="29">
      <alignment horizontal="centerContinuous"/>
    </xf>
    <xf numFmtId="0" fontId="5" fillId="0" borderId="8">
      <alignment horizontal="center"/>
    </xf>
    <xf numFmtId="0" fontId="5" fillId="0" borderId="8">
      <alignment horizontal="center" wrapText="1"/>
    </xf>
    <xf numFmtId="0" fontId="2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3" fillId="0" borderId="8"/>
    <xf numFmtId="164" fontId="11" fillId="0" borderId="0">
      <protection locked="0"/>
    </xf>
    <xf numFmtId="0" fontId="5" fillId="0" borderId="0"/>
  </cellStyleXfs>
  <cellXfs count="458">
    <xf numFmtId="0" fontId="0" fillId="0" borderId="0" xfId="0"/>
    <xf numFmtId="0" fontId="4" fillId="0" borderId="0" xfId="1" applyFont="1" applyBorder="1" applyAlignment="1">
      <alignment wrapText="1"/>
    </xf>
    <xf numFmtId="0" fontId="5" fillId="0" borderId="0" xfId="1" applyFont="1" applyBorder="1" applyAlignment="1">
      <alignment vertical="center"/>
    </xf>
    <xf numFmtId="0" fontId="5" fillId="0" borderId="0" xfId="1" applyFont="1"/>
    <xf numFmtId="0" fontId="5" fillId="0" borderId="0" xfId="1" applyFont="1" applyBorder="1" applyAlignment="1"/>
    <xf numFmtId="0" fontId="5" fillId="0" borderId="0" xfId="1" applyFont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2" fillId="0" borderId="0" xfId="0" applyFont="1" applyFill="1" applyAlignment="1"/>
    <xf numFmtId="0" fontId="5" fillId="0" borderId="0" xfId="0" applyFont="1" applyFill="1"/>
    <xf numFmtId="0" fontId="5" fillId="0" borderId="0" xfId="0" applyFont="1" applyBorder="1"/>
    <xf numFmtId="0" fontId="60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61" fillId="0" borderId="45" xfId="0" applyFont="1" applyFill="1" applyBorder="1" applyAlignment="1">
      <alignment horizontal="center" vertical="top"/>
    </xf>
    <xf numFmtId="188" fontId="66" fillId="0" borderId="45" xfId="0" applyNumberFormat="1" applyFont="1" applyFill="1" applyBorder="1" applyAlignment="1">
      <alignment horizontal="center" vertical="top"/>
    </xf>
    <xf numFmtId="3" fontId="61" fillId="0" borderId="45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/>
    </xf>
    <xf numFmtId="3" fontId="66" fillId="0" borderId="46" xfId="0" applyNumberFormat="1" applyFont="1" applyFill="1" applyBorder="1" applyAlignment="1">
      <alignment horizontal="center" vertical="top" wrapText="1"/>
    </xf>
    <xf numFmtId="0" fontId="65" fillId="28" borderId="0" xfId="0" applyFont="1" applyFill="1" applyBorder="1" applyAlignment="1">
      <alignment vertical="top"/>
    </xf>
    <xf numFmtId="0" fontId="65" fillId="0" borderId="0" xfId="0" applyFont="1" applyFill="1" applyBorder="1" applyAlignment="1">
      <alignment vertical="top"/>
    </xf>
    <xf numFmtId="49" fontId="67" fillId="0" borderId="44" xfId="0" applyNumberFormat="1" applyFont="1" applyFill="1" applyBorder="1" applyAlignment="1">
      <alignment horizontal="center" vertical="top" wrapText="1"/>
    </xf>
    <xf numFmtId="0" fontId="67" fillId="0" borderId="45" xfId="0" applyNumberFormat="1" applyFont="1" applyFill="1" applyBorder="1" applyAlignment="1">
      <alignment horizontal="right" vertical="top" wrapText="1"/>
    </xf>
    <xf numFmtId="187" fontId="67" fillId="0" borderId="45" xfId="0" applyNumberFormat="1" applyFont="1" applyFill="1" applyBorder="1" applyAlignment="1">
      <alignment horizontal="center" vertical="top"/>
    </xf>
    <xf numFmtId="0" fontId="67" fillId="0" borderId="45" xfId="0" applyNumberFormat="1" applyFont="1" applyFill="1" applyBorder="1" applyAlignment="1">
      <alignment horizontal="center" vertical="top"/>
    </xf>
    <xf numFmtId="3" fontId="67" fillId="0" borderId="45" xfId="0" applyNumberFormat="1" applyFont="1" applyFill="1" applyBorder="1" applyAlignment="1">
      <alignment horizontal="center" vertical="top"/>
    </xf>
    <xf numFmtId="0" fontId="67" fillId="0" borderId="45" xfId="0" applyFont="1" applyFill="1" applyBorder="1" applyAlignment="1">
      <alignment horizontal="center" vertical="top"/>
    </xf>
    <xf numFmtId="188" fontId="67" fillId="0" borderId="45" xfId="0" applyNumberFormat="1" applyFont="1" applyFill="1" applyBorder="1" applyAlignment="1">
      <alignment horizontal="center" vertical="top"/>
    </xf>
    <xf numFmtId="3" fontId="67" fillId="0" borderId="46" xfId="0" applyNumberFormat="1" applyFont="1" applyFill="1" applyBorder="1" applyAlignment="1">
      <alignment horizontal="center" vertical="top" wrapText="1"/>
    </xf>
    <xf numFmtId="0" fontId="5" fillId="29" borderId="0" xfId="0" applyFont="1" applyFill="1"/>
    <xf numFmtId="49" fontId="67" fillId="0" borderId="50" xfId="0" applyNumberFormat="1" applyFont="1" applyFill="1" applyBorder="1" applyAlignment="1">
      <alignment horizontal="center" vertical="top" wrapText="1"/>
    </xf>
    <xf numFmtId="0" fontId="67" fillId="0" borderId="51" xfId="0" applyNumberFormat="1" applyFont="1" applyFill="1" applyBorder="1" applyAlignment="1">
      <alignment horizontal="right" vertical="top" wrapText="1"/>
    </xf>
    <xf numFmtId="187" fontId="67" fillId="0" borderId="51" xfId="0" applyNumberFormat="1" applyFont="1" applyFill="1" applyBorder="1" applyAlignment="1">
      <alignment horizontal="center" vertical="top"/>
    </xf>
    <xf numFmtId="0" fontId="67" fillId="0" borderId="51" xfId="0" applyNumberFormat="1" applyFont="1" applyFill="1" applyBorder="1" applyAlignment="1">
      <alignment horizontal="center" vertical="top"/>
    </xf>
    <xf numFmtId="3" fontId="67" fillId="0" borderId="51" xfId="0" applyNumberFormat="1" applyFont="1" applyFill="1" applyBorder="1" applyAlignment="1">
      <alignment horizontal="center" vertical="top"/>
    </xf>
    <xf numFmtId="0" fontId="60" fillId="0" borderId="52" xfId="0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left" vertical="top"/>
    </xf>
    <xf numFmtId="187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NumberFormat="1" applyFont="1" applyFill="1" applyBorder="1" applyAlignment="1">
      <alignment horizontal="center" vertical="top" wrapText="1"/>
    </xf>
    <xf numFmtId="3" fontId="60" fillId="0" borderId="53" xfId="0" applyNumberFormat="1" applyFont="1" applyFill="1" applyBorder="1" applyAlignment="1">
      <alignment horizontal="center" vertical="top" wrapText="1"/>
    </xf>
    <xf numFmtId="0" fontId="60" fillId="0" borderId="53" xfId="0" applyFont="1" applyFill="1" applyBorder="1" applyAlignment="1">
      <alignment horizontal="center" vertical="top" wrapText="1"/>
    </xf>
    <xf numFmtId="3" fontId="62" fillId="0" borderId="54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5" fillId="0" borderId="13" xfId="1" applyFont="1" applyBorder="1"/>
    <xf numFmtId="0" fontId="5" fillId="0" borderId="0" xfId="0" applyFont="1" applyFill="1" applyBorder="1" applyAlignment="1">
      <alignment horizontal="center"/>
    </xf>
    <xf numFmtId="4" fontId="61" fillId="0" borderId="0" xfId="909" applyFont="1" applyAlignment="1"/>
    <xf numFmtId="4" fontId="61" fillId="0" borderId="0" xfId="909" applyFont="1">
      <alignment vertical="center"/>
    </xf>
    <xf numFmtId="4" fontId="5" fillId="0" borderId="0" xfId="909" applyFont="1">
      <alignment vertical="center"/>
    </xf>
    <xf numFmtId="0" fontId="60" fillId="0" borderId="0" xfId="909" applyNumberFormat="1" applyFont="1" applyAlignment="1"/>
    <xf numFmtId="3" fontId="5" fillId="0" borderId="22" xfId="909" applyNumberFormat="1" applyFont="1" applyBorder="1" applyAlignment="1">
      <alignment horizontal="center" vertical="center" wrapText="1"/>
    </xf>
    <xf numFmtId="3" fontId="5" fillId="0" borderId="59" xfId="909" applyNumberFormat="1" applyFont="1" applyBorder="1" applyAlignment="1">
      <alignment horizontal="center" vertical="center" wrapText="1"/>
    </xf>
    <xf numFmtId="4" fontId="5" fillId="30" borderId="34" xfId="909" applyFont="1" applyFill="1" applyBorder="1" applyAlignment="1">
      <alignment horizontal="left" vertical="center" wrapText="1"/>
    </xf>
    <xf numFmtId="3" fontId="5" fillId="0" borderId="34" xfId="909" applyNumberFormat="1" applyFont="1" applyBorder="1" applyAlignment="1">
      <alignment horizontal="center" vertical="center" wrapText="1"/>
    </xf>
    <xf numFmtId="4" fontId="5" fillId="0" borderId="34" xfId="909" applyNumberFormat="1" applyFont="1" applyBorder="1" applyAlignment="1">
      <alignment horizontal="center" vertical="center" wrapText="1"/>
    </xf>
    <xf numFmtId="4" fontId="5" fillId="0" borderId="61" xfId="909" applyNumberFormat="1" applyFont="1" applyBorder="1" applyAlignment="1">
      <alignment horizontal="center" vertical="center" wrapText="1"/>
    </xf>
    <xf numFmtId="4" fontId="5" fillId="0" borderId="34" xfId="909" applyFont="1" applyBorder="1" applyAlignment="1">
      <alignment horizontal="left" vertical="center" wrapText="1"/>
    </xf>
    <xf numFmtId="4" fontId="5" fillId="0" borderId="38" xfId="909" applyFont="1" applyBorder="1" applyAlignment="1">
      <alignment horizontal="left" vertical="center" wrapText="1"/>
    </xf>
    <xf numFmtId="3" fontId="5" fillId="0" borderId="38" xfId="909" applyNumberFormat="1" applyFont="1" applyBorder="1" applyAlignment="1">
      <alignment horizontal="center" vertical="center" wrapText="1"/>
    </xf>
    <xf numFmtId="3" fontId="5" fillId="0" borderId="51" xfId="909" applyNumberFormat="1" applyFont="1" applyBorder="1" applyAlignment="1">
      <alignment horizontal="center" vertical="center" wrapText="1"/>
    </xf>
    <xf numFmtId="4" fontId="5" fillId="0" borderId="38" xfId="909" applyNumberFormat="1" applyFont="1" applyBorder="1" applyAlignment="1">
      <alignment horizontal="center" vertical="center" wrapText="1"/>
    </xf>
    <xf numFmtId="4" fontId="5" fillId="0" borderId="39" xfId="909" applyNumberFormat="1" applyFont="1" applyBorder="1" applyAlignment="1">
      <alignment horizontal="center" vertical="center" wrapText="1"/>
    </xf>
    <xf numFmtId="4" fontId="5" fillId="25" borderId="60" xfId="909" applyFont="1" applyFill="1" applyBorder="1" applyAlignment="1">
      <alignment vertical="center" wrapText="1"/>
    </xf>
    <xf numFmtId="4" fontId="5" fillId="30" borderId="5" xfId="909" applyFont="1" applyFill="1" applyBorder="1" applyAlignment="1">
      <alignment horizontal="left" vertical="center" wrapText="1"/>
    </xf>
    <xf numFmtId="3" fontId="5" fillId="0" borderId="5" xfId="909" applyNumberFormat="1" applyFont="1" applyBorder="1" applyAlignment="1">
      <alignment horizontal="center" vertical="center" wrapText="1"/>
    </xf>
    <xf numFmtId="4" fontId="5" fillId="0" borderId="5" xfId="909" applyNumberFormat="1" applyFont="1" applyBorder="1" applyAlignment="1">
      <alignment horizontal="center" vertical="center" wrapText="1"/>
    </xf>
    <xf numFmtId="4" fontId="5" fillId="0" borderId="6" xfId="909" applyNumberFormat="1" applyFont="1" applyBorder="1" applyAlignment="1">
      <alignment horizontal="center" vertical="center" wrapText="1"/>
    </xf>
    <xf numFmtId="4" fontId="5" fillId="25" borderId="50" xfId="909" applyFont="1" applyFill="1" applyBorder="1" applyAlignment="1">
      <alignment vertical="center" wrapText="1"/>
    </xf>
    <xf numFmtId="4" fontId="5" fillId="30" borderId="38" xfId="909" applyFont="1" applyFill="1" applyBorder="1" applyAlignment="1">
      <alignment horizontal="left" vertical="center" wrapText="1"/>
    </xf>
    <xf numFmtId="4" fontId="5" fillId="25" borderId="4" xfId="909" applyFont="1" applyFill="1" applyBorder="1" applyAlignment="1">
      <alignment vertical="center" wrapText="1"/>
    </xf>
    <xf numFmtId="4" fontId="5" fillId="25" borderId="5" xfId="909" applyFont="1" applyFill="1" applyBorder="1" applyAlignment="1">
      <alignment horizontal="left" vertical="center" wrapText="1"/>
    </xf>
    <xf numFmtId="4" fontId="5" fillId="25" borderId="7" xfId="909" applyFont="1" applyFill="1" applyBorder="1" applyAlignment="1">
      <alignment vertical="center" wrapText="1"/>
    </xf>
    <xf numFmtId="4" fontId="5" fillId="25" borderId="8" xfId="909" applyFont="1" applyFill="1" applyBorder="1" applyAlignment="1">
      <alignment horizontal="left" vertical="center" wrapText="1"/>
    </xf>
    <xf numFmtId="3" fontId="5" fillId="0" borderId="8" xfId="909" applyNumberFormat="1" applyFont="1" applyBorder="1" applyAlignment="1">
      <alignment horizontal="center" vertical="center" wrapText="1"/>
    </xf>
    <xf numFmtId="4" fontId="5" fillId="0" borderId="8" xfId="909" applyNumberFormat="1" applyFont="1" applyBorder="1" applyAlignment="1">
      <alignment horizontal="center" vertical="center" wrapText="1"/>
    </xf>
    <xf numFmtId="4" fontId="5" fillId="0" borderId="9" xfId="909" applyNumberFormat="1" applyFont="1" applyBorder="1" applyAlignment="1">
      <alignment horizontal="center" vertical="center" wrapText="1"/>
    </xf>
    <xf numFmtId="4" fontId="5" fillId="0" borderId="7" xfId="909" applyFont="1" applyFill="1" applyBorder="1" applyAlignment="1">
      <alignment horizontal="left" vertical="center" wrapText="1"/>
    </xf>
    <xf numFmtId="4" fontId="61" fillId="25" borderId="8" xfId="909" applyFont="1" applyFill="1" applyBorder="1" applyAlignment="1">
      <alignment horizontal="left" vertical="center" wrapText="1"/>
    </xf>
    <xf numFmtId="4" fontId="5" fillId="0" borderId="8" xfId="909" applyFont="1" applyBorder="1" applyAlignment="1">
      <alignment horizontal="center" vertical="center" wrapText="1"/>
    </xf>
    <xf numFmtId="4" fontId="5" fillId="0" borderId="62" xfId="909" applyFont="1" applyFill="1" applyBorder="1" applyAlignment="1">
      <alignment horizontal="left" vertical="center" wrapText="1"/>
    </xf>
    <xf numFmtId="4" fontId="61" fillId="25" borderId="63" xfId="909" applyFont="1" applyFill="1" applyBorder="1" applyAlignment="1">
      <alignment horizontal="left" vertical="center" wrapText="1"/>
    </xf>
    <xf numFmtId="3" fontId="5" fillId="0" borderId="63" xfId="909" applyNumberFormat="1" applyFont="1" applyBorder="1" applyAlignment="1">
      <alignment horizontal="center" vertical="center" wrapText="1"/>
    </xf>
    <xf numFmtId="4" fontId="5" fillId="0" borderId="63" xfId="909" applyNumberFormat="1" applyFont="1" applyBorder="1" applyAlignment="1">
      <alignment horizontal="center" vertical="center" wrapText="1"/>
    </xf>
    <xf numFmtId="4" fontId="5" fillId="0" borderId="63" xfId="909" applyFont="1" applyBorder="1" applyAlignment="1">
      <alignment horizontal="center" vertical="center" wrapText="1"/>
    </xf>
    <xf numFmtId="4" fontId="5" fillId="0" borderId="64" xfId="909" applyNumberFormat="1" applyFont="1" applyBorder="1" applyAlignment="1">
      <alignment horizontal="center" vertical="center" wrapText="1"/>
    </xf>
    <xf numFmtId="4" fontId="60" fillId="0" borderId="22" xfId="909" applyNumberFormat="1" applyFont="1" applyBorder="1" applyAlignment="1">
      <alignment horizontal="right" vertical="top" wrapText="1"/>
    </xf>
    <xf numFmtId="0" fontId="30" fillId="0" borderId="0" xfId="1" applyFont="1"/>
    <xf numFmtId="0" fontId="60" fillId="0" borderId="0" xfId="1" applyFont="1"/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 vertical="top" wrapText="1"/>
    </xf>
    <xf numFmtId="1" fontId="60" fillId="16" borderId="8" xfId="1" applyNumberFormat="1" applyFont="1" applyFill="1" applyBorder="1" applyAlignment="1">
      <alignment horizontal="center"/>
    </xf>
    <xf numFmtId="1" fontId="5" fillId="16" borderId="8" xfId="1" applyNumberFormat="1" applyFont="1" applyFill="1" applyBorder="1" applyAlignment="1">
      <alignment horizontal="center"/>
    </xf>
    <xf numFmtId="0" fontId="60" fillId="0" borderId="72" xfId="993" applyFont="1" applyFill="1" applyBorder="1" applyAlignment="1">
      <alignment horizontal="left" vertical="top"/>
    </xf>
    <xf numFmtId="0" fontId="5" fillId="0" borderId="72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93" applyFont="1" applyFill="1" applyBorder="1" applyAlignment="1">
      <alignment horizontal="left" vertical="top"/>
    </xf>
    <xf numFmtId="0" fontId="60" fillId="0" borderId="5" xfId="993" applyFont="1" applyFill="1" applyBorder="1" applyAlignment="1">
      <alignment horizontal="center" vertical="top"/>
    </xf>
    <xf numFmtId="0" fontId="60" fillId="0" borderId="5" xfId="993" applyFont="1" applyFill="1" applyBorder="1" applyAlignment="1">
      <alignment horizontal="left" vertical="top"/>
    </xf>
    <xf numFmtId="1" fontId="60" fillId="0" borderId="6" xfId="1" applyNumberFormat="1" applyFont="1" applyFill="1" applyBorder="1" applyAlignment="1">
      <alignment horizontal="center" vertical="top" wrapText="1"/>
    </xf>
    <xf numFmtId="1" fontId="72" fillId="0" borderId="0" xfId="1" applyNumberFormat="1" applyFont="1" applyFill="1" applyBorder="1" applyAlignment="1">
      <alignment horizontal="center" vertical="top" wrapText="1"/>
    </xf>
    <xf numFmtId="0" fontId="60" fillId="0" borderId="38" xfId="993" applyFont="1" applyFill="1" applyBorder="1" applyAlignment="1">
      <alignment horizontal="left" vertical="top"/>
    </xf>
    <xf numFmtId="0" fontId="5" fillId="0" borderId="38" xfId="1" applyFont="1" applyBorder="1" applyAlignment="1">
      <alignment horizontal="center"/>
    </xf>
    <xf numFmtId="1" fontId="60" fillId="0" borderId="39" xfId="1" applyNumberFormat="1" applyFont="1" applyFill="1" applyBorder="1" applyAlignment="1">
      <alignment horizontal="center" vertical="center" wrapText="1"/>
    </xf>
    <xf numFmtId="1" fontId="72" fillId="0" borderId="0" xfId="1" applyNumberFormat="1" applyFont="1" applyFill="1" applyBorder="1" applyAlignment="1">
      <alignment horizontal="center" vertical="center" wrapText="1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90" fontId="72" fillId="0" borderId="0" xfId="1" applyNumberFormat="1" applyFont="1" applyFill="1" applyBorder="1" applyAlignment="1">
      <alignment horizontal="center" vertical="center" wrapText="1"/>
    </xf>
    <xf numFmtId="0" fontId="60" fillId="0" borderId="8" xfId="993" applyFont="1" applyFill="1" applyBorder="1" applyAlignment="1">
      <alignment horizontal="left" vertical="top"/>
    </xf>
    <xf numFmtId="0" fontId="5" fillId="0" borderId="8" xfId="1" applyFont="1" applyBorder="1" applyAlignment="1">
      <alignment horizontal="center"/>
    </xf>
    <xf numFmtId="2" fontId="60" fillId="0" borderId="9" xfId="1" applyNumberFormat="1" applyFont="1" applyFill="1" applyBorder="1" applyAlignment="1">
      <alignment horizontal="center" vertical="center" wrapText="1"/>
    </xf>
    <xf numFmtId="1" fontId="72" fillId="0" borderId="0" xfId="1" applyNumberFormat="1" applyFont="1" applyFill="1" applyBorder="1" applyAlignment="1">
      <alignment horizontal="center"/>
    </xf>
    <xf numFmtId="0" fontId="71" fillId="0" borderId="0" xfId="1" applyFont="1" applyFill="1" applyBorder="1"/>
    <xf numFmtId="1" fontId="60" fillId="0" borderId="9" xfId="1" applyNumberFormat="1" applyFont="1" applyFill="1" applyBorder="1" applyAlignment="1">
      <alignment horizontal="center"/>
    </xf>
    <xf numFmtId="0" fontId="5" fillId="0" borderId="8" xfId="1" applyFont="1" applyBorder="1"/>
    <xf numFmtId="0" fontId="5" fillId="0" borderId="63" xfId="1" applyFont="1" applyBorder="1"/>
    <xf numFmtId="0" fontId="60" fillId="0" borderId="0" xfId="1" applyFont="1" applyBorder="1"/>
    <xf numFmtId="0" fontId="10" fillId="0" borderId="0" xfId="990" applyNumberFormat="1" applyFont="1" applyAlignment="1"/>
    <xf numFmtId="0" fontId="73" fillId="0" borderId="0" xfId="990" applyNumberFormat="1" applyFont="1" applyAlignment="1">
      <alignment horizontal="right"/>
    </xf>
    <xf numFmtId="0" fontId="10" fillId="0" borderId="0" xfId="990" applyNumberFormat="1" applyFont="1" applyAlignment="1">
      <alignment vertical="center"/>
    </xf>
    <xf numFmtId="0" fontId="76" fillId="0" borderId="0" xfId="990" applyNumberFormat="1" applyFont="1" applyAlignment="1">
      <alignment vertical="center"/>
    </xf>
    <xf numFmtId="0" fontId="73" fillId="0" borderId="0" xfId="990" applyNumberFormat="1" applyFont="1" applyAlignment="1">
      <alignment vertical="center"/>
    </xf>
    <xf numFmtId="0" fontId="78" fillId="0" borderId="0" xfId="990" applyFont="1"/>
    <xf numFmtId="4" fontId="78" fillId="0" borderId="0" xfId="990" applyNumberFormat="1" applyFont="1"/>
    <xf numFmtId="0" fontId="10" fillId="0" borderId="0" xfId="990" applyNumberFormat="1" applyFont="1" applyAlignment="1">
      <alignment horizontal="center" vertical="center" wrapText="1"/>
    </xf>
    <xf numFmtId="3" fontId="79" fillId="0" borderId="0" xfId="1060" applyNumberFormat="1" applyFont="1" applyFill="1" applyBorder="1" applyAlignment="1">
      <alignment horizontal="right"/>
    </xf>
    <xf numFmtId="191" fontId="79" fillId="0" borderId="0" xfId="1060" applyNumberFormat="1" applyFont="1" applyFill="1" applyBorder="1" applyAlignment="1">
      <alignment horizontal="right"/>
    </xf>
    <xf numFmtId="0" fontId="79" fillId="0" borderId="0" xfId="1060" applyFont="1" applyBorder="1" applyAlignment="1">
      <alignment vertical="center"/>
    </xf>
    <xf numFmtId="0" fontId="79" fillId="28" borderId="0" xfId="1053" applyFont="1" applyFill="1"/>
    <xf numFmtId="3" fontId="79" fillId="0" borderId="0" xfId="988" applyNumberFormat="1" applyFont="1" applyBorder="1" applyAlignment="1">
      <alignment horizontal="right"/>
    </xf>
    <xf numFmtId="191" fontId="79" fillId="0" borderId="0" xfId="988" applyNumberFormat="1" applyFont="1" applyBorder="1" applyAlignment="1">
      <alignment horizontal="right"/>
    </xf>
    <xf numFmtId="0" fontId="79" fillId="0" borderId="0" xfId="988" applyFont="1" applyBorder="1"/>
    <xf numFmtId="0" fontId="79" fillId="0" borderId="0" xfId="1053" applyFont="1" applyAlignment="1">
      <alignment vertical="center" wrapText="1"/>
    </xf>
    <xf numFmtId="0" fontId="37" fillId="0" borderId="0" xfId="990" applyNumberFormat="1" applyFont="1" applyAlignment="1">
      <alignment horizontal="center" vertical="center"/>
    </xf>
    <xf numFmtId="0" fontId="37" fillId="0" borderId="0" xfId="990" applyNumberFormat="1" applyFont="1" applyAlignment="1">
      <alignment vertical="center"/>
    </xf>
    <xf numFmtId="0" fontId="37" fillId="0" borderId="0" xfId="990" applyNumberFormat="1" applyFont="1" applyAlignment="1"/>
    <xf numFmtId="0" fontId="10" fillId="0" borderId="0" xfId="990" applyNumberFormat="1" applyFont="1" applyAlignment="1">
      <alignment horizontal="center" vertical="center"/>
    </xf>
    <xf numFmtId="0" fontId="60" fillId="0" borderId="86" xfId="1" applyNumberFormat="1" applyFont="1" applyFill="1" applyBorder="1" applyAlignment="1">
      <alignment horizontal="center" vertical="center" wrapText="1"/>
    </xf>
    <xf numFmtId="0" fontId="5" fillId="0" borderId="86" xfId="1" applyFont="1" applyFill="1" applyBorder="1" applyAlignment="1">
      <alignment horizontal="center" vertical="top"/>
    </xf>
    <xf numFmtId="2" fontId="60" fillId="0" borderId="86" xfId="1" applyNumberFormat="1" applyFont="1" applyFill="1" applyBorder="1" applyAlignment="1">
      <alignment horizontal="center" vertical="top" wrapText="1"/>
    </xf>
    <xf numFmtId="4" fontId="60" fillId="0" borderId="86" xfId="1" applyNumberFormat="1" applyFont="1" applyFill="1" applyBorder="1" applyAlignment="1">
      <alignment vertical="top" wrapText="1"/>
    </xf>
    <xf numFmtId="4" fontId="60" fillId="0" borderId="86" xfId="1" applyNumberFormat="1" applyFont="1" applyFill="1" applyBorder="1" applyAlignment="1">
      <alignment horizontal="center" vertical="top" wrapText="1"/>
    </xf>
    <xf numFmtId="187" fontId="60" fillId="0" borderId="86" xfId="1" applyNumberFormat="1" applyFont="1" applyFill="1" applyBorder="1" applyAlignment="1">
      <alignment horizontal="center" vertical="top" wrapText="1"/>
    </xf>
    <xf numFmtId="10" fontId="60" fillId="0" borderId="86" xfId="1" applyNumberFormat="1" applyFont="1" applyFill="1" applyBorder="1" applyAlignment="1">
      <alignment horizontal="center" vertical="center" wrapText="1"/>
    </xf>
    <xf numFmtId="10" fontId="60" fillId="0" borderId="86" xfId="987" applyNumberFormat="1" applyFont="1" applyFill="1" applyBorder="1" applyAlignment="1">
      <alignment horizontal="center" vertical="center" wrapText="1"/>
    </xf>
    <xf numFmtId="10" fontId="5" fillId="0" borderId="86" xfId="1" applyNumberFormat="1" applyFont="1" applyFill="1" applyBorder="1" applyAlignment="1">
      <alignment vertical="top" wrapText="1"/>
    </xf>
    <xf numFmtId="10" fontId="5" fillId="0" borderId="86" xfId="987" applyNumberFormat="1" applyFont="1" applyFill="1" applyBorder="1" applyAlignment="1">
      <alignment horizontal="left" vertical="top" wrapText="1"/>
    </xf>
    <xf numFmtId="10" fontId="5" fillId="0" borderId="86" xfId="993" applyNumberFormat="1" applyFont="1" applyFill="1" applyBorder="1" applyAlignment="1">
      <alignment horizontal="left" vertical="top"/>
    </xf>
    <xf numFmtId="9" fontId="60" fillId="0" borderId="86" xfId="1033" applyFont="1" applyFill="1" applyBorder="1" applyAlignment="1">
      <alignment horizontal="center" vertical="top" wrapText="1"/>
    </xf>
    <xf numFmtId="10" fontId="60" fillId="0" borderId="86" xfId="987" applyNumberFormat="1" applyFont="1" applyFill="1" applyBorder="1" applyAlignment="1">
      <alignment horizontal="left" vertical="top" wrapText="1"/>
    </xf>
    <xf numFmtId="10" fontId="60" fillId="0" borderId="86" xfId="1" applyNumberFormat="1" applyFont="1" applyFill="1" applyBorder="1" applyAlignment="1">
      <alignment vertical="top" wrapText="1"/>
    </xf>
    <xf numFmtId="10" fontId="70" fillId="0" borderId="86" xfId="1" applyNumberFormat="1" applyFont="1" applyFill="1" applyBorder="1" applyAlignment="1">
      <alignment horizontal="center" vertical="center" wrapText="1"/>
    </xf>
    <xf numFmtId="0" fontId="5" fillId="0" borderId="88" xfId="1" applyFont="1" applyFill="1" applyBorder="1" applyAlignment="1">
      <alignment horizontal="center" vertical="top"/>
    </xf>
    <xf numFmtId="4" fontId="60" fillId="0" borderId="88" xfId="1" applyNumberFormat="1" applyFont="1" applyFill="1" applyBorder="1" applyAlignment="1">
      <alignment horizontal="center" vertical="top" wrapText="1"/>
    </xf>
    <xf numFmtId="0" fontId="5" fillId="0" borderId="87" xfId="1" applyFont="1" applyBorder="1"/>
    <xf numFmtId="0" fontId="60" fillId="0" borderId="87" xfId="1" applyFont="1" applyBorder="1"/>
    <xf numFmtId="0" fontId="5" fillId="0" borderId="89" xfId="1" applyFont="1" applyBorder="1"/>
    <xf numFmtId="0" fontId="5" fillId="0" borderId="90" xfId="992" applyFont="1" applyFill="1" applyBorder="1" applyAlignment="1" applyProtection="1">
      <alignment vertical="top" wrapText="1"/>
      <protection locked="0"/>
    </xf>
    <xf numFmtId="4" fontId="60" fillId="0" borderId="90" xfId="1" applyNumberFormat="1" applyFont="1" applyFill="1" applyBorder="1" applyAlignment="1">
      <alignment vertical="top" wrapText="1"/>
    </xf>
    <xf numFmtId="4" fontId="60" fillId="0" borderId="90" xfId="1" applyNumberFormat="1" applyFont="1" applyFill="1" applyBorder="1" applyAlignment="1">
      <alignment horizontal="center" vertical="top" wrapText="1"/>
    </xf>
    <xf numFmtId="4" fontId="60" fillId="0" borderId="91" xfId="1" applyNumberFormat="1" applyFont="1" applyFill="1" applyBorder="1" applyAlignment="1">
      <alignment horizontal="center" vertical="top" wrapText="1"/>
    </xf>
    <xf numFmtId="0" fontId="5" fillId="0" borderId="92" xfId="1" applyFont="1" applyBorder="1"/>
    <xf numFmtId="0" fontId="60" fillId="0" borderId="93" xfId="1" applyNumberFormat="1" applyFont="1" applyFill="1" applyBorder="1" applyAlignment="1">
      <alignment horizontal="center" vertical="center" wrapText="1"/>
    </xf>
    <xf numFmtId="0" fontId="5" fillId="0" borderId="93" xfId="1" applyFont="1" applyFill="1" applyBorder="1" applyAlignment="1">
      <alignment horizontal="center" vertical="top"/>
    </xf>
    <xf numFmtId="2" fontId="60" fillId="0" borderId="93" xfId="1" applyNumberFormat="1" applyFont="1" applyFill="1" applyBorder="1" applyAlignment="1">
      <alignment horizontal="center" vertical="top" wrapText="1"/>
    </xf>
    <xf numFmtId="0" fontId="5" fillId="0" borderId="94" xfId="1" applyFont="1" applyFill="1" applyBorder="1" applyAlignment="1">
      <alignment horizontal="center" vertical="top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49" fontId="60" fillId="0" borderId="0" xfId="0" applyNumberFormat="1" applyFont="1" applyAlignment="1">
      <alignment horizontal="center"/>
    </xf>
    <xf numFmtId="0" fontId="5" fillId="0" borderId="0" xfId="0" applyFont="1" applyAlignment="1">
      <alignment wrapText="1"/>
    </xf>
    <xf numFmtId="0" fontId="60" fillId="0" borderId="0" xfId="0" applyFont="1" applyAlignment="1">
      <alignment wrapText="1"/>
    </xf>
    <xf numFmtId="49" fontId="60" fillId="0" borderId="0" xfId="0" applyNumberFormat="1" applyFont="1" applyAlignment="1">
      <alignment horizontal="center" wrapText="1"/>
    </xf>
    <xf numFmtId="0" fontId="60" fillId="0" borderId="0" xfId="1" applyFont="1" applyFill="1" applyAlignment="1">
      <alignment horizontal="center" vertical="top"/>
    </xf>
    <xf numFmtId="0" fontId="73" fillId="32" borderId="0" xfId="990" applyNumberFormat="1" applyFont="1" applyFill="1" applyAlignment="1">
      <alignment horizontal="center" vertical="center"/>
    </xf>
    <xf numFmtId="0" fontId="73" fillId="32" borderId="0" xfId="990" applyNumberFormat="1" applyFont="1" applyFill="1" applyAlignment="1">
      <alignment horizontal="left"/>
    </xf>
    <xf numFmtId="0" fontId="5" fillId="33" borderId="50" xfId="990" applyNumberFormat="1" applyFont="1" applyFill="1" applyBorder="1" applyAlignment="1">
      <alignment horizontal="center" vertical="center"/>
    </xf>
    <xf numFmtId="0" fontId="5" fillId="33" borderId="78" xfId="990" applyNumberFormat="1" applyFont="1" applyFill="1" applyBorder="1" applyAlignment="1">
      <alignment horizontal="center" vertical="center"/>
    </xf>
    <xf numFmtId="0" fontId="5" fillId="33" borderId="0" xfId="990" applyNumberFormat="1" applyFont="1" applyFill="1" applyBorder="1" applyAlignment="1">
      <alignment horizontal="center" vertical="center"/>
    </xf>
    <xf numFmtId="0" fontId="5" fillId="33" borderId="70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/>
    </xf>
    <xf numFmtId="0" fontId="69" fillId="33" borderId="81" xfId="990" applyNumberFormat="1" applyFont="1" applyFill="1" applyBorder="1" applyAlignment="1">
      <alignment horizontal="center" vertical="center"/>
    </xf>
    <xf numFmtId="0" fontId="69" fillId="33" borderId="73" xfId="990" applyNumberFormat="1" applyFont="1" applyFill="1" applyBorder="1" applyAlignment="1">
      <alignment horizontal="center" vertical="center"/>
    </xf>
    <xf numFmtId="0" fontId="69" fillId="33" borderId="13" xfId="990" applyNumberFormat="1" applyFont="1" applyFill="1" applyBorder="1" applyAlignment="1">
      <alignment horizontal="center" vertical="center"/>
    </xf>
    <xf numFmtId="0" fontId="75" fillId="33" borderId="61" xfId="990" applyNumberFormat="1" applyFont="1" applyFill="1" applyBorder="1" applyAlignment="1">
      <alignment horizontal="left" vertical="center"/>
    </xf>
    <xf numFmtId="0" fontId="69" fillId="33" borderId="36" xfId="990" applyNumberFormat="1" applyFont="1" applyFill="1" applyBorder="1" applyAlignment="1">
      <alignment horizontal="center" vertical="center"/>
    </xf>
    <xf numFmtId="0" fontId="69" fillId="33" borderId="37" xfId="990" applyNumberFormat="1" applyFont="1" applyFill="1" applyBorder="1" applyAlignment="1">
      <alignment horizontal="center" vertical="center"/>
    </xf>
    <xf numFmtId="0" fontId="69" fillId="33" borderId="72" xfId="990" applyNumberFormat="1" applyFont="1" applyFill="1" applyBorder="1" applyAlignment="1">
      <alignment horizontal="center" vertical="center"/>
    </xf>
    <xf numFmtId="0" fontId="75" fillId="33" borderId="39" xfId="990" applyNumberFormat="1" applyFont="1" applyFill="1" applyBorder="1" applyAlignment="1">
      <alignment horizontal="left" vertical="center"/>
    </xf>
    <xf numFmtId="0" fontId="5" fillId="33" borderId="60" xfId="990" applyNumberFormat="1" applyFont="1" applyFill="1" applyBorder="1" applyAlignment="1">
      <alignment horizontal="center" vertical="center"/>
    </xf>
    <xf numFmtId="0" fontId="5" fillId="33" borderId="82" xfId="990" applyNumberFormat="1" applyFont="1" applyFill="1" applyBorder="1" applyAlignment="1">
      <alignment horizontal="center" vertical="center" wrapText="1"/>
    </xf>
    <xf numFmtId="0" fontId="5" fillId="33" borderId="1" xfId="990" applyNumberFormat="1" applyFont="1" applyFill="1" applyBorder="1" applyAlignment="1">
      <alignment horizontal="center" vertical="center"/>
    </xf>
    <xf numFmtId="0" fontId="5" fillId="33" borderId="35" xfId="990" applyNumberFormat="1" applyFont="1" applyFill="1" applyBorder="1" applyAlignment="1">
      <alignment horizontal="center" vertical="center" wrapText="1"/>
    </xf>
    <xf numFmtId="0" fontId="5" fillId="33" borderId="61" xfId="990" applyNumberFormat="1" applyFont="1" applyFill="1" applyBorder="1" applyAlignment="1">
      <alignment horizontal="center" vertical="center" wrapText="1"/>
    </xf>
    <xf numFmtId="0" fontId="5" fillId="33" borderId="7" xfId="990" applyNumberFormat="1" applyFont="1" applyFill="1" applyBorder="1" applyAlignment="1">
      <alignment horizontal="center" vertical="center"/>
    </xf>
    <xf numFmtId="0" fontId="5" fillId="33" borderId="9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/>
    </xf>
    <xf numFmtId="0" fontId="5" fillId="33" borderId="29" xfId="990" applyNumberFormat="1" applyFont="1" applyFill="1" applyBorder="1" applyAlignment="1">
      <alignment horizontal="center" vertical="center"/>
    </xf>
    <xf numFmtId="0" fontId="5" fillId="33" borderId="83" xfId="990" applyNumberFormat="1" applyFont="1" applyFill="1" applyBorder="1" applyAlignment="1">
      <alignment horizontal="center" vertical="center"/>
    </xf>
    <xf numFmtId="0" fontId="5" fillId="33" borderId="36" xfId="990" applyNumberFormat="1" applyFont="1" applyFill="1" applyBorder="1" applyAlignment="1">
      <alignment horizontal="center" vertical="center"/>
    </xf>
    <xf numFmtId="0" fontId="5" fillId="33" borderId="71" xfId="990" applyNumberFormat="1" applyFont="1" applyFill="1" applyBorder="1" applyAlignment="1">
      <alignment horizontal="center" vertical="center" wrapText="1"/>
    </xf>
    <xf numFmtId="0" fontId="5" fillId="33" borderId="39" xfId="990" applyNumberFormat="1" applyFont="1" applyFill="1" applyBorder="1" applyAlignment="1">
      <alignment horizontal="center" vertical="center" wrapText="1"/>
    </xf>
    <xf numFmtId="0" fontId="5" fillId="33" borderId="17" xfId="990" applyNumberFormat="1" applyFont="1" applyFill="1" applyBorder="1" applyAlignment="1">
      <alignment horizontal="center" vertical="center" wrapText="1"/>
    </xf>
    <xf numFmtId="0" fontId="5" fillId="33" borderId="72" xfId="990" applyNumberFormat="1" applyFont="1" applyFill="1" applyBorder="1" applyAlignment="1">
      <alignment horizontal="center" vertical="center" wrapText="1"/>
    </xf>
    <xf numFmtId="0" fontId="5" fillId="33" borderId="63" xfId="990" applyNumberFormat="1" applyFont="1" applyFill="1" applyBorder="1" applyAlignment="1">
      <alignment horizontal="center" vertical="center" wrapText="1"/>
    </xf>
    <xf numFmtId="0" fontId="5" fillId="33" borderId="84" xfId="990" applyNumberFormat="1" applyFont="1" applyFill="1" applyBorder="1" applyAlignment="1">
      <alignment horizontal="center" vertical="center" wrapText="1"/>
    </xf>
    <xf numFmtId="0" fontId="5" fillId="33" borderId="73" xfId="990" applyNumberFormat="1" applyFont="1" applyFill="1" applyBorder="1" applyAlignment="1">
      <alignment horizontal="center" vertical="center"/>
    </xf>
    <xf numFmtId="0" fontId="5" fillId="33" borderId="73" xfId="990" applyNumberFormat="1" applyFont="1" applyFill="1" applyBorder="1" applyAlignment="1">
      <alignment vertical="center"/>
    </xf>
    <xf numFmtId="0" fontId="75" fillId="33" borderId="61" xfId="990" applyFont="1" applyFill="1" applyBorder="1" applyAlignment="1">
      <alignment vertical="center" wrapText="1"/>
    </xf>
    <xf numFmtId="0" fontId="69" fillId="33" borderId="7" xfId="990" applyNumberFormat="1" applyFont="1" applyFill="1" applyBorder="1" applyAlignment="1">
      <alignment horizontal="center" vertical="center" wrapText="1"/>
    </xf>
    <xf numFmtId="0" fontId="69" fillId="33" borderId="69" xfId="990" applyNumberFormat="1" applyFont="1" applyFill="1" applyBorder="1" applyAlignment="1">
      <alignment horizontal="center" vertical="center" wrapText="1"/>
    </xf>
    <xf numFmtId="0" fontId="69" fillId="33" borderId="9" xfId="990" applyNumberFormat="1" applyFont="1" applyFill="1" applyBorder="1" applyAlignment="1">
      <alignment horizontal="left" vertical="center" wrapText="1"/>
    </xf>
    <xf numFmtId="0" fontId="69" fillId="33" borderId="7" xfId="990" applyNumberFormat="1" applyFont="1" applyFill="1" applyBorder="1" applyAlignment="1">
      <alignment horizontal="center" vertical="center"/>
    </xf>
    <xf numFmtId="0" fontId="69" fillId="33" borderId="69" xfId="990" applyNumberFormat="1" applyFont="1" applyFill="1" applyBorder="1" applyAlignment="1">
      <alignment horizontal="center" vertical="center"/>
    </xf>
    <xf numFmtId="0" fontId="69" fillId="33" borderId="69" xfId="990" applyNumberFormat="1" applyFont="1" applyFill="1" applyBorder="1" applyAlignment="1">
      <alignment vertical="center"/>
    </xf>
    <xf numFmtId="0" fontId="69" fillId="33" borderId="9" xfId="990" applyNumberFormat="1" applyFont="1" applyFill="1" applyBorder="1" applyAlignment="1">
      <alignment vertical="center"/>
    </xf>
    <xf numFmtId="0" fontId="69" fillId="33" borderId="62" xfId="990" applyNumberFormat="1" applyFont="1" applyFill="1" applyBorder="1" applyAlignment="1">
      <alignment horizontal="center" vertical="center"/>
    </xf>
    <xf numFmtId="0" fontId="69" fillId="33" borderId="85" xfId="990" applyNumberFormat="1" applyFont="1" applyFill="1" applyBorder="1" applyAlignment="1">
      <alignment horizontal="center" vertical="center"/>
    </xf>
    <xf numFmtId="0" fontId="69" fillId="33" borderId="85" xfId="990" applyNumberFormat="1" applyFont="1" applyFill="1" applyBorder="1" applyAlignment="1">
      <alignment vertical="center"/>
    </xf>
    <xf numFmtId="0" fontId="69" fillId="33" borderId="64" xfId="990" applyNumberFormat="1" applyFont="1" applyFill="1" applyBorder="1" applyAlignment="1">
      <alignment vertical="center"/>
    </xf>
    <xf numFmtId="0" fontId="5" fillId="33" borderId="79" xfId="990" applyNumberFormat="1" applyFont="1" applyFill="1" applyBorder="1" applyAlignment="1">
      <alignment horizontal="center" vertical="center" wrapText="1"/>
    </xf>
    <xf numFmtId="0" fontId="5" fillId="33" borderId="3" xfId="990" applyNumberFormat="1" applyFont="1" applyFill="1" applyBorder="1" applyAlignment="1">
      <alignment horizontal="center" vertical="center" wrapText="1"/>
    </xf>
    <xf numFmtId="0" fontId="79" fillId="33" borderId="0" xfId="989" applyNumberFormat="1" applyFont="1" applyFill="1" applyAlignment="1"/>
    <xf numFmtId="0" fontId="79" fillId="33" borderId="0" xfId="988" applyFont="1" applyFill="1" applyAlignment="1"/>
    <xf numFmtId="0" fontId="37" fillId="33" borderId="0" xfId="990" applyNumberFormat="1" applyFont="1" applyFill="1" applyAlignment="1">
      <alignment horizontal="center" vertical="center"/>
    </xf>
    <xf numFmtId="0" fontId="79" fillId="33" borderId="0" xfId="1060" applyFont="1" applyFill="1" applyAlignment="1">
      <alignment wrapText="1"/>
    </xf>
    <xf numFmtId="0" fontId="73" fillId="31" borderId="0" xfId="990" applyNumberFormat="1" applyFont="1" applyFill="1" applyAlignment="1">
      <alignment horizontal="center" vertical="center"/>
    </xf>
    <xf numFmtId="0" fontId="73" fillId="31" borderId="0" xfId="990" applyNumberFormat="1" applyFont="1" applyFill="1" applyAlignment="1">
      <alignment horizontal="left"/>
    </xf>
    <xf numFmtId="0" fontId="73" fillId="31" borderId="0" xfId="990" applyNumberFormat="1" applyFont="1" applyFill="1" applyAlignment="1">
      <alignment horizontal="right"/>
    </xf>
    <xf numFmtId="0" fontId="5" fillId="31" borderId="0" xfId="990" applyNumberFormat="1" applyFont="1" applyFill="1" applyBorder="1" applyAlignment="1">
      <alignment horizontal="center" vertical="center"/>
    </xf>
    <xf numFmtId="0" fontId="79" fillId="31" borderId="0" xfId="990" applyNumberFormat="1" applyFont="1" applyFill="1" applyBorder="1" applyAlignment="1">
      <alignment horizontal="center" vertical="center"/>
    </xf>
    <xf numFmtId="0" fontId="5" fillId="31" borderId="0" xfId="990" applyNumberFormat="1" applyFont="1" applyFill="1" applyBorder="1" applyAlignment="1">
      <alignment vertical="center"/>
    </xf>
    <xf numFmtId="0" fontId="60" fillId="31" borderId="0" xfId="990" applyNumberFormat="1" applyFont="1" applyFill="1" applyBorder="1" applyAlignment="1">
      <alignment vertical="center"/>
    </xf>
    <xf numFmtId="0" fontId="60" fillId="32" borderId="93" xfId="1" applyNumberFormat="1" applyFont="1" applyFill="1" applyBorder="1" applyAlignment="1">
      <alignment horizontal="left" vertical="center" wrapText="1"/>
    </xf>
    <xf numFmtId="0" fontId="60" fillId="32" borderId="86" xfId="1" applyNumberFormat="1" applyFont="1" applyFill="1" applyBorder="1" applyAlignment="1">
      <alignment horizontal="left" vertical="center" wrapText="1"/>
    </xf>
    <xf numFmtId="4" fontId="65" fillId="32" borderId="86" xfId="1" applyNumberFormat="1" applyFont="1" applyFill="1" applyBorder="1" applyAlignment="1">
      <alignment vertical="center" wrapText="1"/>
    </xf>
    <xf numFmtId="4" fontId="60" fillId="32" borderId="86" xfId="1" applyNumberFormat="1" applyFont="1" applyFill="1" applyBorder="1" applyAlignment="1">
      <alignment vertical="top" wrapText="1"/>
    </xf>
    <xf numFmtId="49" fontId="60" fillId="32" borderId="86" xfId="987" applyNumberFormat="1" applyFont="1" applyFill="1" applyBorder="1" applyAlignment="1">
      <alignment horizontal="left" vertical="top" wrapText="1"/>
    </xf>
    <xf numFmtId="1" fontId="60" fillId="32" borderId="86" xfId="1" applyNumberFormat="1" applyFont="1" applyFill="1" applyBorder="1" applyAlignment="1">
      <alignment vertical="top" wrapText="1"/>
    </xf>
    <xf numFmtId="0" fontId="5" fillId="32" borderId="86" xfId="1" applyFont="1" applyFill="1" applyBorder="1" applyAlignment="1">
      <alignment vertical="top" wrapText="1"/>
    </xf>
    <xf numFmtId="49" fontId="5" fillId="32" borderId="86" xfId="987" applyNumberFormat="1" applyFont="1" applyFill="1" applyBorder="1" applyAlignment="1">
      <alignment horizontal="left" vertical="top" wrapText="1"/>
    </xf>
    <xf numFmtId="49" fontId="5" fillId="32" borderId="86" xfId="993" applyNumberFormat="1" applyFont="1" applyFill="1" applyBorder="1" applyAlignment="1">
      <alignment horizontal="left" vertical="top"/>
    </xf>
    <xf numFmtId="0" fontId="5" fillId="32" borderId="90" xfId="992" applyFont="1" applyFill="1" applyBorder="1" applyAlignment="1" applyProtection="1">
      <alignment vertical="top" wrapText="1"/>
      <protection locked="0"/>
    </xf>
    <xf numFmtId="0" fontId="79" fillId="0" borderId="0" xfId="0" applyFont="1" applyBorder="1"/>
    <xf numFmtId="0" fontId="81" fillId="0" borderId="0" xfId="0" applyFont="1" applyBorder="1" applyAlignment="1">
      <alignment horizontal="center"/>
    </xf>
    <xf numFmtId="3" fontId="81" fillId="0" borderId="0" xfId="0" applyNumberFormat="1" applyFont="1" applyBorder="1" applyAlignment="1">
      <alignment horizontal="center"/>
    </xf>
    <xf numFmtId="4" fontId="60" fillId="16" borderId="31" xfId="1" applyNumberFormat="1" applyFont="1" applyFill="1" applyBorder="1" applyAlignment="1">
      <alignment vertical="top" wrapText="1"/>
    </xf>
    <xf numFmtId="0" fontId="60" fillId="32" borderId="4" xfId="993" applyFont="1" applyFill="1" applyBorder="1" applyAlignment="1">
      <alignment horizontal="left" vertical="top"/>
    </xf>
    <xf numFmtId="0" fontId="60" fillId="32" borderId="5" xfId="993" applyFont="1" applyFill="1" applyBorder="1" applyAlignment="1">
      <alignment horizontal="center" vertical="top"/>
    </xf>
    <xf numFmtId="0" fontId="5" fillId="32" borderId="36" xfId="1" applyFont="1" applyFill="1" applyBorder="1" applyAlignment="1">
      <alignment horizontal="center"/>
    </xf>
    <xf numFmtId="0" fontId="60" fillId="32" borderId="38" xfId="993" applyFont="1" applyFill="1" applyBorder="1" applyAlignment="1">
      <alignment horizontal="left" vertical="top"/>
    </xf>
    <xf numFmtId="0" fontId="5" fillId="32" borderId="4" xfId="1" applyFont="1" applyFill="1" applyBorder="1" applyAlignment="1">
      <alignment horizontal="center" vertical="center"/>
    </xf>
    <xf numFmtId="0" fontId="60" fillId="32" borderId="5" xfId="993" applyFont="1" applyFill="1" applyBorder="1" applyAlignment="1">
      <alignment horizontal="left" vertical="top"/>
    </xf>
    <xf numFmtId="0" fontId="5" fillId="32" borderId="7" xfId="1" applyFont="1" applyFill="1" applyBorder="1" applyAlignment="1">
      <alignment horizontal="center" vertical="center"/>
    </xf>
    <xf numFmtId="0" fontId="60" fillId="32" borderId="8" xfId="993" applyFont="1" applyFill="1" applyBorder="1" applyAlignment="1">
      <alignment horizontal="left" vertical="top"/>
    </xf>
    <xf numFmtId="4" fontId="60" fillId="32" borderId="8" xfId="1" applyNumberFormat="1" applyFont="1" applyFill="1" applyBorder="1" applyAlignment="1">
      <alignment vertical="top" wrapText="1"/>
    </xf>
    <xf numFmtId="49" fontId="60" fillId="32" borderId="8" xfId="987" applyNumberFormat="1" applyFont="1" applyFill="1" applyBorder="1" applyAlignment="1">
      <alignment horizontal="left" vertical="top" wrapText="1"/>
    </xf>
    <xf numFmtId="0" fontId="5" fillId="32" borderId="62" xfId="1" applyFont="1" applyFill="1" applyBorder="1" applyAlignment="1">
      <alignment horizontal="center" vertical="center"/>
    </xf>
    <xf numFmtId="4" fontId="60" fillId="32" borderId="63" xfId="1" applyNumberFormat="1" applyFont="1" applyFill="1" applyBorder="1" applyAlignment="1">
      <alignment vertical="top" wrapText="1"/>
    </xf>
    <xf numFmtId="0" fontId="73" fillId="0" borderId="0" xfId="990" applyNumberFormat="1" applyFont="1" applyAlignment="1">
      <alignment horizontal="center" vertical="center"/>
    </xf>
    <xf numFmtId="0" fontId="73" fillId="0" borderId="0" xfId="990" applyNumberFormat="1" applyFont="1" applyAlignment="1">
      <alignment horizontal="left"/>
    </xf>
    <xf numFmtId="0" fontId="73" fillId="0" borderId="0" xfId="990" applyNumberFormat="1" applyFont="1" applyBorder="1" applyAlignment="1">
      <alignment horizontal="center" vertical="center"/>
    </xf>
    <xf numFmtId="0" fontId="73" fillId="0" borderId="0" xfId="990" applyNumberFormat="1" applyFont="1" applyBorder="1" applyAlignment="1">
      <alignment horizontal="left"/>
    </xf>
    <xf numFmtId="0" fontId="73" fillId="0" borderId="0" xfId="990" applyNumberFormat="1" applyFont="1" applyBorder="1" applyAlignment="1">
      <alignment horizontal="right"/>
    </xf>
    <xf numFmtId="0" fontId="82" fillId="31" borderId="0" xfId="808" applyNumberFormat="1" applyFont="1" applyFill="1" applyAlignment="1">
      <alignment vertical="center" wrapText="1"/>
    </xf>
    <xf numFmtId="4" fontId="83" fillId="31" borderId="0" xfId="909" applyFont="1" applyFill="1">
      <alignment vertical="center"/>
    </xf>
    <xf numFmtId="49" fontId="60" fillId="31" borderId="1" xfId="0" applyNumberFormat="1" applyFont="1" applyFill="1" applyBorder="1" applyAlignment="1">
      <alignment horizontal="center" vertical="center"/>
    </xf>
    <xf numFmtId="0" fontId="5" fillId="31" borderId="2" xfId="0" applyFont="1" applyFill="1" applyBorder="1" applyAlignment="1">
      <alignment horizontal="center" vertical="center" wrapText="1"/>
    </xf>
    <xf numFmtId="0" fontId="5" fillId="31" borderId="3" xfId="0" applyFont="1" applyFill="1" applyBorder="1" applyAlignment="1">
      <alignment horizontal="center" vertical="center" wrapText="1"/>
    </xf>
    <xf numFmtId="49" fontId="60" fillId="31" borderId="4" xfId="0" applyNumberFormat="1" applyFont="1" applyFill="1" applyBorder="1" applyAlignment="1">
      <alignment horizontal="center" vertical="center" wrapText="1"/>
    </xf>
    <xf numFmtId="0" fontId="5" fillId="31" borderId="5" xfId="0" applyFont="1" applyFill="1" applyBorder="1" applyAlignment="1">
      <alignment horizontal="left" vertical="center" wrapText="1"/>
    </xf>
    <xf numFmtId="0" fontId="5" fillId="31" borderId="5" xfId="0" applyFont="1" applyFill="1" applyBorder="1" applyAlignment="1">
      <alignment horizontal="center" vertical="center" wrapText="1"/>
    </xf>
    <xf numFmtId="0" fontId="5" fillId="31" borderId="6" xfId="0" applyFont="1" applyFill="1" applyBorder="1" applyAlignment="1">
      <alignment horizontal="center" vertical="center" wrapText="1"/>
    </xf>
    <xf numFmtId="49" fontId="60" fillId="31" borderId="7" xfId="0" applyNumberFormat="1" applyFont="1" applyFill="1" applyBorder="1" applyAlignment="1">
      <alignment horizontal="center" vertical="center" wrapText="1"/>
    </xf>
    <xf numFmtId="0" fontId="5" fillId="31" borderId="8" xfId="993" applyFont="1" applyFill="1" applyBorder="1" applyAlignment="1">
      <alignment horizontal="left" vertical="top" wrapText="1"/>
    </xf>
    <xf numFmtId="0" fontId="5" fillId="31" borderId="8" xfId="0" applyFont="1" applyFill="1" applyBorder="1" applyAlignment="1">
      <alignment horizontal="center" vertical="center" wrapText="1"/>
    </xf>
    <xf numFmtId="0" fontId="5" fillId="31" borderId="9" xfId="0" applyFont="1" applyFill="1" applyBorder="1" applyAlignment="1">
      <alignment horizontal="center" vertical="center" wrapText="1"/>
    </xf>
    <xf numFmtId="0" fontId="5" fillId="31" borderId="8" xfId="0" applyFont="1" applyFill="1" applyBorder="1" applyAlignment="1">
      <alignment horizontal="left" vertical="center" wrapText="1"/>
    </xf>
    <xf numFmtId="49" fontId="60" fillId="31" borderId="10" xfId="0" applyNumberFormat="1" applyFont="1" applyFill="1" applyBorder="1" applyAlignment="1">
      <alignment horizontal="center" vertical="center" wrapText="1"/>
    </xf>
    <xf numFmtId="0" fontId="5" fillId="31" borderId="11" xfId="0" applyFont="1" applyFill="1" applyBorder="1" applyAlignment="1">
      <alignment horizontal="center" vertical="center" wrapText="1"/>
    </xf>
    <xf numFmtId="0" fontId="5" fillId="31" borderId="12" xfId="0" applyFont="1" applyFill="1" applyBorder="1" applyAlignment="1">
      <alignment horizontal="center" vertical="center" wrapText="1"/>
    </xf>
    <xf numFmtId="0" fontId="5" fillId="0" borderId="63" xfId="1" applyFont="1" applyBorder="1" applyAlignment="1">
      <alignment horizontal="center"/>
    </xf>
    <xf numFmtId="0" fontId="5" fillId="32" borderId="38" xfId="992" applyFont="1" applyFill="1" applyBorder="1" applyAlignment="1" applyProtection="1">
      <alignment horizontal="center" vertical="center" wrapText="1"/>
      <protection locked="0"/>
    </xf>
    <xf numFmtId="0" fontId="5" fillId="33" borderId="34" xfId="990" applyNumberFormat="1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64" xfId="990" applyNumberFormat="1" applyFont="1" applyFill="1" applyBorder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81" xfId="990" applyNumberFormat="1" applyFont="1" applyFill="1" applyBorder="1" applyAlignment="1">
      <alignment horizontal="center" vertical="center"/>
    </xf>
    <xf numFmtId="0" fontId="71" fillId="16" borderId="95" xfId="1" applyFont="1" applyFill="1" applyBorder="1"/>
    <xf numFmtId="4" fontId="63" fillId="16" borderId="68" xfId="1" applyNumberFormat="1" applyFont="1" applyFill="1" applyBorder="1" applyAlignment="1">
      <alignment vertical="top" wrapText="1"/>
    </xf>
    <xf numFmtId="0" fontId="60" fillId="16" borderId="96" xfId="993" applyFont="1" applyFill="1" applyBorder="1" applyAlignment="1">
      <alignment horizontal="left" vertical="top"/>
    </xf>
    <xf numFmtId="4" fontId="60" fillId="16" borderId="97" xfId="1" applyNumberFormat="1" applyFont="1" applyFill="1" applyBorder="1" applyAlignment="1">
      <alignment vertical="top" wrapText="1"/>
    </xf>
    <xf numFmtId="0" fontId="5" fillId="0" borderId="1" xfId="1" applyFont="1" applyFill="1" applyBorder="1"/>
    <xf numFmtId="1" fontId="5" fillId="32" borderId="2" xfId="992" quotePrefix="1" applyNumberFormat="1" applyFont="1" applyFill="1" applyBorder="1" applyAlignment="1" applyProtection="1">
      <alignment horizontal="center"/>
      <protection locked="0"/>
    </xf>
    <xf numFmtId="1" fontId="5" fillId="32" borderId="3" xfId="992" quotePrefix="1" applyNumberFormat="1" applyFont="1" applyFill="1" applyBorder="1" applyAlignment="1" applyProtection="1">
      <alignment horizontal="center"/>
      <protection locked="0"/>
    </xf>
    <xf numFmtId="4" fontId="60" fillId="16" borderId="0" xfId="1" applyNumberFormat="1" applyFont="1" applyFill="1" applyBorder="1" applyAlignment="1">
      <alignment horizontal="center" vertical="top" wrapText="1"/>
    </xf>
    <xf numFmtId="0" fontId="71" fillId="16" borderId="60" xfId="1" applyFont="1" applyFill="1" applyBorder="1"/>
    <xf numFmtId="4" fontId="60" fillId="16" borderId="98" xfId="1" applyNumberFormat="1" applyFont="1" applyFill="1" applyBorder="1" applyAlignment="1">
      <alignment vertical="top" wrapText="1"/>
    </xf>
    <xf numFmtId="4" fontId="60" fillId="16" borderId="98" xfId="1" applyNumberFormat="1" applyFont="1" applyFill="1" applyBorder="1" applyAlignment="1">
      <alignment horizontal="center" vertical="top" wrapText="1"/>
    </xf>
    <xf numFmtId="4" fontId="60" fillId="16" borderId="99" xfId="1" applyNumberFormat="1" applyFont="1" applyFill="1" applyBorder="1" applyAlignment="1">
      <alignment horizontal="center" vertical="top" wrapText="1"/>
    </xf>
    <xf numFmtId="4" fontId="60" fillId="16" borderId="78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6" xfId="1" applyNumberFormat="1" applyFont="1" applyFill="1" applyBorder="1" applyAlignment="1">
      <alignment horizontal="center" vertical="top" wrapText="1"/>
    </xf>
    <xf numFmtId="0" fontId="71" fillId="16" borderId="101" xfId="1" applyFont="1" applyFill="1" applyBorder="1"/>
    <xf numFmtId="4" fontId="63" fillId="16" borderId="85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vertical="top" wrapText="1"/>
    </xf>
    <xf numFmtId="4" fontId="60" fillId="16" borderId="63" xfId="1" applyNumberFormat="1" applyFont="1" applyFill="1" applyBorder="1" applyAlignment="1">
      <alignment horizontal="center" vertical="top" wrapText="1"/>
    </xf>
    <xf numFmtId="4" fontId="60" fillId="16" borderId="64" xfId="1" applyNumberFormat="1" applyFont="1" applyFill="1" applyBorder="1" applyAlignment="1">
      <alignment horizontal="center" vertical="top" wrapText="1"/>
    </xf>
    <xf numFmtId="49" fontId="61" fillId="31" borderId="8" xfId="0" applyNumberFormat="1" applyFont="1" applyFill="1" applyBorder="1" applyAlignment="1">
      <alignment horizontal="center" vertical="center" wrapText="1"/>
    </xf>
    <xf numFmtId="0" fontId="64" fillId="31" borderId="0" xfId="0" applyFont="1" applyFill="1"/>
    <xf numFmtId="0" fontId="5" fillId="31" borderId="0" xfId="0" applyFont="1" applyFill="1" applyAlignment="1">
      <alignment vertical="top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49" fontId="61" fillId="31" borderId="42" xfId="0" applyNumberFormat="1" applyFont="1" applyFill="1" applyBorder="1" applyAlignment="1">
      <alignment horizontal="center" vertical="center" wrapText="1"/>
    </xf>
    <xf numFmtId="0" fontId="5" fillId="31" borderId="0" xfId="0" applyFont="1" applyFill="1"/>
    <xf numFmtId="0" fontId="65" fillId="31" borderId="43" xfId="0" applyFont="1" applyFill="1" applyBorder="1" applyAlignment="1">
      <alignment vertical="top"/>
    </xf>
    <xf numFmtId="49" fontId="61" fillId="31" borderId="44" xfId="0" applyNumberFormat="1" applyFont="1" applyFill="1" applyBorder="1" applyAlignment="1">
      <alignment horizontal="center" vertical="top" wrapText="1"/>
    </xf>
    <xf numFmtId="49" fontId="61" fillId="31" borderId="45" xfId="0" applyNumberFormat="1" applyFont="1" applyFill="1" applyBorder="1" applyAlignment="1">
      <alignment horizontal="lef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1" fillId="31" borderId="45" xfId="0" applyNumberFormat="1" applyFont="1" applyFill="1" applyBorder="1" applyAlignment="1">
      <alignment horizontal="center" vertical="top"/>
    </xf>
    <xf numFmtId="0" fontId="61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1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0" fontId="65" fillId="31" borderId="0" xfId="0" applyFont="1" applyFill="1" applyBorder="1" applyAlignment="1">
      <alignment vertical="top"/>
    </xf>
    <xf numFmtId="49" fontId="67" fillId="31" borderId="47" xfId="0" applyNumberFormat="1" applyFont="1" applyFill="1" applyBorder="1" applyAlignment="1">
      <alignment horizontal="center" vertical="top" wrapText="1"/>
    </xf>
    <xf numFmtId="0" fontId="67" fillId="31" borderId="48" xfId="0" applyNumberFormat="1" applyFont="1" applyFill="1" applyBorder="1" applyAlignment="1">
      <alignment horizontal="right" vertical="top" wrapText="1"/>
    </xf>
    <xf numFmtId="187" fontId="67" fillId="31" borderId="48" xfId="0" applyNumberFormat="1" applyFont="1" applyFill="1" applyBorder="1" applyAlignment="1">
      <alignment horizontal="center" vertical="top"/>
    </xf>
    <xf numFmtId="0" fontId="67" fillId="31" borderId="48" xfId="0" applyNumberFormat="1" applyFont="1" applyFill="1" applyBorder="1" applyAlignment="1">
      <alignment horizontal="center" vertical="top"/>
    </xf>
    <xf numFmtId="3" fontId="67" fillId="31" borderId="48" xfId="0" applyNumberFormat="1" applyFont="1" applyFill="1" applyBorder="1" applyAlignment="1">
      <alignment horizontal="center" vertical="top"/>
    </xf>
    <xf numFmtId="0" fontId="67" fillId="31" borderId="48" xfId="0" applyFont="1" applyFill="1" applyBorder="1" applyAlignment="1">
      <alignment horizontal="center" vertical="top"/>
    </xf>
    <xf numFmtId="188" fontId="67" fillId="31" borderId="48" xfId="0" applyNumberFormat="1" applyFont="1" applyFill="1" applyBorder="1" applyAlignment="1">
      <alignment horizontal="center" vertical="top"/>
    </xf>
    <xf numFmtId="3" fontId="67" fillId="31" borderId="49" xfId="0" applyNumberFormat="1" applyFont="1" applyFill="1" applyBorder="1" applyAlignment="1">
      <alignment horizontal="center" vertical="top" wrapText="1"/>
    </xf>
    <xf numFmtId="49" fontId="67" fillId="31" borderId="44" xfId="0" applyNumberFormat="1" applyFont="1" applyFill="1" applyBorder="1" applyAlignment="1">
      <alignment horizontal="center" vertical="top" wrapText="1"/>
    </xf>
    <xf numFmtId="0" fontId="67" fillId="31" borderId="45" xfId="0" applyNumberFormat="1" applyFont="1" applyFill="1" applyBorder="1" applyAlignment="1">
      <alignment horizontal="right" vertical="top" wrapText="1"/>
    </xf>
    <xf numFmtId="187" fontId="67" fillId="31" borderId="45" xfId="0" applyNumberFormat="1" applyFont="1" applyFill="1" applyBorder="1" applyAlignment="1">
      <alignment horizontal="center" vertical="top"/>
    </xf>
    <xf numFmtId="0" fontId="67" fillId="31" borderId="45" xfId="0" applyNumberFormat="1" applyFont="1" applyFill="1" applyBorder="1" applyAlignment="1">
      <alignment horizontal="center" vertical="top"/>
    </xf>
    <xf numFmtId="3" fontId="67" fillId="31" borderId="45" xfId="0" applyNumberFormat="1" applyFont="1" applyFill="1" applyBorder="1" applyAlignment="1">
      <alignment horizontal="center" vertical="top"/>
    </xf>
    <xf numFmtId="0" fontId="67" fillId="31" borderId="45" xfId="0" applyFont="1" applyFill="1" applyBorder="1" applyAlignment="1">
      <alignment horizontal="center" vertical="top"/>
    </xf>
    <xf numFmtId="188" fontId="67" fillId="31" borderId="45" xfId="0" applyNumberFormat="1" applyFont="1" applyFill="1" applyBorder="1" applyAlignment="1">
      <alignment horizontal="center" vertical="top"/>
    </xf>
    <xf numFmtId="3" fontId="67" fillId="31" borderId="46" xfId="0" applyNumberFormat="1" applyFont="1" applyFill="1" applyBorder="1" applyAlignment="1">
      <alignment horizontal="center" vertical="top" wrapText="1"/>
    </xf>
    <xf numFmtId="0" fontId="84" fillId="0" borderId="0" xfId="0" applyFont="1" applyAlignment="1">
      <alignment horizontal="right"/>
    </xf>
    <xf numFmtId="0" fontId="65" fillId="31" borderId="0" xfId="990" applyNumberFormat="1" applyFont="1" applyFill="1" applyAlignment="1">
      <alignment horizontal="right"/>
    </xf>
    <xf numFmtId="0" fontId="65" fillId="0" borderId="0" xfId="1" applyFont="1" applyAlignment="1"/>
    <xf numFmtId="0" fontId="65" fillId="0" borderId="0" xfId="1" applyFont="1" applyAlignment="1">
      <alignment horizontal="right"/>
    </xf>
    <xf numFmtId="0" fontId="5" fillId="0" borderId="9" xfId="990" applyNumberFormat="1" applyFont="1" applyFill="1" applyBorder="1" applyAlignment="1">
      <alignment horizontal="center" vertical="center" wrapText="1"/>
    </xf>
    <xf numFmtId="10" fontId="60" fillId="0" borderId="9" xfId="1" applyNumberFormat="1" applyFont="1" applyBorder="1" applyAlignment="1">
      <alignment horizontal="center"/>
    </xf>
    <xf numFmtId="190" fontId="60" fillId="0" borderId="9" xfId="1" applyNumberFormat="1" applyFont="1" applyBorder="1" applyAlignment="1">
      <alignment horizontal="center"/>
    </xf>
    <xf numFmtId="190" fontId="60" fillId="0" borderId="64" xfId="1" applyNumberFormat="1" applyFont="1" applyBorder="1" applyAlignment="1">
      <alignment horizontal="center"/>
    </xf>
    <xf numFmtId="190" fontId="60" fillId="0" borderId="9" xfId="1" applyNumberFormat="1" applyFont="1" applyFill="1" applyBorder="1" applyAlignment="1">
      <alignment horizontal="center"/>
    </xf>
    <xf numFmtId="0" fontId="80" fillId="0" borderId="0" xfId="1" applyFont="1" applyFill="1" applyAlignment="1">
      <alignment horizontal="center" vertical="top"/>
    </xf>
    <xf numFmtId="0" fontId="60" fillId="0" borderId="0" xfId="1" applyFont="1" applyFill="1" applyAlignment="1">
      <alignment horizontal="center" vertical="top"/>
    </xf>
    <xf numFmtId="0" fontId="5" fillId="0" borderId="13" xfId="1" applyFont="1" applyBorder="1" applyAlignment="1">
      <alignment horizontal="center"/>
    </xf>
    <xf numFmtId="0" fontId="5" fillId="32" borderId="38" xfId="992" applyFont="1" applyFill="1" applyBorder="1" applyAlignment="1" applyProtection="1">
      <alignment horizontal="center" vertical="center" wrapText="1"/>
      <protection locked="0"/>
    </xf>
    <xf numFmtId="0" fontId="5" fillId="32" borderId="51" xfId="992" applyFont="1" applyFill="1" applyBorder="1" applyAlignment="1" applyProtection="1">
      <alignment horizontal="center" vertical="center" wrapText="1"/>
      <protection locked="0"/>
    </xf>
    <xf numFmtId="0" fontId="5" fillId="32" borderId="38" xfId="991" applyFont="1" applyFill="1" applyBorder="1" applyAlignment="1">
      <alignment horizontal="center" vertical="center" wrapText="1"/>
    </xf>
    <xf numFmtId="0" fontId="5" fillId="32" borderId="51" xfId="991" applyFont="1" applyFill="1" applyBorder="1" applyAlignment="1">
      <alignment horizontal="center" vertical="center" wrapText="1"/>
    </xf>
    <xf numFmtId="4" fontId="60" fillId="16" borderId="51" xfId="1" applyNumberFormat="1" applyFont="1" applyFill="1" applyBorder="1" applyAlignment="1">
      <alignment horizontal="center" vertical="top" wrapText="1"/>
    </xf>
    <xf numFmtId="4" fontId="60" fillId="16" borderId="34" xfId="1" applyNumberFormat="1" applyFont="1" applyFill="1" applyBorder="1" applyAlignment="1">
      <alignment horizontal="center" vertical="top" wrapText="1"/>
    </xf>
    <xf numFmtId="4" fontId="63" fillId="25" borderId="29" xfId="1" applyNumberFormat="1" applyFont="1" applyFill="1" applyBorder="1" applyAlignment="1">
      <alignment vertical="top" wrapText="1"/>
    </xf>
    <xf numFmtId="4" fontId="63" fillId="25" borderId="17" xfId="1" applyNumberFormat="1" applyFont="1" applyFill="1" applyBorder="1" applyAlignment="1">
      <alignment vertical="top" wrapText="1"/>
    </xf>
    <xf numFmtId="4" fontId="63" fillId="25" borderId="69" xfId="1" applyNumberFormat="1" applyFont="1" applyFill="1" applyBorder="1" applyAlignment="1">
      <alignment vertical="top" wrapText="1"/>
    </xf>
    <xf numFmtId="1" fontId="72" fillId="0" borderId="0" xfId="1" applyNumberFormat="1" applyFont="1" applyFill="1" applyBorder="1" applyAlignment="1">
      <alignment horizontal="center" vertical="top" wrapText="1"/>
    </xf>
    <xf numFmtId="0" fontId="5" fillId="32" borderId="8" xfId="992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4" fontId="63" fillId="25" borderId="100" xfId="1" applyNumberFormat="1" applyFont="1" applyFill="1" applyBorder="1" applyAlignment="1">
      <alignment vertical="top" wrapText="1"/>
    </xf>
    <xf numFmtId="4" fontId="63" fillId="25" borderId="0" xfId="1" applyNumberFormat="1" applyFont="1" applyFill="1" applyBorder="1" applyAlignment="1">
      <alignment vertical="top" wrapText="1"/>
    </xf>
    <xf numFmtId="4" fontId="63" fillId="25" borderId="78" xfId="1" applyNumberFormat="1" applyFont="1" applyFill="1" applyBorder="1" applyAlignment="1">
      <alignment vertical="top" wrapText="1"/>
    </xf>
    <xf numFmtId="4" fontId="63" fillId="25" borderId="35" xfId="1" applyNumberFormat="1" applyFont="1" applyFill="1" applyBorder="1" applyAlignment="1">
      <alignment vertical="top" wrapText="1"/>
    </xf>
    <xf numFmtId="4" fontId="63" fillId="25" borderId="13" xfId="1" applyNumberFormat="1" applyFont="1" applyFill="1" applyBorder="1" applyAlignment="1">
      <alignment vertical="top" wrapText="1"/>
    </xf>
    <xf numFmtId="4" fontId="63" fillId="25" borderId="73" xfId="1" applyNumberFormat="1" applyFont="1" applyFill="1" applyBorder="1" applyAlignment="1">
      <alignment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13" xfId="1" applyNumberFormat="1" applyFont="1" applyFill="1" applyBorder="1" applyAlignment="1">
      <alignment horizontal="center" vertical="top" wrapText="1"/>
    </xf>
    <xf numFmtId="4" fontId="60" fillId="16" borderId="73" xfId="1" applyNumberFormat="1" applyFont="1" applyFill="1" applyBorder="1" applyAlignment="1">
      <alignment horizontal="center" vertical="top" wrapText="1"/>
    </xf>
    <xf numFmtId="0" fontId="5" fillId="0" borderId="4" xfId="992" applyFont="1" applyFill="1" applyBorder="1" applyAlignment="1" applyProtection="1">
      <alignment horizontal="center" vertical="center" wrapText="1"/>
      <protection locked="0"/>
    </xf>
    <xf numFmtId="0" fontId="5" fillId="0" borderId="7" xfId="992" applyFont="1" applyFill="1" applyBorder="1" applyAlignment="1" applyProtection="1">
      <alignment horizontal="center" vertical="center" wrapText="1"/>
      <protection locked="0"/>
    </xf>
    <xf numFmtId="0" fontId="5" fillId="0" borderId="36" xfId="992" applyFont="1" applyFill="1" applyBorder="1" applyAlignment="1" applyProtection="1">
      <alignment horizontal="center" vertical="center" wrapText="1"/>
      <protection locked="0"/>
    </xf>
    <xf numFmtId="0" fontId="5" fillId="32" borderId="5" xfId="992" applyFont="1" applyFill="1" applyBorder="1" applyAlignment="1" applyProtection="1">
      <alignment horizontal="center" vertical="center" wrapText="1"/>
      <protection locked="0"/>
    </xf>
    <xf numFmtId="0" fontId="5" fillId="32" borderId="31" xfId="992" applyFont="1" applyFill="1" applyBorder="1" applyAlignment="1" applyProtection="1">
      <alignment horizontal="center" vertical="center" wrapText="1"/>
      <protection locked="0"/>
    </xf>
    <xf numFmtId="0" fontId="69" fillId="32" borderId="66" xfId="1" applyFont="1" applyFill="1" applyBorder="1" applyAlignment="1">
      <alignment horizontal="center"/>
    </xf>
    <xf numFmtId="0" fontId="69" fillId="32" borderId="67" xfId="1" applyFont="1" applyFill="1" applyBorder="1" applyAlignment="1">
      <alignment horizontal="center"/>
    </xf>
    <xf numFmtId="0" fontId="69" fillId="32" borderId="68" xfId="1" applyFont="1" applyFill="1" applyBorder="1" applyAlignment="1">
      <alignment horizontal="center"/>
    </xf>
    <xf numFmtId="0" fontId="69" fillId="32" borderId="33" xfId="1" applyFont="1" applyFill="1" applyBorder="1" applyAlignment="1">
      <alignment horizontal="center"/>
    </xf>
    <xf numFmtId="0" fontId="5" fillId="32" borderId="29" xfId="1" applyFont="1" applyFill="1" applyBorder="1" applyAlignment="1">
      <alignment horizontal="center"/>
    </xf>
    <xf numFmtId="0" fontId="5" fillId="32" borderId="17" xfId="1" applyFont="1" applyFill="1" applyBorder="1" applyAlignment="1">
      <alignment horizontal="center"/>
    </xf>
    <xf numFmtId="0" fontId="5" fillId="32" borderId="69" xfId="1" applyFont="1" applyFill="1" applyBorder="1" applyAlignment="1">
      <alignment horizontal="center"/>
    </xf>
    <xf numFmtId="189" fontId="5" fillId="32" borderId="39" xfId="992" applyNumberFormat="1" applyFont="1" applyFill="1" applyBorder="1" applyAlignment="1" applyProtection="1">
      <alignment horizontal="center" vertical="center" wrapText="1"/>
      <protection locked="0"/>
    </xf>
    <xf numFmtId="189" fontId="5" fillId="32" borderId="70" xfId="992" applyNumberFormat="1" applyFont="1" applyFill="1" applyBorder="1" applyAlignment="1" applyProtection="1">
      <alignment horizontal="center" vertical="center" wrapText="1"/>
      <protection locked="0"/>
    </xf>
    <xf numFmtId="0" fontId="5" fillId="33" borderId="2" xfId="990" applyNumberFormat="1" applyFont="1" applyFill="1" applyBorder="1" applyAlignment="1">
      <alignment horizontal="center" vertical="center" wrapText="1"/>
    </xf>
    <xf numFmtId="0" fontId="79" fillId="33" borderId="0" xfId="989" applyNumberFormat="1" applyFont="1" applyFill="1" applyAlignment="1">
      <alignment horizontal="center" vertical="center" wrapText="1"/>
    </xf>
    <xf numFmtId="0" fontId="79" fillId="0" borderId="0" xfId="989" applyNumberFormat="1" applyFont="1" applyAlignment="1">
      <alignment horizontal="center" vertical="center" wrapText="1"/>
    </xf>
    <xf numFmtId="0" fontId="77" fillId="0" borderId="0" xfId="990" applyNumberFormat="1" applyFont="1" applyAlignment="1">
      <alignment horizontal="center" vertical="center" wrapText="1"/>
    </xf>
    <xf numFmtId="0" fontId="60" fillId="33" borderId="1" xfId="990" applyNumberFormat="1" applyFont="1" applyFill="1" applyBorder="1" applyAlignment="1">
      <alignment horizontal="center" vertical="center"/>
    </xf>
    <xf numFmtId="0" fontId="60" fillId="33" borderId="2" xfId="990" applyNumberFormat="1" applyFont="1" applyFill="1" applyBorder="1" applyAlignment="1">
      <alignment horizontal="center" vertical="center"/>
    </xf>
    <xf numFmtId="0" fontId="60" fillId="33" borderId="79" xfId="990" applyNumberFormat="1" applyFont="1" applyFill="1" applyBorder="1" applyAlignment="1">
      <alignment horizontal="center" vertical="center"/>
    </xf>
    <xf numFmtId="0" fontId="60" fillId="33" borderId="3" xfId="990" applyNumberFormat="1" applyFont="1" applyFill="1" applyBorder="1" applyAlignment="1">
      <alignment horizontal="center" vertical="center"/>
    </xf>
    <xf numFmtId="0" fontId="5" fillId="33" borderId="34" xfId="990" applyNumberFormat="1" applyFont="1" applyFill="1" applyBorder="1" applyAlignment="1">
      <alignment horizontal="center" vertical="center" wrapText="1"/>
    </xf>
    <xf numFmtId="0" fontId="5" fillId="33" borderId="8" xfId="990" applyNumberFormat="1" applyFont="1" applyFill="1" applyBorder="1" applyAlignment="1">
      <alignment horizontal="center" vertical="center" wrapText="1"/>
    </xf>
    <xf numFmtId="0" fontId="5" fillId="33" borderId="29" xfId="990" applyNumberFormat="1" applyFont="1" applyFill="1" applyBorder="1" applyAlignment="1">
      <alignment horizontal="center" vertical="center" wrapText="1"/>
    </xf>
    <xf numFmtId="0" fontId="5" fillId="33" borderId="69" xfId="990" applyNumberFormat="1" applyFont="1" applyFill="1" applyBorder="1" applyAlignment="1">
      <alignment horizontal="center" vertical="center" wrapText="1"/>
    </xf>
    <xf numFmtId="0" fontId="5" fillId="33" borderId="38" xfId="990" applyNumberFormat="1" applyFont="1" applyFill="1" applyBorder="1" applyAlignment="1">
      <alignment horizontal="center" vertical="center" wrapText="1"/>
    </xf>
    <xf numFmtId="0" fontId="5" fillId="33" borderId="81" xfId="990" applyNumberFormat="1" applyFont="1" applyFill="1" applyBorder="1" applyAlignment="1">
      <alignment horizontal="center" vertical="center"/>
    </xf>
    <xf numFmtId="0" fontId="5" fillId="33" borderId="62" xfId="990" applyNumberFormat="1" applyFont="1" applyFill="1" applyBorder="1" applyAlignment="1">
      <alignment horizontal="center" vertical="center"/>
    </xf>
    <xf numFmtId="0" fontId="5" fillId="33" borderId="31" xfId="990" applyNumberFormat="1" applyFont="1" applyFill="1" applyBorder="1" applyAlignment="1">
      <alignment horizontal="center" vertical="center" wrapText="1"/>
    </xf>
    <xf numFmtId="0" fontId="5" fillId="33" borderId="11" xfId="990" applyNumberFormat="1" applyFont="1" applyFill="1" applyBorder="1" applyAlignment="1">
      <alignment horizontal="center" vertical="center" wrapText="1"/>
    </xf>
    <xf numFmtId="0" fontId="60" fillId="33" borderId="80" xfId="990" applyNumberFormat="1" applyFont="1" applyFill="1" applyBorder="1" applyAlignment="1">
      <alignment horizontal="center" vertical="center"/>
    </xf>
    <xf numFmtId="0" fontId="60" fillId="33" borderId="79" xfId="990" applyNumberFormat="1" applyFont="1" applyFill="1" applyBorder="1" applyAlignment="1">
      <alignment horizontal="center" vertical="center" wrapText="1"/>
    </xf>
    <xf numFmtId="0" fontId="60" fillId="33" borderId="16" xfId="990" applyNumberFormat="1" applyFont="1" applyFill="1" applyBorder="1" applyAlignment="1">
      <alignment horizontal="center" vertical="center" wrapText="1"/>
    </xf>
    <xf numFmtId="0" fontId="60" fillId="33" borderId="59" xfId="990" applyNumberFormat="1" applyFont="1" applyFill="1" applyBorder="1" applyAlignment="1">
      <alignment horizontal="center" vertical="center" wrapText="1"/>
    </xf>
    <xf numFmtId="0" fontId="5" fillId="33" borderId="51" xfId="990" applyNumberFormat="1" applyFont="1" applyFill="1" applyBorder="1" applyAlignment="1">
      <alignment horizontal="center" vertical="center" wrapText="1"/>
    </xf>
    <xf numFmtId="0" fontId="74" fillId="31" borderId="0" xfId="990" applyNumberFormat="1" applyFont="1" applyFill="1" applyBorder="1" applyAlignment="1">
      <alignment horizontal="center" vertical="center" wrapText="1"/>
    </xf>
    <xf numFmtId="0" fontId="60" fillId="31" borderId="0" xfId="990" applyNumberFormat="1" applyFont="1" applyFill="1" applyBorder="1" applyAlignment="1">
      <alignment horizontal="left" vertical="center" wrapText="1"/>
    </xf>
    <xf numFmtId="0" fontId="60" fillId="31" borderId="74" xfId="990" applyNumberFormat="1" applyFont="1" applyFill="1" applyBorder="1" applyAlignment="1">
      <alignment horizontal="left" vertical="center" wrapText="1"/>
    </xf>
    <xf numFmtId="0" fontId="5" fillId="33" borderId="4" xfId="990" applyNumberFormat="1" applyFont="1" applyFill="1" applyBorder="1" applyAlignment="1">
      <alignment horizontal="center" vertical="center" wrapText="1"/>
    </xf>
    <xf numFmtId="0" fontId="5" fillId="33" borderId="62" xfId="990" applyNumberFormat="1" applyFont="1" applyFill="1" applyBorder="1" applyAlignment="1">
      <alignment horizontal="center" vertical="center" wrapText="1"/>
    </xf>
    <xf numFmtId="0" fontId="5" fillId="33" borderId="32" xfId="990" applyNumberFormat="1" applyFont="1" applyFill="1" applyBorder="1" applyAlignment="1">
      <alignment horizontal="center" vertical="center" wrapText="1"/>
    </xf>
    <xf numFmtId="0" fontId="5" fillId="33" borderId="75" xfId="990" applyNumberFormat="1" applyFont="1" applyFill="1" applyBorder="1" applyAlignment="1">
      <alignment horizontal="center" vertical="center" wrapText="1"/>
    </xf>
    <xf numFmtId="0" fontId="5" fillId="33" borderId="76" xfId="990" applyNumberFormat="1" applyFont="1" applyFill="1" applyBorder="1" applyAlignment="1">
      <alignment horizontal="center" vertical="center" wrapText="1"/>
    </xf>
    <xf numFmtId="0" fontId="5" fillId="33" borderId="77" xfId="990" applyNumberFormat="1" applyFont="1" applyFill="1" applyBorder="1" applyAlignment="1">
      <alignment horizontal="center" vertical="center" wrapText="1"/>
    </xf>
    <xf numFmtId="0" fontId="5" fillId="33" borderId="6" xfId="990" applyNumberFormat="1" applyFont="1" applyFill="1" applyBorder="1" applyAlignment="1">
      <alignment horizontal="center" vertical="center" wrapText="1"/>
    </xf>
    <xf numFmtId="0" fontId="5" fillId="33" borderId="64" xfId="99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49" fontId="79" fillId="31" borderId="0" xfId="0" applyNumberFormat="1" applyFont="1" applyFill="1" applyAlignment="1">
      <alignment horizontal="center"/>
    </xf>
    <xf numFmtId="49" fontId="79" fillId="0" borderId="0" xfId="0" applyNumberFormat="1" applyFont="1" applyAlignment="1">
      <alignment horizontal="left"/>
    </xf>
    <xf numFmtId="49" fontId="60" fillId="0" borderId="0" xfId="0" applyNumberFormat="1" applyFont="1" applyAlignment="1">
      <alignment horizontal="center" vertical="center" wrapText="1"/>
    </xf>
    <xf numFmtId="49" fontId="60" fillId="0" borderId="0" xfId="0" applyNumberFormat="1" applyFont="1" applyAlignment="1">
      <alignment horizontal="center" wrapText="1"/>
    </xf>
    <xf numFmtId="0" fontId="5" fillId="0" borderId="0" xfId="1" applyFont="1" applyBorder="1" applyAlignment="1">
      <alignment horizontal="center"/>
    </xf>
    <xf numFmtId="4" fontId="5" fillId="0" borderId="56" xfId="909" applyFont="1" applyBorder="1" applyAlignment="1">
      <alignment horizontal="center" vertical="center" wrapText="1"/>
    </xf>
    <xf numFmtId="4" fontId="5" fillId="0" borderId="58" xfId="909" applyFont="1" applyBorder="1" applyAlignment="1">
      <alignment horizontal="center" vertical="center" wrapText="1"/>
    </xf>
    <xf numFmtId="4" fontId="5" fillId="0" borderId="55" xfId="909" applyFont="1" applyBorder="1" applyAlignment="1">
      <alignment horizontal="center" vertical="center" wrapText="1"/>
    </xf>
    <xf numFmtId="4" fontId="5" fillId="0" borderId="57" xfId="909" applyFont="1" applyBorder="1" applyAlignment="1">
      <alignment horizontal="center" vertical="center" wrapText="1"/>
    </xf>
    <xf numFmtId="4" fontId="5" fillId="0" borderId="60" xfId="909" applyFont="1" applyBorder="1" applyAlignment="1">
      <alignment horizontal="center" vertical="center" wrapText="1"/>
    </xf>
    <xf numFmtId="4" fontId="5" fillId="0" borderId="50" xfId="909" applyFont="1" applyBorder="1" applyAlignment="1">
      <alignment horizontal="center" vertical="center" wrapText="1"/>
    </xf>
    <xf numFmtId="4" fontId="60" fillId="0" borderId="65" xfId="909" applyFont="1" applyBorder="1" applyAlignment="1">
      <alignment horizontal="center" vertical="top" wrapText="1"/>
    </xf>
    <xf numFmtId="4" fontId="60" fillId="0" borderId="16" xfId="909" applyFont="1" applyBorder="1" applyAlignment="1">
      <alignment horizontal="center" vertical="top" wrapText="1"/>
    </xf>
    <xf numFmtId="4" fontId="60" fillId="0" borderId="59" xfId="909" applyFont="1" applyBorder="1" applyAlignment="1">
      <alignment horizontal="center" vertical="top" wrapText="1"/>
    </xf>
    <xf numFmtId="4" fontId="67" fillId="0" borderId="0" xfId="909" applyFont="1" applyAlignment="1">
      <alignment horizontal="center" vertical="center"/>
    </xf>
    <xf numFmtId="4" fontId="60" fillId="0" borderId="0" xfId="909" applyFont="1" applyAlignment="1">
      <alignment horizontal="center"/>
    </xf>
    <xf numFmtId="0" fontId="62" fillId="0" borderId="0" xfId="0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4" xfId="0" applyNumberFormat="1" applyFont="1" applyFill="1" applyBorder="1" applyAlignment="1">
      <alignment horizontal="center" vertical="center" wrapText="1"/>
    </xf>
  </cellXfs>
  <cellStyles count="110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Блок автоматики_КСП-16_Полигон Зап.Асомка" xfId="988"/>
    <cellStyle name="Обычный_лот_1" xfId="989"/>
    <cellStyle name="Обычный_Прилож.№1,2,3" xfId="990"/>
    <cellStyle name="Обычный_Приложение 4" xfId="1"/>
    <cellStyle name="Обычный_Расчет стоимости услуг ТЭР" xfId="991"/>
    <cellStyle name="Обычный_рцк" xfId="992"/>
    <cellStyle name="Обычный_РЦК2" xfId="993"/>
    <cellStyle name="Параметр" xfId="994"/>
    <cellStyle name="ПеременныеСметы" xfId="995"/>
    <cellStyle name="Плохой 2" xfId="996"/>
    <cellStyle name="Плохой 2 2" xfId="997"/>
    <cellStyle name="Плохой 2 3" xfId="998"/>
    <cellStyle name="Плохой 2 4" xfId="999"/>
    <cellStyle name="Плохой 2 5" xfId="1000"/>
    <cellStyle name="Плохой 2 6" xfId="1001"/>
    <cellStyle name="Плохой 3" xfId="1002"/>
    <cellStyle name="Плохой 4" xfId="1003"/>
    <cellStyle name="Плохой 5" xfId="1004"/>
    <cellStyle name="Плохой 6" xfId="1005"/>
    <cellStyle name="Плохой 7" xfId="1006"/>
    <cellStyle name="ПодПодраздел" xfId="1007"/>
    <cellStyle name="Подраздел" xfId="1008"/>
    <cellStyle name="Пояснение 2" xfId="1009"/>
    <cellStyle name="Пояснение 2 2" xfId="1010"/>
    <cellStyle name="Пояснение 2 3" xfId="1011"/>
    <cellStyle name="Пояснение 2 4" xfId="1012"/>
    <cellStyle name="Пояснение 2 5" xfId="1013"/>
    <cellStyle name="Пояснение 2 6" xfId="1014"/>
    <cellStyle name="Пояснение 3" xfId="1015"/>
    <cellStyle name="Пояснение 4" xfId="1016"/>
    <cellStyle name="Пояснение 5" xfId="1017"/>
    <cellStyle name="Пояснение 6" xfId="1018"/>
    <cellStyle name="Пояснение 7" xfId="1019"/>
    <cellStyle name="Примечание 2" xfId="1020"/>
    <cellStyle name="Примечание 2 2" xfId="1021"/>
    <cellStyle name="Примечание 2 3" xfId="1022"/>
    <cellStyle name="Примечание 2 4" xfId="1023"/>
    <cellStyle name="Примечание 2 5" xfId="1024"/>
    <cellStyle name="Примечание 2 6" xfId="1025"/>
    <cellStyle name="Примечание 2_Индекс С.Покур к.39-ДНС - 2" xfId="1026"/>
    <cellStyle name="Примечание 3" xfId="1027"/>
    <cellStyle name="Примечание 4" xfId="1028"/>
    <cellStyle name="Примечание 5" xfId="1029"/>
    <cellStyle name="Примечание 6" xfId="1030"/>
    <cellStyle name="Примечание 7" xfId="1031"/>
    <cellStyle name="Процент_PRG (2)" xfId="1032"/>
    <cellStyle name="Процентный 2" xfId="1033"/>
    <cellStyle name="Процентный 3" xfId="1034"/>
    <cellStyle name="Раздел" xfId="1035"/>
    <cellStyle name="РесСмета" xfId="1036"/>
    <cellStyle name="СводкаСтоимРаб" xfId="1037"/>
    <cellStyle name="СводРасч" xfId="1038"/>
    <cellStyle name="Связанная ячейка 2" xfId="1039"/>
    <cellStyle name="Связанная ячейка 2 2" xfId="1040"/>
    <cellStyle name="Связанная ячейка 2 3" xfId="1041"/>
    <cellStyle name="Связанная ячейка 2 4" xfId="1042"/>
    <cellStyle name="Связанная ячейка 2 5" xfId="1043"/>
    <cellStyle name="Связанная ячейка 2 6" xfId="1044"/>
    <cellStyle name="Связанная ячейка 2_Индекс С.Покур к.39-ДНС - 2" xfId="1045"/>
    <cellStyle name="Связанная ячейка 3" xfId="1046"/>
    <cellStyle name="Связанная ячейка 4" xfId="1047"/>
    <cellStyle name="Связанная ячейка 5" xfId="1048"/>
    <cellStyle name="Связанная ячейка 6" xfId="1049"/>
    <cellStyle name="Связанная ячейка 7" xfId="1050"/>
    <cellStyle name="Список ресурсов" xfId="1051"/>
    <cellStyle name="Стиль 1" xfId="1052"/>
    <cellStyle name="Стиль 1 2" xfId="1053"/>
    <cellStyle name="Стиль 1 3" xfId="1054"/>
    <cellStyle name="Стиль 1 4" xfId="1055"/>
    <cellStyle name="Стиль 1 5" xfId="1056"/>
    <cellStyle name="Стиль 1 6" xfId="1057"/>
    <cellStyle name="Стиль 1 7" xfId="1058"/>
    <cellStyle name="Стиль 1_1310.1.17  БКНС-1 Тайл.м.м" xfId="1059"/>
    <cellStyle name="Стиль 1_лот" xfId="1060"/>
    <cellStyle name="Стиль_названий" xfId="1061"/>
    <cellStyle name="Строка нечётная" xfId="1062"/>
    <cellStyle name="Строка чётная" xfId="1063"/>
    <cellStyle name="ТЕКСТ" xfId="1064"/>
    <cellStyle name="Текст предупреждения 2" xfId="1065"/>
    <cellStyle name="Текст предупреждения 2 2" xfId="1066"/>
    <cellStyle name="Текст предупреждения 2 3" xfId="1067"/>
    <cellStyle name="Текст предупреждения 2 4" xfId="1068"/>
    <cellStyle name="Текст предупреждения 2 5" xfId="1069"/>
    <cellStyle name="Текст предупреждения 2 6" xfId="1070"/>
    <cellStyle name="Текст предупреждения 3" xfId="1071"/>
    <cellStyle name="Текст предупреждения 4" xfId="1072"/>
    <cellStyle name="Текст предупреждения 5" xfId="1073"/>
    <cellStyle name="Текст предупреждения 6" xfId="1074"/>
    <cellStyle name="Текст предупреждения 7" xfId="1075"/>
    <cellStyle name="Титул" xfId="1076"/>
    <cellStyle name="Тысячи [0]_ прил.2,4" xfId="1077"/>
    <cellStyle name="Тысячи_ прил.2,4" xfId="1078"/>
    <cellStyle name="Финансовый 2" xfId="1079"/>
    <cellStyle name="Финансовый 2 2" xfId="1080"/>
    <cellStyle name="Финансовый 2 3" xfId="1081"/>
    <cellStyle name="Финансовый 2 4" xfId="1082"/>
    <cellStyle name="Финансовый 2 5" xfId="1083"/>
    <cellStyle name="Финансовый 2 6" xfId="1084"/>
    <cellStyle name="Финансовый 2 7" xfId="1085"/>
    <cellStyle name="Финансовый 3" xfId="1086"/>
    <cellStyle name="Финансовый 4" xfId="1087"/>
    <cellStyle name="Финансовый 4 2" xfId="1088"/>
    <cellStyle name="Финансовый 4 3" xfId="1089"/>
    <cellStyle name="Финансовый 4 4" xfId="1090"/>
    <cellStyle name="Финансовый 4 5" xfId="1091"/>
    <cellStyle name="Финансовый 4 6" xfId="1092"/>
    <cellStyle name="Формула" xfId="1093"/>
    <cellStyle name="Хвост" xfId="1094"/>
    <cellStyle name="Хороший 2" xfId="1095"/>
    <cellStyle name="Хороший 2 2" xfId="1096"/>
    <cellStyle name="Хороший 2 3" xfId="1097"/>
    <cellStyle name="Хороший 2 4" xfId="1098"/>
    <cellStyle name="Хороший 2 5" xfId="1099"/>
    <cellStyle name="Хороший 2 6" xfId="1100"/>
    <cellStyle name="Хороший 3" xfId="1101"/>
    <cellStyle name="Хороший 4" xfId="1102"/>
    <cellStyle name="Хороший 5" xfId="1103"/>
    <cellStyle name="Хороший 6" xfId="1104"/>
    <cellStyle name="Хороший 7" xfId="1105"/>
    <cellStyle name="Цена" xfId="1106"/>
    <cellStyle name="Џђћ–…ќ’ќ›‰" xfId="1107"/>
    <cellStyle name="Экспертиза" xfId="1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8"/>
  <sheetViews>
    <sheetView showGridLines="0" tabSelected="1" view="pageBreakPreview" topLeftCell="A16" zoomScaleNormal="85" zoomScaleSheetLayoutView="100" workbookViewId="0">
      <selection activeCell="B33" sqref="B33"/>
    </sheetView>
  </sheetViews>
  <sheetFormatPr defaultColWidth="8.85546875" defaultRowHeight="12.75" x14ac:dyDescent="0.2"/>
  <cols>
    <col min="1" max="1" width="3" style="3" customWidth="1"/>
    <col min="2" max="2" width="55.140625" style="3" customWidth="1"/>
    <col min="3" max="3" width="7" style="3" hidden="1" customWidth="1"/>
    <col min="4" max="4" width="12.5703125" style="3" customWidth="1"/>
    <col min="5" max="5" width="11.7109375" style="3" customWidth="1"/>
    <col min="6" max="6" width="9.42578125" style="3" customWidth="1"/>
    <col min="7" max="7" width="12.85546875" style="3" customWidth="1"/>
    <col min="8" max="8" width="13.7109375" style="3" customWidth="1"/>
    <col min="9" max="13" width="11.7109375" style="3" customWidth="1"/>
    <col min="14" max="14" width="15.42578125" style="3" customWidth="1"/>
    <col min="15" max="15" width="11.7109375" style="3" hidden="1" customWidth="1"/>
    <col min="16" max="16" width="16.28515625" style="3" customWidth="1"/>
    <col min="17" max="17" width="11.7109375" style="3" hidden="1" customWidth="1"/>
    <col min="18" max="18" width="11.7109375" style="3" customWidth="1"/>
    <col min="19" max="19" width="11.7109375" style="3" hidden="1" customWidth="1"/>
    <col min="20" max="20" width="14.42578125" style="3" customWidth="1"/>
    <col min="21" max="24" width="11.7109375" style="3" customWidth="1"/>
    <col min="25" max="25" width="10.140625" style="3" bestFit="1" customWidth="1"/>
    <col min="26" max="16384" width="8.85546875" style="3"/>
  </cols>
  <sheetData>
    <row r="1" spans="1:23" ht="15.75" x14ac:dyDescent="0.25">
      <c r="A1" s="84"/>
      <c r="U1" s="349" t="s">
        <v>191</v>
      </c>
      <c r="V1" s="348"/>
    </row>
    <row r="2" spans="1:23" x14ac:dyDescent="0.2">
      <c r="U2" s="119"/>
    </row>
    <row r="3" spans="1:23" ht="18.75" x14ac:dyDescent="0.2">
      <c r="B3" s="355" t="s">
        <v>74</v>
      </c>
      <c r="C3" s="355"/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  <c r="R3" s="355"/>
      <c r="S3" s="355"/>
      <c r="T3" s="355"/>
      <c r="U3" s="174"/>
      <c r="V3" s="174"/>
      <c r="W3" s="174"/>
    </row>
    <row r="4" spans="1:23" x14ac:dyDescent="0.2"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</row>
    <row r="5" spans="1:23" x14ac:dyDescent="0.2">
      <c r="A5" s="3" t="s">
        <v>1</v>
      </c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</row>
    <row r="6" spans="1:23" x14ac:dyDescent="0.2">
      <c r="A6" s="3" t="s">
        <v>27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</row>
    <row r="7" spans="1:23" ht="13.5" thickBot="1" x14ac:dyDescent="0.25"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174"/>
      <c r="R7" s="174"/>
      <c r="S7" s="174"/>
      <c r="T7" s="174"/>
      <c r="U7" s="174"/>
      <c r="V7" s="174" t="s">
        <v>75</v>
      </c>
      <c r="W7" s="174"/>
    </row>
    <row r="8" spans="1:23" ht="12.75" customHeight="1" x14ac:dyDescent="0.2">
      <c r="A8" s="379" t="s">
        <v>76</v>
      </c>
      <c r="B8" s="382" t="s">
        <v>77</v>
      </c>
      <c r="C8" s="383" t="s">
        <v>78</v>
      </c>
      <c r="D8" s="384" t="s">
        <v>79</v>
      </c>
      <c r="E8" s="385"/>
      <c r="F8" s="385"/>
      <c r="G8" s="385"/>
      <c r="H8" s="385"/>
      <c r="I8" s="385"/>
      <c r="J8" s="385"/>
      <c r="K8" s="385"/>
      <c r="L8" s="385"/>
      <c r="M8" s="386"/>
      <c r="N8" s="384" t="s">
        <v>80</v>
      </c>
      <c r="O8" s="385"/>
      <c r="P8" s="385"/>
      <c r="Q8" s="385"/>
      <c r="R8" s="385"/>
      <c r="S8" s="385"/>
      <c r="T8" s="385"/>
      <c r="U8" s="385"/>
      <c r="V8" s="387"/>
    </row>
    <row r="9" spans="1:23" ht="12.75" customHeight="1" x14ac:dyDescent="0.2">
      <c r="A9" s="380"/>
      <c r="B9" s="368"/>
      <c r="C9" s="359"/>
      <c r="D9" s="359" t="s">
        <v>81</v>
      </c>
      <c r="E9" s="388" t="s">
        <v>82</v>
      </c>
      <c r="F9" s="389"/>
      <c r="G9" s="389"/>
      <c r="H9" s="389"/>
      <c r="I9" s="389"/>
      <c r="J9" s="389"/>
      <c r="K9" s="389"/>
      <c r="L9" s="389"/>
      <c r="M9" s="390"/>
      <c r="N9" s="360" t="s">
        <v>83</v>
      </c>
      <c r="O9" s="360" t="s">
        <v>84</v>
      </c>
      <c r="P9" s="360" t="s">
        <v>184</v>
      </c>
      <c r="Q9" s="360" t="s">
        <v>85</v>
      </c>
      <c r="R9" s="360" t="s">
        <v>86</v>
      </c>
      <c r="S9" s="360" t="s">
        <v>87</v>
      </c>
      <c r="T9" s="360" t="s">
        <v>88</v>
      </c>
      <c r="U9" s="360" t="s">
        <v>89</v>
      </c>
      <c r="V9" s="391" t="s">
        <v>90</v>
      </c>
    </row>
    <row r="10" spans="1:23" ht="15" customHeight="1" x14ac:dyDescent="0.2">
      <c r="A10" s="380"/>
      <c r="B10" s="368"/>
      <c r="C10" s="359"/>
      <c r="D10" s="359"/>
      <c r="E10" s="358" t="s">
        <v>91</v>
      </c>
      <c r="F10" s="368" t="s">
        <v>92</v>
      </c>
      <c r="G10" s="368"/>
      <c r="H10" s="368"/>
      <c r="I10" s="368" t="s">
        <v>93</v>
      </c>
      <c r="J10" s="358" t="s">
        <v>88</v>
      </c>
      <c r="K10" s="358" t="s">
        <v>89</v>
      </c>
      <c r="L10" s="358" t="s">
        <v>99</v>
      </c>
      <c r="M10" s="358" t="s">
        <v>94</v>
      </c>
      <c r="N10" s="361"/>
      <c r="O10" s="361"/>
      <c r="P10" s="361"/>
      <c r="Q10" s="361"/>
      <c r="R10" s="361"/>
      <c r="S10" s="361"/>
      <c r="T10" s="361"/>
      <c r="U10" s="361"/>
      <c r="V10" s="392"/>
    </row>
    <row r="11" spans="1:23" ht="91.5" customHeight="1" thickBot="1" x14ac:dyDescent="0.25">
      <c r="A11" s="381"/>
      <c r="B11" s="358"/>
      <c r="C11" s="359"/>
      <c r="D11" s="359"/>
      <c r="E11" s="359"/>
      <c r="F11" s="283" t="s">
        <v>95</v>
      </c>
      <c r="G11" s="283" t="s">
        <v>96</v>
      </c>
      <c r="H11" s="283" t="s">
        <v>185</v>
      </c>
      <c r="I11" s="358"/>
      <c r="J11" s="359"/>
      <c r="K11" s="359"/>
      <c r="L11" s="359"/>
      <c r="M11" s="359"/>
      <c r="N11" s="361"/>
      <c r="O11" s="361"/>
      <c r="P11" s="361"/>
      <c r="Q11" s="361"/>
      <c r="R11" s="361"/>
      <c r="S11" s="361"/>
      <c r="T11" s="361"/>
      <c r="U11" s="361"/>
      <c r="V11" s="392"/>
    </row>
    <row r="12" spans="1:23" ht="13.5" thickBot="1" x14ac:dyDescent="0.25">
      <c r="A12" s="296">
        <v>1</v>
      </c>
      <c r="B12" s="297">
        <f>A12+1</f>
        <v>2</v>
      </c>
      <c r="C12" s="297">
        <v>3</v>
      </c>
      <c r="D12" s="297">
        <v>3</v>
      </c>
      <c r="E12" s="297">
        <v>4</v>
      </c>
      <c r="F12" s="297">
        <v>5</v>
      </c>
      <c r="G12" s="297">
        <v>6</v>
      </c>
      <c r="H12" s="297">
        <v>7</v>
      </c>
      <c r="I12" s="297">
        <v>8</v>
      </c>
      <c r="J12" s="297">
        <v>9</v>
      </c>
      <c r="K12" s="297">
        <v>10</v>
      </c>
      <c r="L12" s="297">
        <v>11</v>
      </c>
      <c r="M12" s="297">
        <v>12</v>
      </c>
      <c r="N12" s="297">
        <v>13</v>
      </c>
      <c r="O12" s="297">
        <f>N12+1</f>
        <v>14</v>
      </c>
      <c r="P12" s="297">
        <v>14</v>
      </c>
      <c r="Q12" s="297">
        <f>P12+1</f>
        <v>15</v>
      </c>
      <c r="R12" s="297">
        <v>15</v>
      </c>
      <c r="S12" s="297">
        <f>R12+1</f>
        <v>16</v>
      </c>
      <c r="T12" s="297">
        <v>16</v>
      </c>
      <c r="U12" s="297">
        <v>17</v>
      </c>
      <c r="V12" s="298">
        <v>18</v>
      </c>
    </row>
    <row r="13" spans="1:23" x14ac:dyDescent="0.2">
      <c r="A13" s="162"/>
      <c r="B13" s="234" t="s">
        <v>1</v>
      </c>
      <c r="C13" s="163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5"/>
      <c r="Q13" s="164"/>
      <c r="R13" s="164"/>
      <c r="S13" s="164"/>
      <c r="T13" s="164"/>
      <c r="U13" s="164"/>
      <c r="V13" s="166"/>
    </row>
    <row r="14" spans="1:23" x14ac:dyDescent="0.2">
      <c r="A14" s="155"/>
      <c r="B14" s="235" t="s">
        <v>27</v>
      </c>
      <c r="C14" s="138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40"/>
      <c r="Q14" s="139"/>
      <c r="R14" s="139"/>
      <c r="S14" s="139"/>
      <c r="T14" s="139"/>
      <c r="U14" s="139"/>
      <c r="V14" s="153"/>
    </row>
    <row r="15" spans="1:23" x14ac:dyDescent="0.2">
      <c r="A15" s="155"/>
      <c r="B15" s="235" t="s">
        <v>174</v>
      </c>
      <c r="C15" s="138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40"/>
      <c r="Q15" s="139"/>
      <c r="R15" s="139"/>
      <c r="S15" s="139"/>
      <c r="T15" s="139"/>
      <c r="U15" s="139"/>
      <c r="V15" s="153"/>
    </row>
    <row r="16" spans="1:23" x14ac:dyDescent="0.2">
      <c r="A16" s="155" t="s">
        <v>97</v>
      </c>
      <c r="B16" s="236"/>
      <c r="C16" s="141"/>
      <c r="D16" s="141"/>
      <c r="E16" s="141"/>
      <c r="F16" s="141"/>
      <c r="G16" s="141"/>
      <c r="H16" s="141"/>
      <c r="I16" s="141"/>
      <c r="J16" s="141"/>
      <c r="K16" s="141"/>
      <c r="L16" s="141"/>
      <c r="M16" s="141"/>
      <c r="N16" s="142"/>
      <c r="O16" s="142"/>
      <c r="P16" s="142"/>
      <c r="Q16" s="143"/>
      <c r="R16" s="142"/>
      <c r="S16" s="142"/>
      <c r="T16" s="142"/>
      <c r="U16" s="142"/>
      <c r="V16" s="154"/>
    </row>
    <row r="17" spans="1:22" ht="15" customHeight="1" x14ac:dyDescent="0.2">
      <c r="A17" s="155"/>
      <c r="B17" s="237" t="s">
        <v>98</v>
      </c>
      <c r="C17" s="144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2"/>
      <c r="O17" s="142"/>
      <c r="P17" s="142"/>
      <c r="Q17" s="142"/>
      <c r="R17" s="142"/>
      <c r="S17" s="142"/>
      <c r="T17" s="142"/>
      <c r="U17" s="142"/>
      <c r="V17" s="154"/>
    </row>
    <row r="18" spans="1:22" x14ac:dyDescent="0.2">
      <c r="A18" s="155"/>
      <c r="B18" s="237" t="s">
        <v>99</v>
      </c>
      <c r="C18" s="144"/>
      <c r="D18" s="141"/>
      <c r="E18" s="141"/>
      <c r="F18" s="141"/>
      <c r="G18" s="141"/>
      <c r="H18" s="141"/>
      <c r="I18" s="141"/>
      <c r="J18" s="141"/>
      <c r="K18" s="141"/>
      <c r="L18" s="141"/>
      <c r="M18" s="141"/>
      <c r="N18" s="142"/>
      <c r="O18" s="142"/>
      <c r="P18" s="142"/>
      <c r="Q18" s="142"/>
      <c r="R18" s="142"/>
      <c r="S18" s="142"/>
      <c r="T18" s="142"/>
      <c r="U18" s="142"/>
      <c r="V18" s="154"/>
    </row>
    <row r="19" spans="1:22" x14ac:dyDescent="0.2">
      <c r="A19" s="155"/>
      <c r="B19" s="237" t="s">
        <v>100</v>
      </c>
      <c r="C19" s="144"/>
      <c r="D19" s="141"/>
      <c r="E19" s="141"/>
      <c r="F19" s="141"/>
      <c r="G19" s="141"/>
      <c r="H19" s="141"/>
      <c r="I19" s="141"/>
      <c r="J19" s="141"/>
      <c r="K19" s="141"/>
      <c r="L19" s="141"/>
      <c r="M19" s="141"/>
      <c r="N19" s="142"/>
      <c r="O19" s="142"/>
      <c r="P19" s="142"/>
      <c r="Q19" s="142"/>
      <c r="R19" s="142"/>
      <c r="S19" s="142"/>
      <c r="T19" s="142"/>
      <c r="U19" s="142"/>
      <c r="V19" s="154"/>
    </row>
    <row r="20" spans="1:22" ht="22.5" customHeight="1" x14ac:dyDescent="0.2">
      <c r="A20" s="155"/>
      <c r="B20" s="237" t="s">
        <v>101</v>
      </c>
      <c r="C20" s="144"/>
      <c r="D20" s="141"/>
      <c r="E20" s="141"/>
      <c r="F20" s="141"/>
      <c r="G20" s="141"/>
      <c r="H20" s="141"/>
      <c r="I20" s="141"/>
      <c r="J20" s="141"/>
      <c r="K20" s="141"/>
      <c r="L20" s="141"/>
      <c r="M20" s="141"/>
      <c r="N20" s="142"/>
      <c r="O20" s="142"/>
      <c r="P20" s="142"/>
      <c r="Q20" s="142"/>
      <c r="R20" s="142"/>
      <c r="S20" s="142"/>
      <c r="T20" s="142"/>
      <c r="U20" s="142"/>
      <c r="V20" s="154"/>
    </row>
    <row r="21" spans="1:22" s="85" customFormat="1" x14ac:dyDescent="0.2">
      <c r="A21" s="156"/>
      <c r="B21" s="238" t="s">
        <v>102</v>
      </c>
      <c r="C21" s="145"/>
      <c r="D21" s="141"/>
      <c r="E21" s="141"/>
      <c r="F21" s="141"/>
      <c r="G21" s="141"/>
      <c r="H21" s="141"/>
      <c r="I21" s="141"/>
      <c r="J21" s="141"/>
      <c r="K21" s="141"/>
      <c r="L21" s="141"/>
      <c r="M21" s="141"/>
      <c r="N21" s="142"/>
      <c r="O21" s="142"/>
      <c r="P21" s="142"/>
      <c r="Q21" s="142"/>
      <c r="R21" s="142"/>
      <c r="S21" s="142"/>
      <c r="T21" s="142"/>
      <c r="U21" s="142"/>
      <c r="V21" s="154"/>
    </row>
    <row r="22" spans="1:22" x14ac:dyDescent="0.2">
      <c r="A22" s="155"/>
      <c r="B22" s="237" t="s">
        <v>103</v>
      </c>
      <c r="C22" s="144"/>
      <c r="D22" s="141"/>
      <c r="E22" s="141"/>
      <c r="F22" s="141"/>
      <c r="G22" s="141"/>
      <c r="H22" s="141"/>
      <c r="I22" s="141"/>
      <c r="J22" s="141"/>
      <c r="K22" s="141"/>
      <c r="L22" s="141"/>
      <c r="M22" s="141"/>
      <c r="N22" s="142"/>
      <c r="O22" s="142"/>
      <c r="P22" s="142"/>
      <c r="Q22" s="142"/>
      <c r="R22" s="142"/>
      <c r="S22" s="142"/>
      <c r="T22" s="142"/>
      <c r="U22" s="142"/>
      <c r="V22" s="154"/>
    </row>
    <row r="23" spans="1:22" x14ac:dyDescent="0.2">
      <c r="A23" s="155"/>
      <c r="B23" s="239" t="s">
        <v>104</v>
      </c>
      <c r="C23" s="144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2"/>
      <c r="O23" s="142"/>
      <c r="P23" s="142"/>
      <c r="Q23" s="142"/>
      <c r="R23" s="142"/>
      <c r="S23" s="142"/>
      <c r="T23" s="142"/>
      <c r="U23" s="142"/>
      <c r="V23" s="154"/>
    </row>
    <row r="24" spans="1:22" ht="12.75" hidden="1" customHeight="1" x14ac:dyDescent="0.2">
      <c r="A24" s="155"/>
      <c r="B24" s="240"/>
      <c r="C24" s="146"/>
      <c r="D24" s="141"/>
      <c r="E24" s="141"/>
      <c r="F24" s="141"/>
      <c r="G24" s="141"/>
      <c r="H24" s="141"/>
      <c r="I24" s="141"/>
      <c r="J24" s="141"/>
      <c r="K24" s="141"/>
      <c r="L24" s="141"/>
      <c r="M24" s="141"/>
      <c r="N24" s="142"/>
      <c r="O24" s="142"/>
      <c r="P24" s="142"/>
      <c r="Q24" s="142"/>
      <c r="R24" s="142"/>
      <c r="S24" s="142"/>
      <c r="T24" s="142"/>
      <c r="U24" s="142"/>
      <c r="V24" s="154"/>
    </row>
    <row r="25" spans="1:22" x14ac:dyDescent="0.2">
      <c r="A25" s="155"/>
      <c r="B25" s="241" t="s">
        <v>189</v>
      </c>
      <c r="C25" s="147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2"/>
      <c r="O25" s="142"/>
      <c r="P25" s="142"/>
      <c r="Q25" s="142"/>
      <c r="R25" s="142"/>
      <c r="S25" s="142"/>
      <c r="T25" s="142"/>
      <c r="U25" s="142"/>
      <c r="V25" s="154"/>
    </row>
    <row r="26" spans="1:22" x14ac:dyDescent="0.2">
      <c r="A26" s="155"/>
      <c r="B26" s="241" t="s">
        <v>190</v>
      </c>
      <c r="C26" s="147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2"/>
      <c r="O26" s="142"/>
      <c r="P26" s="142"/>
      <c r="Q26" s="142"/>
      <c r="R26" s="142"/>
      <c r="S26" s="142"/>
      <c r="T26" s="142"/>
      <c r="U26" s="142"/>
      <c r="V26" s="154"/>
    </row>
    <row r="27" spans="1:22" x14ac:dyDescent="0.2">
      <c r="A27" s="155"/>
      <c r="B27" s="242" t="s">
        <v>105</v>
      </c>
      <c r="C27" s="148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2"/>
      <c r="O27" s="142"/>
      <c r="P27" s="142"/>
      <c r="Q27" s="142"/>
      <c r="R27" s="142"/>
      <c r="S27" s="142"/>
      <c r="T27" s="142"/>
      <c r="U27" s="142"/>
      <c r="V27" s="154"/>
    </row>
    <row r="28" spans="1:22" x14ac:dyDescent="0.2">
      <c r="A28" s="155"/>
      <c r="B28" s="238" t="s">
        <v>106</v>
      </c>
      <c r="C28" s="150"/>
      <c r="D28" s="141"/>
      <c r="E28" s="141"/>
      <c r="F28" s="141"/>
      <c r="G28" s="141"/>
      <c r="H28" s="141"/>
      <c r="I28" s="141"/>
      <c r="J28" s="141"/>
      <c r="K28" s="141"/>
      <c r="L28" s="141"/>
      <c r="M28" s="141"/>
      <c r="N28" s="142"/>
      <c r="O28" s="142"/>
      <c r="P28" s="142"/>
      <c r="Q28" s="142"/>
      <c r="R28" s="142"/>
      <c r="S28" s="142"/>
      <c r="T28" s="142"/>
      <c r="U28" s="142"/>
      <c r="V28" s="154"/>
    </row>
    <row r="29" spans="1:22" x14ac:dyDescent="0.2">
      <c r="A29" s="155"/>
      <c r="B29" s="237" t="s">
        <v>107</v>
      </c>
      <c r="C29" s="151"/>
      <c r="D29" s="141"/>
      <c r="E29" s="141"/>
      <c r="F29" s="141"/>
      <c r="G29" s="141"/>
      <c r="H29" s="141"/>
      <c r="I29" s="141"/>
      <c r="J29" s="141"/>
      <c r="K29" s="141"/>
      <c r="L29" s="141"/>
      <c r="M29" s="141"/>
      <c r="N29" s="142"/>
      <c r="O29" s="142"/>
      <c r="P29" s="142"/>
      <c r="Q29" s="142"/>
      <c r="R29" s="142"/>
      <c r="S29" s="142"/>
      <c r="T29" s="142"/>
      <c r="U29" s="142"/>
      <c r="V29" s="154"/>
    </row>
    <row r="30" spans="1:22" ht="25.5" x14ac:dyDescent="0.2">
      <c r="A30" s="155"/>
      <c r="B30" s="237" t="s">
        <v>200</v>
      </c>
      <c r="C30" s="152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2"/>
      <c r="O30" s="142"/>
      <c r="P30" s="142"/>
      <c r="Q30" s="142"/>
      <c r="R30" s="142"/>
      <c r="S30" s="142"/>
      <c r="T30" s="142"/>
      <c r="U30" s="142"/>
      <c r="V30" s="154"/>
    </row>
    <row r="31" spans="1:22" x14ac:dyDescent="0.2">
      <c r="A31" s="155"/>
      <c r="B31" s="237" t="s">
        <v>187</v>
      </c>
      <c r="C31" s="152"/>
      <c r="D31" s="141"/>
      <c r="E31" s="141"/>
      <c r="F31" s="141"/>
      <c r="G31" s="141"/>
      <c r="H31" s="141"/>
      <c r="I31" s="141"/>
      <c r="J31" s="141"/>
      <c r="K31" s="141"/>
      <c r="L31" s="141"/>
      <c r="M31" s="141"/>
      <c r="N31" s="142"/>
      <c r="O31" s="142"/>
      <c r="P31" s="142"/>
      <c r="Q31" s="142"/>
      <c r="R31" s="142"/>
      <c r="S31" s="142"/>
      <c r="T31" s="142"/>
      <c r="U31" s="142"/>
      <c r="V31" s="154"/>
    </row>
    <row r="32" spans="1:22" x14ac:dyDescent="0.2">
      <c r="A32" s="155"/>
      <c r="B32" s="237" t="s">
        <v>188</v>
      </c>
      <c r="C32" s="152"/>
      <c r="D32" s="141"/>
      <c r="E32" s="141"/>
      <c r="F32" s="141"/>
      <c r="G32" s="141"/>
      <c r="H32" s="141"/>
      <c r="I32" s="141"/>
      <c r="J32" s="141"/>
      <c r="K32" s="141"/>
      <c r="L32" s="141"/>
      <c r="M32" s="141"/>
      <c r="N32" s="142"/>
      <c r="O32" s="142"/>
      <c r="P32" s="142"/>
      <c r="Q32" s="142"/>
      <c r="R32" s="142"/>
      <c r="S32" s="142"/>
      <c r="T32" s="142"/>
      <c r="U32" s="142"/>
      <c r="V32" s="154"/>
    </row>
    <row r="33" spans="1:24" x14ac:dyDescent="0.2">
      <c r="A33" s="155"/>
      <c r="B33" s="237" t="s">
        <v>108</v>
      </c>
      <c r="C33" s="144"/>
      <c r="D33" s="141"/>
      <c r="E33" s="141"/>
      <c r="F33" s="141"/>
      <c r="G33" s="141"/>
      <c r="H33" s="141"/>
      <c r="I33" s="141"/>
      <c r="J33" s="141"/>
      <c r="K33" s="141"/>
      <c r="L33" s="141"/>
      <c r="M33" s="141"/>
      <c r="N33" s="142"/>
      <c r="O33" s="142"/>
      <c r="P33" s="142"/>
      <c r="Q33" s="142"/>
      <c r="R33" s="142"/>
      <c r="S33" s="142"/>
      <c r="T33" s="142"/>
      <c r="U33" s="142"/>
      <c r="V33" s="154"/>
    </row>
    <row r="34" spans="1:24" ht="13.5" customHeight="1" thickBot="1" x14ac:dyDescent="0.25">
      <c r="A34" s="157"/>
      <c r="B34" s="243"/>
      <c r="C34" s="158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60"/>
      <c r="O34" s="160"/>
      <c r="P34" s="160"/>
      <c r="Q34" s="160"/>
      <c r="R34" s="160"/>
      <c r="S34" s="160"/>
      <c r="T34" s="160"/>
      <c r="U34" s="160"/>
      <c r="V34" s="161"/>
      <c r="W34" s="5"/>
      <c r="X34" s="5"/>
    </row>
    <row r="35" spans="1:24" ht="13.5" thickBot="1" x14ac:dyDescent="0.25">
      <c r="A35" s="300"/>
      <c r="B35" s="247" t="s">
        <v>196</v>
      </c>
      <c r="C35" s="301"/>
      <c r="D35" s="301"/>
      <c r="E35" s="301"/>
      <c r="F35" s="301"/>
      <c r="G35" s="301"/>
      <c r="H35" s="301"/>
      <c r="I35" s="301"/>
      <c r="J35" s="301"/>
      <c r="K35" s="301"/>
      <c r="L35" s="301"/>
      <c r="M35" s="301"/>
      <c r="N35" s="302"/>
      <c r="O35" s="302"/>
      <c r="P35" s="302"/>
      <c r="Q35" s="302"/>
      <c r="R35" s="302"/>
      <c r="S35" s="302"/>
      <c r="T35" s="302"/>
      <c r="U35" s="302"/>
      <c r="V35" s="303"/>
      <c r="W35" s="5"/>
      <c r="X35" s="5"/>
    </row>
    <row r="36" spans="1:24" ht="13.5" customHeight="1" x14ac:dyDescent="0.2">
      <c r="A36" s="292"/>
      <c r="B36" s="294" t="s">
        <v>109</v>
      </c>
      <c r="C36" s="293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7"/>
      <c r="Q36" s="87"/>
      <c r="R36" s="87"/>
      <c r="S36" s="87"/>
      <c r="T36" s="87"/>
      <c r="U36" s="87"/>
      <c r="V36" s="306"/>
      <c r="W36" s="299"/>
      <c r="X36" s="299"/>
    </row>
    <row r="37" spans="1:24" ht="13.5" customHeight="1" thickBot="1" x14ac:dyDescent="0.25">
      <c r="A37" s="307"/>
      <c r="B37" s="295" t="s">
        <v>110</v>
      </c>
      <c r="C37" s="308"/>
      <c r="D37" s="309"/>
      <c r="E37" s="309"/>
      <c r="F37" s="309"/>
      <c r="G37" s="309"/>
      <c r="H37" s="309"/>
      <c r="I37" s="309"/>
      <c r="J37" s="309"/>
      <c r="K37" s="309"/>
      <c r="L37" s="309"/>
      <c r="M37" s="309"/>
      <c r="N37" s="309"/>
      <c r="O37" s="309"/>
      <c r="P37" s="310"/>
      <c r="Q37" s="310"/>
      <c r="R37" s="310"/>
      <c r="S37" s="310"/>
      <c r="T37" s="310"/>
      <c r="U37" s="310"/>
      <c r="V37" s="311"/>
      <c r="W37" s="299"/>
      <c r="X37" s="299"/>
    </row>
    <row r="38" spans="1:24" ht="12.75" hidden="1" customHeight="1" x14ac:dyDescent="0.2">
      <c r="B38" s="370"/>
      <c r="C38" s="371"/>
      <c r="D38" s="372"/>
      <c r="E38" s="362" t="s">
        <v>111</v>
      </c>
      <c r="F38" s="376" t="s">
        <v>112</v>
      </c>
      <c r="G38" s="377"/>
      <c r="H38" s="377"/>
      <c r="I38" s="377"/>
      <c r="J38" s="377"/>
      <c r="K38" s="378"/>
      <c r="L38" s="304"/>
      <c r="M38" s="304"/>
      <c r="N38" s="362" t="s">
        <v>113</v>
      </c>
      <c r="O38" s="305" t="s">
        <v>82</v>
      </c>
      <c r="P38" s="88"/>
      <c r="W38" s="5"/>
      <c r="X38" s="5"/>
    </row>
    <row r="39" spans="1:24" ht="52.5" hidden="1" customHeight="1" x14ac:dyDescent="0.2">
      <c r="B39" s="373"/>
      <c r="C39" s="374"/>
      <c r="D39" s="375"/>
      <c r="E39" s="363"/>
      <c r="F39" s="89">
        <v>2012</v>
      </c>
      <c r="G39" s="89"/>
      <c r="H39" s="89">
        <v>2013</v>
      </c>
      <c r="I39" s="89">
        <v>2014</v>
      </c>
      <c r="J39" s="89">
        <v>2015</v>
      </c>
      <c r="K39" s="89">
        <v>2016</v>
      </c>
      <c r="L39" s="89"/>
      <c r="M39" s="89">
        <v>2016</v>
      </c>
      <c r="N39" s="363"/>
      <c r="O39" s="89" t="s">
        <v>114</v>
      </c>
      <c r="W39" s="5"/>
      <c r="X39" s="5"/>
    </row>
    <row r="40" spans="1:24" ht="29.25" hidden="1" customHeight="1" x14ac:dyDescent="0.2">
      <c r="B40" s="364" t="s">
        <v>115</v>
      </c>
      <c r="C40" s="365"/>
      <c r="D40" s="366"/>
      <c r="E40" s="90"/>
      <c r="F40" s="91"/>
      <c r="G40" s="91"/>
      <c r="H40" s="91"/>
      <c r="I40" s="91"/>
      <c r="J40" s="91"/>
      <c r="K40" s="91"/>
      <c r="L40" s="91"/>
      <c r="M40" s="91"/>
      <c r="N40" s="90"/>
      <c r="O40" s="91"/>
      <c r="W40" s="5"/>
      <c r="X40" s="5"/>
    </row>
    <row r="41" spans="1:24" ht="12.75" hidden="1" customHeight="1" x14ac:dyDescent="0.2">
      <c r="A41" s="5"/>
      <c r="B41" s="92"/>
      <c r="C41" s="92"/>
      <c r="D41" s="93"/>
      <c r="E41" s="93"/>
      <c r="F41" s="93"/>
      <c r="G41" s="5"/>
      <c r="H41" s="5"/>
      <c r="I41" s="5"/>
      <c r="J41" s="5"/>
      <c r="K41" s="5"/>
      <c r="L41" s="5"/>
      <c r="M41" s="5"/>
      <c r="N41" s="5"/>
      <c r="O41" s="5"/>
      <c r="P41" s="94"/>
      <c r="Q41" s="94"/>
      <c r="R41" s="94"/>
      <c r="S41" s="94"/>
      <c r="T41" s="94"/>
      <c r="U41" s="94"/>
      <c r="V41" s="95"/>
      <c r="W41" s="96"/>
      <c r="X41" s="95"/>
    </row>
    <row r="42" spans="1:24" ht="13.5" hidden="1" customHeight="1" x14ac:dyDescent="0.2">
      <c r="A42" s="97" t="s">
        <v>116</v>
      </c>
      <c r="B42" s="97"/>
      <c r="C42" s="97"/>
      <c r="D42" s="97"/>
      <c r="E42" s="97"/>
      <c r="F42" s="97"/>
      <c r="G42" s="97"/>
      <c r="H42" s="5"/>
      <c r="I42" s="5"/>
      <c r="J42" s="5"/>
      <c r="K42" s="5"/>
      <c r="L42" s="5"/>
      <c r="M42" s="5"/>
      <c r="N42" s="5"/>
      <c r="O42" s="5"/>
      <c r="P42" s="94"/>
      <c r="Q42" s="94"/>
      <c r="R42" s="94"/>
      <c r="S42" s="94"/>
      <c r="T42" s="94"/>
      <c r="U42" s="94"/>
      <c r="V42" s="95"/>
      <c r="W42" s="96"/>
      <c r="X42" s="95"/>
    </row>
    <row r="43" spans="1:24" ht="13.5" thickBot="1" x14ac:dyDescent="0.25">
      <c r="A43" s="97"/>
      <c r="B43" s="97"/>
      <c r="C43" s="97"/>
      <c r="D43" s="97"/>
      <c r="E43" s="97"/>
      <c r="F43" s="97"/>
      <c r="G43" s="97"/>
      <c r="H43" s="5"/>
      <c r="I43" s="5"/>
      <c r="J43" s="5"/>
      <c r="K43" s="5"/>
      <c r="L43" s="5"/>
      <c r="M43" s="5"/>
      <c r="N43" s="5"/>
      <c r="O43" s="5"/>
      <c r="P43" s="94"/>
      <c r="Q43" s="94"/>
      <c r="R43" s="94"/>
      <c r="S43" s="94"/>
      <c r="T43" s="94"/>
      <c r="U43" s="94"/>
      <c r="V43" s="95"/>
      <c r="W43" s="96"/>
      <c r="X43" s="95"/>
    </row>
    <row r="44" spans="1:24" ht="13.5" thickBot="1" x14ac:dyDescent="0.25">
      <c r="A44" s="248" t="s">
        <v>117</v>
      </c>
      <c r="B44" s="249" t="s">
        <v>3</v>
      </c>
      <c r="C44" s="98"/>
      <c r="D44" s="99" t="s">
        <v>4</v>
      </c>
      <c r="E44" s="100" t="s">
        <v>118</v>
      </c>
      <c r="F44" s="367" t="s">
        <v>119</v>
      </c>
      <c r="G44" s="367"/>
      <c r="H44" s="367"/>
      <c r="I44" s="367"/>
      <c r="J44" s="367"/>
      <c r="K44" s="367"/>
      <c r="L44" s="101"/>
      <c r="M44" s="101"/>
      <c r="N44" s="94"/>
      <c r="O44" s="94"/>
      <c r="W44" s="5"/>
      <c r="X44" s="5"/>
    </row>
    <row r="45" spans="1:24" ht="12.75" hidden="1" customHeight="1" x14ac:dyDescent="0.2">
      <c r="A45" s="250">
        <v>1</v>
      </c>
      <c r="B45" s="251" t="s">
        <v>120</v>
      </c>
      <c r="C45" s="102"/>
      <c r="D45" s="103" t="s">
        <v>121</v>
      </c>
      <c r="E45" s="104"/>
      <c r="F45" s="105">
        <v>2012</v>
      </c>
      <c r="G45" s="105"/>
      <c r="H45" s="105">
        <v>2013</v>
      </c>
      <c r="I45" s="105">
        <v>2014</v>
      </c>
      <c r="J45" s="105">
        <v>2015</v>
      </c>
      <c r="K45" s="105">
        <v>2016</v>
      </c>
      <c r="L45" s="105"/>
      <c r="M45" s="105">
        <v>2016</v>
      </c>
      <c r="N45" s="94"/>
      <c r="O45" s="94"/>
    </row>
    <row r="46" spans="1:24" x14ac:dyDescent="0.2">
      <c r="A46" s="252">
        <v>1</v>
      </c>
      <c r="B46" s="253" t="s">
        <v>122</v>
      </c>
      <c r="C46" s="99"/>
      <c r="D46" s="106"/>
      <c r="E46" s="107"/>
      <c r="F46" s="108" t="s">
        <v>123</v>
      </c>
      <c r="G46" s="108"/>
      <c r="H46" s="108" t="s">
        <v>124</v>
      </c>
      <c r="I46" s="108" t="s">
        <v>124</v>
      </c>
      <c r="J46" s="108" t="s">
        <v>124</v>
      </c>
      <c r="K46" s="108" t="s">
        <v>124</v>
      </c>
      <c r="L46" s="108"/>
      <c r="M46" s="108" t="s">
        <v>124</v>
      </c>
      <c r="N46" s="94"/>
      <c r="O46" s="94"/>
    </row>
    <row r="47" spans="1:24" x14ac:dyDescent="0.2">
      <c r="A47" s="254">
        <v>2</v>
      </c>
      <c r="B47" s="255" t="s">
        <v>186</v>
      </c>
      <c r="C47" s="109"/>
      <c r="D47" s="110"/>
      <c r="E47" s="111"/>
      <c r="F47" s="112"/>
      <c r="G47" s="112"/>
      <c r="H47" s="112"/>
      <c r="I47" s="113"/>
      <c r="J47" s="113"/>
      <c r="K47" s="113"/>
      <c r="L47" s="113"/>
      <c r="M47" s="113"/>
      <c r="N47" s="94"/>
      <c r="O47" s="94"/>
    </row>
    <row r="48" spans="1:24" ht="12.75" hidden="1" customHeight="1" x14ac:dyDescent="0.2">
      <c r="A48" s="254">
        <v>4</v>
      </c>
      <c r="B48" s="255"/>
      <c r="C48" s="109"/>
      <c r="D48" s="110"/>
      <c r="E48" s="114"/>
      <c r="F48" s="95"/>
      <c r="G48" s="95"/>
      <c r="H48" s="95"/>
      <c r="I48" s="94"/>
      <c r="J48" s="94"/>
      <c r="K48" s="94"/>
      <c r="L48" s="94"/>
      <c r="M48" s="94"/>
      <c r="N48" s="94"/>
      <c r="O48" s="94"/>
    </row>
    <row r="49" spans="1:15" x14ac:dyDescent="0.2">
      <c r="A49" s="254">
        <v>3</v>
      </c>
      <c r="B49" s="255" t="s">
        <v>125</v>
      </c>
      <c r="C49" s="109"/>
      <c r="D49" s="110" t="s">
        <v>18</v>
      </c>
      <c r="E49" s="114"/>
      <c r="F49" s="95"/>
      <c r="G49" s="95"/>
      <c r="H49" s="95"/>
      <c r="I49" s="94"/>
      <c r="J49" s="94"/>
      <c r="K49" s="94"/>
      <c r="L49" s="94"/>
      <c r="M49" s="94"/>
      <c r="N49" s="94"/>
      <c r="O49" s="94"/>
    </row>
    <row r="50" spans="1:15" x14ac:dyDescent="0.2">
      <c r="A50" s="254">
        <v>4</v>
      </c>
      <c r="B50" s="255" t="s">
        <v>126</v>
      </c>
      <c r="C50" s="109"/>
      <c r="D50" s="110" t="s">
        <v>18</v>
      </c>
      <c r="E50" s="114"/>
      <c r="F50" s="95"/>
      <c r="G50" s="95"/>
      <c r="H50" s="95"/>
      <c r="I50" s="94"/>
      <c r="J50" s="94"/>
      <c r="K50" s="94"/>
      <c r="L50" s="94"/>
      <c r="M50" s="94"/>
      <c r="N50" s="94"/>
      <c r="O50" s="94"/>
    </row>
    <row r="51" spans="1:15" x14ac:dyDescent="0.2">
      <c r="A51" s="254">
        <v>5</v>
      </c>
      <c r="B51" s="255" t="s">
        <v>171</v>
      </c>
      <c r="C51" s="109"/>
      <c r="D51" s="110" t="s">
        <v>18</v>
      </c>
      <c r="E51" s="354">
        <v>3.5000000000000003E-2</v>
      </c>
      <c r="F51" s="95"/>
      <c r="G51" s="95"/>
      <c r="H51" s="95"/>
      <c r="I51" s="94"/>
      <c r="J51" s="94"/>
      <c r="K51" s="94"/>
      <c r="L51" s="94"/>
      <c r="M51" s="94"/>
      <c r="N51" s="94"/>
      <c r="O51" s="94"/>
    </row>
    <row r="52" spans="1:15" x14ac:dyDescent="0.2">
      <c r="A52" s="254">
        <v>6</v>
      </c>
      <c r="B52" s="256" t="s">
        <v>101</v>
      </c>
      <c r="C52" s="115"/>
      <c r="D52" s="110" t="s">
        <v>18</v>
      </c>
      <c r="E52" s="351">
        <v>6.3500000000000001E-2</v>
      </c>
    </row>
    <row r="53" spans="1:15" x14ac:dyDescent="0.2">
      <c r="A53" s="254">
        <v>7</v>
      </c>
      <c r="B53" s="257" t="s">
        <v>102</v>
      </c>
      <c r="C53" s="115"/>
      <c r="D53" s="110" t="s">
        <v>18</v>
      </c>
      <c r="E53" s="352">
        <v>1.4999999999999999E-2</v>
      </c>
    </row>
    <row r="54" spans="1:15" ht="13.5" thickBot="1" x14ac:dyDescent="0.25">
      <c r="A54" s="258">
        <v>8</v>
      </c>
      <c r="B54" s="259" t="s">
        <v>108</v>
      </c>
      <c r="C54" s="116"/>
      <c r="D54" s="282" t="s">
        <v>18</v>
      </c>
      <c r="E54" s="353">
        <v>1.4999999999999999E-2</v>
      </c>
    </row>
    <row r="55" spans="1:15" ht="15.75" hidden="1" x14ac:dyDescent="0.25">
      <c r="B55" s="244" t="s">
        <v>175</v>
      </c>
      <c r="C55" s="245"/>
      <c r="D55" s="245"/>
      <c r="E55" s="245"/>
      <c r="F55" s="246"/>
      <c r="G55" s="245"/>
      <c r="H55" s="245"/>
      <c r="I55" s="244" t="s">
        <v>176</v>
      </c>
    </row>
    <row r="56" spans="1:15" x14ac:dyDescent="0.2">
      <c r="B56" s="117"/>
      <c r="C56" s="117"/>
    </row>
    <row r="57" spans="1:15" x14ac:dyDescent="0.2">
      <c r="B57" s="42" t="s">
        <v>22</v>
      </c>
      <c r="E57" s="42" t="s">
        <v>23</v>
      </c>
      <c r="G57" s="357" t="s">
        <v>24</v>
      </c>
      <c r="H57" s="357"/>
    </row>
    <row r="58" spans="1:15" x14ac:dyDescent="0.2">
      <c r="G58" s="369" t="s">
        <v>25</v>
      </c>
      <c r="H58" s="369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58:H58"/>
    <mergeCell ref="B38:D39"/>
    <mergeCell ref="E38:E39"/>
    <mergeCell ref="F38:K38"/>
    <mergeCell ref="J10:J11"/>
    <mergeCell ref="K10:K11"/>
    <mergeCell ref="B3:T3"/>
    <mergeCell ref="B7:P7"/>
    <mergeCell ref="G57:H57"/>
    <mergeCell ref="M10:M11"/>
    <mergeCell ref="O9:O11"/>
    <mergeCell ref="P9:P11"/>
    <mergeCell ref="N38:N39"/>
    <mergeCell ref="B40:D40"/>
    <mergeCell ref="F44:K44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view="pageBreakPreview" topLeftCell="B22" zoomScale="85" zoomScaleNormal="115" zoomScaleSheetLayoutView="85" workbookViewId="0">
      <selection activeCell="F39" sqref="F39"/>
    </sheetView>
  </sheetViews>
  <sheetFormatPr defaultColWidth="8.28515625" defaultRowHeight="12.75" x14ac:dyDescent="0.2"/>
  <cols>
    <col min="1" max="1" width="0" style="118" hidden="1" customWidth="1"/>
    <col min="2" max="2" width="5" style="137" customWidth="1"/>
    <col min="3" max="3" width="18.42578125" style="137" customWidth="1"/>
    <col min="4" max="4" width="17.42578125" style="118" customWidth="1"/>
    <col min="5" max="5" width="8.7109375" style="118" customWidth="1"/>
    <col min="6" max="6" width="92.5703125" style="118" customWidth="1"/>
    <col min="7" max="7" width="8.28515625" style="118"/>
    <col min="8" max="8" width="44.7109375" style="118" customWidth="1"/>
    <col min="9" max="16384" width="8.28515625" style="118"/>
  </cols>
  <sheetData>
    <row r="1" spans="1:8" ht="9" hidden="1" customHeight="1" x14ac:dyDescent="0.2">
      <c r="B1" s="175"/>
      <c r="C1" s="175"/>
      <c r="D1" s="176"/>
      <c r="E1" s="176"/>
      <c r="F1" s="176"/>
    </row>
    <row r="2" spans="1:8" ht="14.25" hidden="1" customHeight="1" x14ac:dyDescent="0.2">
      <c r="A2" s="260"/>
      <c r="B2" s="262"/>
      <c r="C2" s="263"/>
      <c r="D2" s="264"/>
      <c r="F2" s="119" t="s">
        <v>178</v>
      </c>
      <c r="G2" s="261"/>
      <c r="H2" s="119" t="s">
        <v>178</v>
      </c>
    </row>
    <row r="3" spans="1:8" ht="14.25" hidden="1" customHeight="1" x14ac:dyDescent="0.2">
      <c r="A3" s="260"/>
      <c r="B3" s="262"/>
      <c r="C3" s="263"/>
      <c r="D3" s="264"/>
      <c r="F3" s="119" t="s">
        <v>179</v>
      </c>
      <c r="G3" s="261"/>
      <c r="H3" s="119" t="s">
        <v>179</v>
      </c>
    </row>
    <row r="4" spans="1:8" ht="14.25" hidden="1" customHeight="1" x14ac:dyDescent="0.2">
      <c r="B4" s="227"/>
      <c r="C4" s="227"/>
      <c r="D4" s="228"/>
      <c r="E4" s="228"/>
      <c r="F4" s="229"/>
    </row>
    <row r="5" spans="1:8" ht="14.25" customHeight="1" x14ac:dyDescent="0.2">
      <c r="B5" s="227"/>
      <c r="C5" s="227"/>
      <c r="D5" s="228"/>
      <c r="E5" s="228"/>
      <c r="F5" s="347" t="s">
        <v>192</v>
      </c>
    </row>
    <row r="6" spans="1:8" ht="18.75" customHeight="1" x14ac:dyDescent="0.2">
      <c r="B6" s="415" t="s">
        <v>182</v>
      </c>
      <c r="C6" s="415"/>
      <c r="D6" s="415"/>
      <c r="E6" s="415"/>
      <c r="F6" s="415"/>
    </row>
    <row r="7" spans="1:8" ht="18.75" customHeight="1" x14ac:dyDescent="0.2">
      <c r="B7" s="416" t="s">
        <v>1</v>
      </c>
      <c r="C7" s="416"/>
      <c r="D7" s="416"/>
      <c r="E7" s="416"/>
      <c r="F7" s="416"/>
    </row>
    <row r="8" spans="1:8" ht="18.75" customHeight="1" x14ac:dyDescent="0.2">
      <c r="B8" s="416" t="s">
        <v>27</v>
      </c>
      <c r="C8" s="416"/>
      <c r="D8" s="416"/>
      <c r="E8" s="416"/>
      <c r="F8" s="416"/>
    </row>
    <row r="9" spans="1:8" ht="18.75" customHeight="1" thickBot="1" x14ac:dyDescent="0.25">
      <c r="B9" s="417" t="s">
        <v>127</v>
      </c>
      <c r="C9" s="417"/>
      <c r="D9" s="417"/>
      <c r="E9" s="417"/>
      <c r="F9" s="417"/>
    </row>
    <row r="10" spans="1:8" ht="12.75" customHeight="1" x14ac:dyDescent="0.2">
      <c r="B10" s="418" t="s">
        <v>128</v>
      </c>
      <c r="C10" s="420" t="s">
        <v>129</v>
      </c>
      <c r="D10" s="421"/>
      <c r="E10" s="408" t="s">
        <v>78</v>
      </c>
      <c r="F10" s="424" t="s">
        <v>130</v>
      </c>
    </row>
    <row r="11" spans="1:8" ht="13.5" thickBot="1" x14ac:dyDescent="0.25">
      <c r="B11" s="419"/>
      <c r="C11" s="422"/>
      <c r="D11" s="423"/>
      <c r="E11" s="409"/>
      <c r="F11" s="425"/>
    </row>
    <row r="12" spans="1:8" ht="26.25" hidden="1" customHeight="1" x14ac:dyDescent="0.2">
      <c r="B12" s="177"/>
      <c r="C12" s="178"/>
      <c r="D12" s="178"/>
      <c r="E12" s="179"/>
      <c r="F12" s="180" t="s">
        <v>131</v>
      </c>
    </row>
    <row r="13" spans="1:8" s="120" customFormat="1" ht="17.25" customHeight="1" thickBot="1" x14ac:dyDescent="0.25">
      <c r="B13" s="287" t="s">
        <v>45</v>
      </c>
      <c r="C13" s="399">
        <v>2</v>
      </c>
      <c r="D13" s="410"/>
      <c r="E13" s="181">
        <v>3</v>
      </c>
      <c r="F13" s="288">
        <v>4</v>
      </c>
    </row>
    <row r="14" spans="1:8" s="120" customFormat="1" ht="17.25" hidden="1" customHeight="1" x14ac:dyDescent="0.2">
      <c r="B14" s="182"/>
      <c r="C14" s="183"/>
      <c r="D14" s="183"/>
      <c r="E14" s="184"/>
      <c r="F14" s="185" t="s">
        <v>132</v>
      </c>
    </row>
    <row r="15" spans="1:8" s="120" customFormat="1" ht="13.5" hidden="1" customHeight="1" thickBot="1" x14ac:dyDescent="0.25">
      <c r="B15" s="186"/>
      <c r="C15" s="187"/>
      <c r="D15" s="187"/>
      <c r="E15" s="188"/>
      <c r="F15" s="189" t="s">
        <v>133</v>
      </c>
    </row>
    <row r="16" spans="1:8" s="120" customFormat="1" ht="44.25" customHeight="1" thickBot="1" x14ac:dyDescent="0.25">
      <c r="B16" s="190">
        <v>1</v>
      </c>
      <c r="C16" s="408" t="s">
        <v>134</v>
      </c>
      <c r="D16" s="408"/>
      <c r="E16" s="285"/>
      <c r="F16" s="191" t="s">
        <v>135</v>
      </c>
    </row>
    <row r="17" spans="2:8" s="121" customFormat="1" ht="13.5" customHeight="1" thickBot="1" x14ac:dyDescent="0.25">
      <c r="B17" s="192">
        <v>2</v>
      </c>
      <c r="C17" s="411" t="s">
        <v>136</v>
      </c>
      <c r="D17" s="412"/>
      <c r="E17" s="412"/>
      <c r="F17" s="413"/>
    </row>
    <row r="18" spans="2:8" s="121" customFormat="1" ht="133.5" customHeight="1" x14ac:dyDescent="0.2">
      <c r="B18" s="291" t="s">
        <v>137</v>
      </c>
      <c r="C18" s="414" t="s">
        <v>138</v>
      </c>
      <c r="D18" s="284" t="s">
        <v>139</v>
      </c>
      <c r="E18" s="193"/>
      <c r="F18" s="194" t="s">
        <v>140</v>
      </c>
      <c r="H18" s="396"/>
    </row>
    <row r="19" spans="2:8" s="121" customFormat="1" ht="84" customHeight="1" x14ac:dyDescent="0.2">
      <c r="B19" s="195" t="s">
        <v>141</v>
      </c>
      <c r="C19" s="414"/>
      <c r="D19" s="289" t="s">
        <v>142</v>
      </c>
      <c r="E19" s="290"/>
      <c r="F19" s="196" t="s">
        <v>143</v>
      </c>
      <c r="H19" s="396"/>
    </row>
    <row r="20" spans="2:8" s="120" customFormat="1" ht="45" customHeight="1" x14ac:dyDescent="0.2">
      <c r="B20" s="195" t="s">
        <v>144</v>
      </c>
      <c r="C20" s="414"/>
      <c r="D20" s="197" t="s">
        <v>145</v>
      </c>
      <c r="E20" s="198"/>
      <c r="F20" s="196" t="s">
        <v>146</v>
      </c>
    </row>
    <row r="21" spans="2:8" s="120" customFormat="1" ht="35.25" customHeight="1" x14ac:dyDescent="0.2">
      <c r="B21" s="199" t="s">
        <v>147</v>
      </c>
      <c r="C21" s="401"/>
      <c r="D21" s="197" t="s">
        <v>89</v>
      </c>
      <c r="E21" s="198"/>
      <c r="F21" s="196" t="s">
        <v>148</v>
      </c>
    </row>
    <row r="22" spans="2:8" s="120" customFormat="1" ht="39" thickBot="1" x14ac:dyDescent="0.25">
      <c r="B22" s="200">
        <v>3</v>
      </c>
      <c r="C22" s="405" t="s">
        <v>99</v>
      </c>
      <c r="D22" s="405"/>
      <c r="E22" s="201"/>
      <c r="F22" s="202" t="s">
        <v>149</v>
      </c>
    </row>
    <row r="23" spans="2:8" s="120" customFormat="1" ht="13.5" thickBot="1" x14ac:dyDescent="0.25">
      <c r="B23" s="397" t="s">
        <v>104</v>
      </c>
      <c r="C23" s="398"/>
      <c r="D23" s="398"/>
      <c r="E23" s="399"/>
      <c r="F23" s="400"/>
    </row>
    <row r="24" spans="2:8" s="120" customFormat="1" ht="25.5" customHeight="1" x14ac:dyDescent="0.2">
      <c r="B24" s="291">
        <v>4</v>
      </c>
      <c r="C24" s="401" t="s">
        <v>150</v>
      </c>
      <c r="D24" s="401"/>
      <c r="E24" s="193"/>
      <c r="F24" s="194" t="s">
        <v>151</v>
      </c>
    </row>
    <row r="25" spans="2:8" s="120" customFormat="1" ht="25.5" x14ac:dyDescent="0.2">
      <c r="B25" s="195">
        <v>5</v>
      </c>
      <c r="C25" s="402" t="s">
        <v>152</v>
      </c>
      <c r="D25" s="402"/>
      <c r="E25" s="290"/>
      <c r="F25" s="196" t="s">
        <v>153</v>
      </c>
    </row>
    <row r="26" spans="2:8" s="121" customFormat="1" ht="51" x14ac:dyDescent="0.2">
      <c r="B26" s="195">
        <v>6</v>
      </c>
      <c r="C26" s="403" t="s">
        <v>181</v>
      </c>
      <c r="D26" s="404"/>
      <c r="E26" s="203"/>
      <c r="F26" s="196" t="s">
        <v>154</v>
      </c>
    </row>
    <row r="27" spans="2:8" ht="68.25" customHeight="1" x14ac:dyDescent="0.2">
      <c r="B27" s="195">
        <v>7</v>
      </c>
      <c r="C27" s="403" t="s">
        <v>155</v>
      </c>
      <c r="D27" s="404"/>
      <c r="E27" s="203"/>
      <c r="F27" s="196" t="s">
        <v>156</v>
      </c>
    </row>
    <row r="28" spans="2:8" s="120" customFormat="1" ht="63.75" customHeight="1" x14ac:dyDescent="0.2">
      <c r="B28" s="195">
        <v>8</v>
      </c>
      <c r="C28" s="402" t="s">
        <v>157</v>
      </c>
      <c r="D28" s="402"/>
      <c r="E28" s="290"/>
      <c r="F28" s="350" t="s">
        <v>197</v>
      </c>
    </row>
    <row r="29" spans="2:8" s="121" customFormat="1" ht="0.75" customHeight="1" thickBot="1" x14ac:dyDescent="0.25">
      <c r="B29" s="200">
        <v>9</v>
      </c>
      <c r="C29" s="403" t="s">
        <v>157</v>
      </c>
      <c r="D29" s="404"/>
      <c r="E29" s="204"/>
      <c r="F29" s="202" t="s">
        <v>177</v>
      </c>
    </row>
    <row r="30" spans="2:8" s="120" customFormat="1" ht="211.5" hidden="1" customHeight="1" thickBot="1" x14ac:dyDescent="0.25">
      <c r="B30" s="200">
        <v>8</v>
      </c>
      <c r="C30" s="405" t="s">
        <v>158</v>
      </c>
      <c r="D30" s="405"/>
      <c r="E30" s="201"/>
      <c r="F30" s="202" t="s">
        <v>159</v>
      </c>
    </row>
    <row r="31" spans="2:8" s="120" customFormat="1" ht="13.5" thickBot="1" x14ac:dyDescent="0.25">
      <c r="B31" s="397" t="s">
        <v>183</v>
      </c>
      <c r="C31" s="398"/>
      <c r="D31" s="398"/>
      <c r="E31" s="399"/>
      <c r="F31" s="400"/>
    </row>
    <row r="32" spans="2:8" s="121" customFormat="1" ht="77.25" customHeight="1" x14ac:dyDescent="0.2">
      <c r="B32" s="406">
        <v>9</v>
      </c>
      <c r="C32" s="408" t="s">
        <v>183</v>
      </c>
      <c r="D32" s="284" t="s">
        <v>198</v>
      </c>
      <c r="E32" s="193"/>
      <c r="F32" s="194" t="s">
        <v>199</v>
      </c>
    </row>
    <row r="33" spans="2:20" s="120" customFormat="1" ht="39" thickBot="1" x14ac:dyDescent="0.25">
      <c r="B33" s="407"/>
      <c r="C33" s="409"/>
      <c r="D33" s="205" t="s">
        <v>160</v>
      </c>
      <c r="E33" s="206"/>
      <c r="F33" s="286" t="s">
        <v>161</v>
      </c>
    </row>
    <row r="34" spans="2:20" s="122" customFormat="1" ht="63" hidden="1" customHeight="1" x14ac:dyDescent="0.2">
      <c r="B34" s="291">
        <v>11</v>
      </c>
      <c r="C34" s="207"/>
      <c r="D34" s="208"/>
      <c r="E34" s="208"/>
      <c r="F34" s="209"/>
    </row>
    <row r="35" spans="2:20" s="123" customFormat="1" ht="16.5" hidden="1" customHeight="1" thickBot="1" x14ac:dyDescent="0.3">
      <c r="B35" s="210">
        <v>12</v>
      </c>
      <c r="C35" s="211"/>
      <c r="D35" s="211"/>
      <c r="E35" s="211"/>
      <c r="F35" s="212"/>
      <c r="H35" s="124"/>
      <c r="I35" s="124"/>
      <c r="J35" s="124"/>
    </row>
    <row r="36" spans="2:20" s="123" customFormat="1" ht="16.5" hidden="1" customHeight="1" thickBot="1" x14ac:dyDescent="0.3">
      <c r="B36" s="213">
        <v>13</v>
      </c>
      <c r="C36" s="214"/>
      <c r="D36" s="215"/>
      <c r="E36" s="215"/>
      <c r="F36" s="216"/>
      <c r="H36" s="124"/>
      <c r="I36" s="124"/>
      <c r="J36" s="124"/>
    </row>
    <row r="37" spans="2:20" s="123" customFormat="1" ht="16.5" hidden="1" customHeight="1" thickBot="1" x14ac:dyDescent="0.3">
      <c r="B37" s="217">
        <v>14</v>
      </c>
      <c r="C37" s="218"/>
      <c r="D37" s="219"/>
      <c r="E37" s="219"/>
      <c r="F37" s="220"/>
      <c r="H37" s="124"/>
      <c r="I37" s="124"/>
      <c r="J37" s="124"/>
    </row>
    <row r="38" spans="2:20" s="120" customFormat="1" ht="13.5" thickBot="1" x14ac:dyDescent="0.25">
      <c r="B38" s="397" t="s">
        <v>162</v>
      </c>
      <c r="C38" s="398"/>
      <c r="D38" s="398"/>
      <c r="E38" s="399"/>
      <c r="F38" s="400"/>
    </row>
    <row r="39" spans="2:20" s="120" customFormat="1" ht="111.75" customHeight="1" thickBot="1" x14ac:dyDescent="0.25">
      <c r="B39" s="192">
        <v>10</v>
      </c>
      <c r="C39" s="393" t="s">
        <v>163</v>
      </c>
      <c r="D39" s="393"/>
      <c r="E39" s="221"/>
      <c r="F39" s="222" t="s">
        <v>164</v>
      </c>
      <c r="H39" s="125"/>
    </row>
    <row r="40" spans="2:20" s="122" customFormat="1" ht="23.25" customHeight="1" x14ac:dyDescent="0.2">
      <c r="B40" s="230"/>
      <c r="C40" s="231" t="s">
        <v>165</v>
      </c>
      <c r="D40" s="232"/>
      <c r="E40" s="232"/>
      <c r="F40" s="233"/>
    </row>
    <row r="41" spans="2:20" s="129" customFormat="1" ht="36.75" customHeight="1" x14ac:dyDescent="0.25">
      <c r="B41" s="394" t="s">
        <v>166</v>
      </c>
      <c r="C41" s="394"/>
      <c r="D41" s="394"/>
      <c r="E41" s="394"/>
      <c r="F41" s="394"/>
      <c r="G41" s="126"/>
      <c r="H41" s="127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</row>
    <row r="42" spans="2:20" s="133" customFormat="1" ht="9.75" customHeight="1" x14ac:dyDescent="0.25">
      <c r="B42" s="223"/>
      <c r="C42" s="223"/>
      <c r="D42" s="223"/>
      <c r="E42" s="223"/>
      <c r="F42" s="224"/>
      <c r="G42" s="130"/>
      <c r="H42" s="131"/>
      <c r="I42" s="132"/>
      <c r="J42" s="132"/>
      <c r="K42" s="132"/>
      <c r="L42" s="132"/>
      <c r="M42" s="132"/>
      <c r="N42" s="132"/>
      <c r="O42" s="132"/>
      <c r="P42" s="132"/>
      <c r="Q42" s="132"/>
      <c r="R42" s="132"/>
      <c r="S42" s="132"/>
      <c r="T42" s="132"/>
    </row>
    <row r="43" spans="2:20" s="120" customFormat="1" ht="31.5" customHeight="1" x14ac:dyDescent="0.2">
      <c r="B43" s="394" t="s">
        <v>167</v>
      </c>
      <c r="C43" s="394"/>
      <c r="D43" s="394"/>
      <c r="E43" s="394"/>
      <c r="F43" s="394"/>
    </row>
    <row r="44" spans="2:20" s="120" customFormat="1" ht="15.75" x14ac:dyDescent="0.25">
      <c r="B44" s="225"/>
      <c r="C44" s="225"/>
      <c r="D44" s="223"/>
      <c r="E44" s="223"/>
      <c r="F44" s="226"/>
    </row>
    <row r="45" spans="2:20" s="120" customFormat="1" ht="32.25" customHeight="1" x14ac:dyDescent="0.2">
      <c r="B45" s="394" t="s">
        <v>168</v>
      </c>
      <c r="C45" s="394"/>
      <c r="D45" s="394"/>
      <c r="E45" s="394"/>
      <c r="F45" s="394"/>
    </row>
    <row r="46" spans="2:20" s="120" customFormat="1" x14ac:dyDescent="0.2">
      <c r="B46" s="134"/>
      <c r="C46" s="134"/>
      <c r="D46" s="135"/>
      <c r="E46" s="135"/>
      <c r="F46" s="135"/>
    </row>
    <row r="47" spans="2:20" s="120" customFormat="1" ht="15.75" x14ac:dyDescent="0.2">
      <c r="B47" s="395"/>
      <c r="C47" s="395"/>
      <c r="D47" s="395"/>
      <c r="E47" s="395"/>
      <c r="F47" s="395"/>
    </row>
    <row r="48" spans="2:20" s="120" customFormat="1" x14ac:dyDescent="0.2">
      <c r="B48" s="134"/>
      <c r="C48" s="134"/>
      <c r="D48" s="135"/>
      <c r="E48" s="135"/>
      <c r="F48" s="135"/>
    </row>
    <row r="49" spans="2:6" s="120" customFormat="1" x14ac:dyDescent="0.2">
      <c r="B49" s="134"/>
      <c r="C49" s="134"/>
      <c r="D49" s="135"/>
      <c r="E49" s="135"/>
      <c r="F49" s="135"/>
    </row>
    <row r="50" spans="2:6" s="120" customFormat="1" x14ac:dyDescent="0.2">
      <c r="B50" s="134"/>
      <c r="C50" s="134"/>
      <c r="D50" s="135"/>
      <c r="E50" s="135"/>
      <c r="F50" s="135"/>
    </row>
    <row r="51" spans="2:6" s="120" customFormat="1" x14ac:dyDescent="0.2">
      <c r="B51" s="134"/>
      <c r="C51" s="134"/>
      <c r="D51" s="135"/>
      <c r="E51" s="135"/>
      <c r="F51" s="135"/>
    </row>
    <row r="52" spans="2:6" s="120" customFormat="1" x14ac:dyDescent="0.2">
      <c r="B52" s="134"/>
      <c r="C52" s="134"/>
      <c r="D52" s="135"/>
      <c r="E52" s="135"/>
      <c r="F52" s="135"/>
    </row>
    <row r="53" spans="2:6" s="120" customFormat="1" x14ac:dyDescent="0.2">
      <c r="B53" s="134"/>
      <c r="C53" s="134"/>
      <c r="D53" s="135"/>
      <c r="E53" s="135"/>
      <c r="F53" s="135"/>
    </row>
    <row r="54" spans="2:6" s="120" customFormat="1" x14ac:dyDescent="0.2">
      <c r="B54" s="134"/>
      <c r="C54" s="134"/>
      <c r="D54" s="135"/>
      <c r="E54" s="135"/>
      <c r="F54" s="135"/>
    </row>
    <row r="55" spans="2:6" s="120" customFormat="1" x14ac:dyDescent="0.2">
      <c r="B55" s="134"/>
      <c r="C55" s="134"/>
      <c r="D55" s="135"/>
      <c r="E55" s="135"/>
      <c r="F55" s="135"/>
    </row>
    <row r="56" spans="2:6" s="120" customFormat="1" x14ac:dyDescent="0.2">
      <c r="B56" s="134"/>
      <c r="C56" s="134"/>
      <c r="D56" s="135"/>
      <c r="E56" s="135"/>
      <c r="F56" s="135"/>
    </row>
    <row r="57" spans="2:6" x14ac:dyDescent="0.2">
      <c r="B57" s="134"/>
      <c r="C57" s="134"/>
      <c r="D57" s="136"/>
      <c r="E57" s="136"/>
      <c r="F57" s="136"/>
    </row>
    <row r="58" spans="2:6" x14ac:dyDescent="0.2">
      <c r="B58" s="134"/>
      <c r="C58" s="134"/>
      <c r="D58" s="136"/>
      <c r="E58" s="136"/>
      <c r="F58" s="136"/>
    </row>
    <row r="59" spans="2:6" x14ac:dyDescent="0.2">
      <c r="B59" s="134"/>
      <c r="C59" s="134"/>
      <c r="D59" s="136"/>
      <c r="E59" s="136"/>
      <c r="F59" s="136"/>
    </row>
    <row r="60" spans="2:6" x14ac:dyDescent="0.2">
      <c r="B60" s="134"/>
      <c r="C60" s="134"/>
      <c r="D60" s="136"/>
      <c r="E60" s="136"/>
      <c r="F60" s="136"/>
    </row>
    <row r="61" spans="2:6" x14ac:dyDescent="0.2">
      <c r="B61" s="134"/>
      <c r="C61" s="134"/>
      <c r="D61" s="136"/>
      <c r="E61" s="136"/>
      <c r="F61" s="136"/>
    </row>
    <row r="62" spans="2:6" x14ac:dyDescent="0.2">
      <c r="B62" s="134"/>
      <c r="C62" s="134"/>
      <c r="D62" s="136"/>
      <c r="E62" s="136"/>
      <c r="F62" s="136"/>
    </row>
  </sheetData>
  <mergeCells count="31">
    <mergeCell ref="C13:D13"/>
    <mergeCell ref="C16:D16"/>
    <mergeCell ref="C17:F17"/>
    <mergeCell ref="C18:C21"/>
    <mergeCell ref="B6:F6"/>
    <mergeCell ref="B7:F7"/>
    <mergeCell ref="B8:F8"/>
    <mergeCell ref="B9:F9"/>
    <mergeCell ref="B10:B11"/>
    <mergeCell ref="C10:D11"/>
    <mergeCell ref="E10:E11"/>
    <mergeCell ref="F10:F11"/>
    <mergeCell ref="H18:H19"/>
    <mergeCell ref="B38:F38"/>
    <mergeCell ref="B23:F23"/>
    <mergeCell ref="C24:D24"/>
    <mergeCell ref="C25:D25"/>
    <mergeCell ref="C26:D26"/>
    <mergeCell ref="C27:D27"/>
    <mergeCell ref="C28:D28"/>
    <mergeCell ref="C29:D29"/>
    <mergeCell ref="C30:D30"/>
    <mergeCell ref="B31:F31"/>
    <mergeCell ref="B32:B33"/>
    <mergeCell ref="C32:C33"/>
    <mergeCell ref="C22:D22"/>
    <mergeCell ref="C39:D39"/>
    <mergeCell ref="B41:F41"/>
    <mergeCell ref="B43:F43"/>
    <mergeCell ref="B45:F45"/>
    <mergeCell ref="B47:F47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="85" zoomScaleNormal="100" zoomScaleSheetLayoutView="85" workbookViewId="0">
      <selection activeCell="E5" sqref="E5"/>
    </sheetView>
  </sheetViews>
  <sheetFormatPr defaultRowHeight="12.75" x14ac:dyDescent="0.2"/>
  <cols>
    <col min="1" max="1" width="5.7109375" style="170" customWidth="1"/>
    <col min="2" max="2" width="25.85546875" style="171" customWidth="1"/>
    <col min="3" max="3" width="12.42578125" style="171" customWidth="1"/>
    <col min="4" max="4" width="29.85546875" style="7" hidden="1" customWidth="1"/>
    <col min="5" max="5" width="35" style="7" customWidth="1"/>
    <col min="6" max="16384" width="9.140625" style="7"/>
  </cols>
  <sheetData>
    <row r="1" spans="1:5" hidden="1" x14ac:dyDescent="0.2">
      <c r="E1" s="3" t="s">
        <v>172</v>
      </c>
    </row>
    <row r="2" spans="1:5" hidden="1" x14ac:dyDescent="0.2">
      <c r="E2" s="3" t="s">
        <v>173</v>
      </c>
    </row>
    <row r="3" spans="1:5" hidden="1" x14ac:dyDescent="0.2"/>
    <row r="4" spans="1:5" hidden="1" x14ac:dyDescent="0.2"/>
    <row r="5" spans="1:5" x14ac:dyDescent="0.2">
      <c r="E5" s="346" t="s">
        <v>193</v>
      </c>
    </row>
    <row r="6" spans="1:5" ht="15.75" x14ac:dyDescent="0.25">
      <c r="A6" s="427" t="s">
        <v>0</v>
      </c>
      <c r="B6" s="427"/>
      <c r="C6" s="427"/>
      <c r="D6" s="427"/>
      <c r="E6" s="427"/>
    </row>
    <row r="7" spans="1:5" ht="15.75" x14ac:dyDescent="0.25">
      <c r="A7" s="427"/>
      <c r="B7" s="427"/>
      <c r="C7" s="427"/>
      <c r="D7" s="427"/>
      <c r="E7" s="427"/>
    </row>
    <row r="8" spans="1:5" ht="15.75" x14ac:dyDescent="0.25">
      <c r="A8" s="428" t="s">
        <v>1</v>
      </c>
      <c r="B8" s="428"/>
      <c r="C8" s="428"/>
      <c r="D8" s="428"/>
      <c r="E8" s="428"/>
    </row>
    <row r="9" spans="1:5" ht="16.5" thickBot="1" x14ac:dyDescent="0.3">
      <c r="A9" s="428" t="s">
        <v>27</v>
      </c>
      <c r="B9" s="428"/>
      <c r="C9" s="428"/>
      <c r="D9" s="428"/>
      <c r="E9" s="428"/>
    </row>
    <row r="10" spans="1:5" ht="25.5" customHeight="1" thickBot="1" x14ac:dyDescent="0.25">
      <c r="A10" s="267" t="s">
        <v>2</v>
      </c>
      <c r="B10" s="268" t="s">
        <v>3</v>
      </c>
      <c r="C10" s="268" t="s">
        <v>4</v>
      </c>
      <c r="D10" s="268" t="s">
        <v>5</v>
      </c>
      <c r="E10" s="269" t="s">
        <v>180</v>
      </c>
    </row>
    <row r="11" spans="1:5" x14ac:dyDescent="0.2">
      <c r="A11" s="270">
        <v>1</v>
      </c>
      <c r="B11" s="271" t="s">
        <v>6</v>
      </c>
      <c r="C11" s="271"/>
      <c r="D11" s="272"/>
      <c r="E11" s="273"/>
    </row>
    <row r="12" spans="1:5" ht="25.5" x14ac:dyDescent="0.2">
      <c r="A12" s="274" t="s">
        <v>7</v>
      </c>
      <c r="B12" s="275" t="s">
        <v>169</v>
      </c>
      <c r="C12" s="276"/>
      <c r="D12" s="276"/>
      <c r="E12" s="277"/>
    </row>
    <row r="13" spans="1:5" ht="39" customHeight="1" x14ac:dyDescent="0.2">
      <c r="A13" s="274" t="s">
        <v>8</v>
      </c>
      <c r="B13" s="275" t="s">
        <v>170</v>
      </c>
      <c r="C13" s="276"/>
      <c r="D13" s="276"/>
      <c r="E13" s="277"/>
    </row>
    <row r="14" spans="1:5" ht="51" x14ac:dyDescent="0.2">
      <c r="A14" s="274" t="s">
        <v>9</v>
      </c>
      <c r="B14" s="278" t="s">
        <v>10</v>
      </c>
      <c r="C14" s="276" t="s">
        <v>11</v>
      </c>
      <c r="D14" s="276"/>
      <c r="E14" s="277"/>
    </row>
    <row r="15" spans="1:5" ht="51" x14ac:dyDescent="0.2">
      <c r="A15" s="274" t="s">
        <v>12</v>
      </c>
      <c r="B15" s="278" t="s">
        <v>13</v>
      </c>
      <c r="C15" s="276"/>
      <c r="D15" s="276"/>
      <c r="E15" s="277"/>
    </row>
    <row r="16" spans="1:5" x14ac:dyDescent="0.2">
      <c r="A16" s="274"/>
      <c r="B16" s="278" t="s">
        <v>14</v>
      </c>
      <c r="C16" s="276" t="s">
        <v>15</v>
      </c>
      <c r="D16" s="276"/>
      <c r="E16" s="277"/>
    </row>
    <row r="17" spans="1:10" ht="25.5" x14ac:dyDescent="0.2">
      <c r="A17" s="274" t="s">
        <v>16</v>
      </c>
      <c r="B17" s="278" t="s">
        <v>17</v>
      </c>
      <c r="C17" s="276"/>
      <c r="D17" s="276"/>
      <c r="E17" s="277"/>
    </row>
    <row r="18" spans="1:10" x14ac:dyDescent="0.2">
      <c r="A18" s="274"/>
      <c r="B18" s="278"/>
      <c r="C18" s="276" t="s">
        <v>18</v>
      </c>
      <c r="D18" s="276"/>
      <c r="E18" s="277"/>
    </row>
    <row r="19" spans="1:10" ht="25.5" x14ac:dyDescent="0.2">
      <c r="A19" s="274" t="s">
        <v>19</v>
      </c>
      <c r="B19" s="278" t="s">
        <v>20</v>
      </c>
      <c r="C19" s="276"/>
      <c r="D19" s="276"/>
      <c r="E19" s="277"/>
    </row>
    <row r="20" spans="1:10" ht="13.5" thickBot="1" x14ac:dyDescent="0.25">
      <c r="A20" s="279"/>
      <c r="B20" s="280"/>
      <c r="C20" s="280" t="s">
        <v>18</v>
      </c>
      <c r="D20" s="280"/>
      <c r="E20" s="281"/>
    </row>
    <row r="21" spans="1:10" x14ac:dyDescent="0.2">
      <c r="A21" s="173"/>
      <c r="B21" s="172"/>
      <c r="C21" s="172"/>
      <c r="D21" s="171"/>
      <c r="E21" s="171"/>
    </row>
    <row r="22" spans="1:10" ht="36.75" hidden="1" customHeight="1" x14ac:dyDescent="0.2">
      <c r="A22" s="429" t="s">
        <v>21</v>
      </c>
      <c r="B22" s="429"/>
      <c r="C22" s="429"/>
      <c r="D22" s="429"/>
      <c r="E22" s="429"/>
    </row>
    <row r="23" spans="1:10" ht="55.5" hidden="1" customHeight="1" x14ac:dyDescent="0.2">
      <c r="A23" s="430"/>
      <c r="B23" s="430"/>
      <c r="C23" s="430"/>
      <c r="D23" s="430"/>
      <c r="E23" s="430"/>
    </row>
    <row r="24" spans="1:10" hidden="1" x14ac:dyDescent="0.2"/>
    <row r="25" spans="1:10" ht="28.5" hidden="1" customHeight="1" x14ac:dyDescent="0.2">
      <c r="A25" s="1"/>
      <c r="B25" s="426" t="s">
        <v>22</v>
      </c>
      <c r="C25" s="426"/>
      <c r="D25" s="168" t="s">
        <v>23</v>
      </c>
      <c r="E25" s="169" t="s">
        <v>24</v>
      </c>
      <c r="F25" s="2"/>
      <c r="G25" s="2"/>
      <c r="H25" s="2"/>
      <c r="I25" s="2"/>
      <c r="J25" s="10"/>
    </row>
    <row r="26" spans="1:10" hidden="1" x14ac:dyDescent="0.2">
      <c r="B26" s="3"/>
      <c r="C26" s="3"/>
      <c r="D26" s="3"/>
      <c r="E26" s="167" t="s">
        <v>25</v>
      </c>
      <c r="F26" s="4"/>
      <c r="G26" s="4"/>
      <c r="H26" s="4"/>
      <c r="I26" s="4"/>
      <c r="J26" s="10"/>
    </row>
    <row r="27" spans="1:10" hidden="1" x14ac:dyDescent="0.2">
      <c r="B27" s="3"/>
      <c r="C27" s="3"/>
      <c r="D27" s="3"/>
      <c r="E27" s="5"/>
      <c r="F27" s="5"/>
      <c r="G27" s="5"/>
      <c r="H27" s="5"/>
      <c r="I27" s="5"/>
      <c r="J27" s="10"/>
    </row>
    <row r="28" spans="1:10" hidden="1" x14ac:dyDescent="0.2"/>
    <row r="30" spans="1:10" ht="15.75" hidden="1" x14ac:dyDescent="0.25">
      <c r="A30" s="3"/>
      <c r="B30" s="244" t="s">
        <v>175</v>
      </c>
      <c r="C30" s="245"/>
      <c r="D30" s="245"/>
      <c r="E30" s="244" t="s">
        <v>176</v>
      </c>
      <c r="F30" s="246"/>
      <c r="G30" s="245"/>
      <c r="H30" s="245"/>
      <c r="I30" s="244" t="s">
        <v>176</v>
      </c>
    </row>
    <row r="31" spans="1:10" hidden="1" x14ac:dyDescent="0.2"/>
    <row r="32" spans="1:10" hidden="1" x14ac:dyDescent="0.2"/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O26" sqref="O26"/>
    </sheetView>
  </sheetViews>
  <sheetFormatPr defaultRowHeight="12.75" x14ac:dyDescent="0.2"/>
  <cols>
    <col min="1" max="1" width="29.7109375" style="46" customWidth="1"/>
    <col min="2" max="2" width="25.140625" style="46" customWidth="1"/>
    <col min="3" max="3" width="7.140625" style="46" customWidth="1"/>
    <col min="4" max="4" width="10.7109375" style="46" customWidth="1"/>
    <col min="5" max="5" width="9.7109375" style="46" customWidth="1"/>
    <col min="6" max="6" width="8.28515625" style="46" customWidth="1"/>
    <col min="7" max="7" width="8.42578125" style="46" customWidth="1"/>
    <col min="8" max="8" width="10" style="46" customWidth="1"/>
    <col min="9" max="9" width="8.7109375" style="46" customWidth="1"/>
    <col min="10" max="10" width="11.7109375" style="46" customWidth="1"/>
    <col min="11" max="16384" width="9.140625" style="46"/>
  </cols>
  <sheetData>
    <row r="1" spans="1:16" s="45" customFormat="1" ht="12" x14ac:dyDescent="0.2">
      <c r="A1" s="44" t="s">
        <v>58</v>
      </c>
      <c r="B1" s="44"/>
      <c r="C1" s="44"/>
      <c r="D1" s="44"/>
      <c r="E1" s="44"/>
      <c r="I1" s="441" t="s">
        <v>194</v>
      </c>
      <c r="J1" s="441"/>
    </row>
    <row r="2" spans="1:16" s="7" customFormat="1" x14ac:dyDescent="0.2">
      <c r="A2" s="6" t="s">
        <v>26</v>
      </c>
    </row>
    <row r="3" spans="1:16" x14ac:dyDescent="0.2">
      <c r="A3" s="442" t="s">
        <v>59</v>
      </c>
      <c r="B3" s="442"/>
      <c r="C3" s="442"/>
      <c r="D3" s="442"/>
      <c r="E3" s="442"/>
      <c r="F3" s="442"/>
      <c r="G3" s="442"/>
      <c r="H3" s="442"/>
      <c r="I3" s="442"/>
      <c r="J3" s="442"/>
    </row>
    <row r="4" spans="1:16" ht="15" customHeight="1" x14ac:dyDescent="0.2">
      <c r="A4" s="443" t="s">
        <v>1</v>
      </c>
      <c r="B4" s="443"/>
      <c r="C4" s="443"/>
      <c r="D4" s="443"/>
      <c r="E4" s="443"/>
      <c r="F4" s="443"/>
      <c r="G4" s="443"/>
      <c r="H4" s="443"/>
      <c r="I4" s="443"/>
      <c r="J4" s="443"/>
      <c r="K4" s="8"/>
      <c r="L4" s="8"/>
      <c r="M4" s="8"/>
      <c r="N4" s="47"/>
      <c r="O4" s="47"/>
      <c r="P4" s="47"/>
    </row>
    <row r="5" spans="1:16" ht="15" customHeight="1" thickBot="1" x14ac:dyDescent="0.25">
      <c r="A5" s="443" t="s">
        <v>27</v>
      </c>
      <c r="B5" s="443"/>
      <c r="C5" s="443"/>
      <c r="D5" s="443"/>
      <c r="E5" s="443"/>
      <c r="F5" s="443"/>
      <c r="G5" s="443"/>
      <c r="H5" s="443"/>
      <c r="I5" s="443"/>
      <c r="J5" s="443"/>
      <c r="K5" s="8"/>
      <c r="L5" s="8"/>
      <c r="M5" s="8"/>
    </row>
    <row r="6" spans="1:16" ht="20.25" customHeight="1" x14ac:dyDescent="0.2">
      <c r="A6" s="434" t="s">
        <v>60</v>
      </c>
      <c r="B6" s="434" t="s">
        <v>61</v>
      </c>
      <c r="C6" s="434" t="s">
        <v>62</v>
      </c>
      <c r="D6" s="434" t="s">
        <v>63</v>
      </c>
      <c r="E6" s="434" t="s">
        <v>64</v>
      </c>
      <c r="F6" s="434" t="s">
        <v>65</v>
      </c>
      <c r="G6" s="432" t="s">
        <v>66</v>
      </c>
      <c r="H6" s="434" t="s">
        <v>67</v>
      </c>
      <c r="I6" s="434" t="s">
        <v>34</v>
      </c>
      <c r="J6" s="434" t="s">
        <v>68</v>
      </c>
    </row>
    <row r="7" spans="1:16" ht="68.25" customHeight="1" thickBot="1" x14ac:dyDescent="0.25">
      <c r="A7" s="435"/>
      <c r="B7" s="435"/>
      <c r="C7" s="435"/>
      <c r="D7" s="435"/>
      <c r="E7" s="435"/>
      <c r="F7" s="435"/>
      <c r="G7" s="433"/>
      <c r="H7" s="435"/>
      <c r="I7" s="435"/>
      <c r="J7" s="435"/>
    </row>
    <row r="8" spans="1:16" ht="25.5" customHeight="1" thickBot="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49">
        <v>6</v>
      </c>
      <c r="G8" s="49">
        <v>7</v>
      </c>
      <c r="H8" s="48">
        <v>8</v>
      </c>
      <c r="I8" s="48">
        <v>9</v>
      </c>
      <c r="J8" s="49">
        <v>10</v>
      </c>
    </row>
    <row r="9" spans="1:16" ht="13.5" hidden="1" thickBot="1" x14ac:dyDescent="0.25">
      <c r="A9" s="436" t="s">
        <v>69</v>
      </c>
      <c r="B9" s="50" t="s">
        <v>70</v>
      </c>
      <c r="C9" s="51">
        <v>0</v>
      </c>
      <c r="D9" s="51">
        <v>140</v>
      </c>
      <c r="E9" s="51">
        <v>28</v>
      </c>
      <c r="F9" s="52">
        <f>D9/E9</f>
        <v>5</v>
      </c>
      <c r="G9" s="51">
        <f>1746</f>
        <v>1746</v>
      </c>
      <c r="H9" s="52">
        <f>F9*G9</f>
        <v>8730</v>
      </c>
      <c r="I9" s="51">
        <f>C9</f>
        <v>0</v>
      </c>
      <c r="J9" s="53">
        <f>H9*I9</f>
        <v>0</v>
      </c>
    </row>
    <row r="10" spans="1:16" ht="25.5" hidden="1" customHeight="1" x14ac:dyDescent="0.2">
      <c r="A10" s="437"/>
      <c r="B10" s="54" t="s">
        <v>71</v>
      </c>
      <c r="C10" s="51">
        <v>0</v>
      </c>
      <c r="D10" s="51">
        <v>140</v>
      </c>
      <c r="E10" s="51">
        <v>28</v>
      </c>
      <c r="F10" s="52">
        <f>D10/E10</f>
        <v>5</v>
      </c>
      <c r="G10" s="51">
        <f>1746</f>
        <v>1746</v>
      </c>
      <c r="H10" s="52">
        <f>F10*G10</f>
        <v>8730</v>
      </c>
      <c r="I10" s="51">
        <f>C10</f>
        <v>0</v>
      </c>
      <c r="J10" s="53">
        <f>H10*I10</f>
        <v>0</v>
      </c>
    </row>
    <row r="11" spans="1:16" ht="13.5" hidden="1" thickBot="1" x14ac:dyDescent="0.25">
      <c r="A11" s="437"/>
      <c r="B11" s="55" t="s">
        <v>72</v>
      </c>
      <c r="C11" s="56">
        <v>0</v>
      </c>
      <c r="D11" s="57">
        <v>140</v>
      </c>
      <c r="E11" s="57">
        <v>28</v>
      </c>
      <c r="F11" s="58">
        <f>D11/E11</f>
        <v>5</v>
      </c>
      <c r="G11" s="57">
        <f>1746</f>
        <v>1746</v>
      </c>
      <c r="H11" s="58">
        <f>F11*G11</f>
        <v>8730</v>
      </c>
      <c r="I11" s="57">
        <f>C11</f>
        <v>0</v>
      </c>
      <c r="J11" s="59">
        <f>H11*I11</f>
        <v>0</v>
      </c>
    </row>
    <row r="12" spans="1:16" ht="12.75" hidden="1" customHeight="1" x14ac:dyDescent="0.2">
      <c r="A12" s="60"/>
      <c r="B12" s="61"/>
      <c r="C12" s="62"/>
      <c r="D12" s="62"/>
      <c r="E12" s="62"/>
      <c r="F12" s="63"/>
      <c r="G12" s="62"/>
      <c r="H12" s="63"/>
      <c r="I12" s="62"/>
      <c r="J12" s="64">
        <f>H12*I12</f>
        <v>0</v>
      </c>
    </row>
    <row r="13" spans="1:16" ht="12.75" hidden="1" customHeight="1" x14ac:dyDescent="0.2">
      <c r="A13" s="65"/>
      <c r="B13" s="66"/>
      <c r="C13" s="56"/>
      <c r="D13" s="56"/>
      <c r="E13" s="56"/>
      <c r="F13" s="58"/>
      <c r="G13" s="56"/>
      <c r="H13" s="58"/>
      <c r="I13" s="56"/>
      <c r="J13" s="59">
        <f>H13*I13</f>
        <v>0</v>
      </c>
    </row>
    <row r="14" spans="1:16" ht="12.75" customHeight="1" x14ac:dyDescent="0.2">
      <c r="A14" s="67"/>
      <c r="B14" s="68"/>
      <c r="C14" s="62"/>
      <c r="D14" s="62"/>
      <c r="E14" s="62"/>
      <c r="F14" s="63"/>
      <c r="G14" s="62"/>
      <c r="H14" s="63"/>
      <c r="I14" s="62"/>
      <c r="J14" s="64"/>
    </row>
    <row r="15" spans="1:16" x14ac:dyDescent="0.2">
      <c r="A15" s="69"/>
      <c r="B15" s="70"/>
      <c r="C15" s="71"/>
      <c r="D15" s="71"/>
      <c r="E15" s="71"/>
      <c r="F15" s="72"/>
      <c r="G15" s="71"/>
      <c r="H15" s="72"/>
      <c r="I15" s="71"/>
      <c r="J15" s="73"/>
    </row>
    <row r="16" spans="1:16" s="45" customFormat="1" x14ac:dyDescent="0.2">
      <c r="A16" s="69"/>
      <c r="B16" s="70"/>
      <c r="C16" s="71"/>
      <c r="D16" s="71"/>
      <c r="E16" s="71"/>
      <c r="F16" s="72"/>
      <c r="G16" s="71"/>
      <c r="H16" s="72"/>
      <c r="I16" s="71"/>
      <c r="J16" s="73"/>
    </row>
    <row r="17" spans="1:10" s="45" customFormat="1" ht="26.25" customHeight="1" x14ac:dyDescent="0.2">
      <c r="A17" s="74"/>
      <c r="B17" s="75"/>
      <c r="C17" s="71"/>
      <c r="D17" s="71"/>
      <c r="E17" s="71"/>
      <c r="F17" s="72"/>
      <c r="G17" s="76"/>
      <c r="H17" s="72"/>
      <c r="I17" s="71"/>
      <c r="J17" s="73"/>
    </row>
    <row r="18" spans="1:10" s="45" customFormat="1" ht="26.25" customHeight="1" thickBot="1" x14ac:dyDescent="0.25">
      <c r="A18" s="77"/>
      <c r="B18" s="78"/>
      <c r="C18" s="79"/>
      <c r="D18" s="79"/>
      <c r="E18" s="79"/>
      <c r="F18" s="80"/>
      <c r="G18" s="81"/>
      <c r="H18" s="80"/>
      <c r="I18" s="79"/>
      <c r="J18" s="82"/>
    </row>
    <row r="19" spans="1:10" ht="13.5" thickBot="1" x14ac:dyDescent="0.25">
      <c r="A19" s="438" t="s">
        <v>73</v>
      </c>
      <c r="B19" s="439"/>
      <c r="C19" s="439"/>
      <c r="D19" s="439"/>
      <c r="E19" s="439"/>
      <c r="F19" s="439"/>
      <c r="G19" s="439"/>
      <c r="H19" s="439"/>
      <c r="I19" s="440"/>
      <c r="J19" s="83">
        <f>SUM(J14:J18)</f>
        <v>0</v>
      </c>
    </row>
    <row r="22" spans="1:10" ht="12.75" customHeight="1" x14ac:dyDescent="0.2">
      <c r="A22" s="42" t="s">
        <v>22</v>
      </c>
      <c r="B22" s="3"/>
      <c r="C22" s="357" t="s">
        <v>23</v>
      </c>
      <c r="D22" s="357"/>
      <c r="E22" s="3"/>
      <c r="F22" s="357" t="s">
        <v>24</v>
      </c>
      <c r="G22" s="357"/>
      <c r="H22" s="357"/>
    </row>
    <row r="23" spans="1:10" x14ac:dyDescent="0.2">
      <c r="A23" s="3"/>
      <c r="B23" s="3"/>
      <c r="C23" s="3"/>
      <c r="D23" s="3"/>
      <c r="E23" s="3"/>
      <c r="F23" s="431" t="s">
        <v>25</v>
      </c>
      <c r="G23" s="431"/>
      <c r="H23" s="431"/>
    </row>
    <row r="24" spans="1:10" x14ac:dyDescent="0.2">
      <c r="G24" s="265"/>
    </row>
    <row r="25" spans="1:10" x14ac:dyDescent="0.2">
      <c r="G25" s="265"/>
    </row>
    <row r="26" spans="1:10" x14ac:dyDescent="0.2">
      <c r="G26" s="265"/>
    </row>
    <row r="27" spans="1:10" x14ac:dyDescent="0.2">
      <c r="G27" s="265"/>
    </row>
    <row r="28" spans="1:10" x14ac:dyDescent="0.2">
      <c r="G28" s="265"/>
    </row>
    <row r="29" spans="1:10" x14ac:dyDescent="0.2">
      <c r="G29" s="265"/>
    </row>
    <row r="30" spans="1:10" x14ac:dyDescent="0.2">
      <c r="G30" s="265"/>
    </row>
    <row r="31" spans="1:10" x14ac:dyDescent="0.2">
      <c r="G31" s="266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E8" sqref="E8:E9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2" customWidth="1"/>
    <col min="5" max="5" width="6.140625" style="12" customWidth="1"/>
    <col min="6" max="6" width="9.140625" style="12"/>
    <col min="7" max="7" width="7.85546875" style="12" customWidth="1"/>
    <col min="8" max="8" width="6.28515625" style="12" customWidth="1"/>
    <col min="9" max="9" width="7" style="12" customWidth="1"/>
    <col min="10" max="10" width="6.7109375" style="12" customWidth="1"/>
    <col min="11" max="11" width="9.85546875" style="12" customWidth="1"/>
    <col min="12" max="12" width="7.42578125" style="12" customWidth="1"/>
    <col min="13" max="13" width="10.85546875" style="12" customWidth="1"/>
    <col min="14" max="16384" width="9.140625" style="9"/>
  </cols>
  <sheetData>
    <row r="1" spans="1:14" x14ac:dyDescent="0.2">
      <c r="A1" s="6" t="s">
        <v>29</v>
      </c>
      <c r="C1" s="11"/>
      <c r="D1" s="11"/>
      <c r="K1" s="452" t="s">
        <v>195</v>
      </c>
      <c r="L1" s="452"/>
      <c r="M1" s="452"/>
    </row>
    <row r="2" spans="1:14" s="7" customFormat="1" x14ac:dyDescent="0.2">
      <c r="A2" s="6" t="s">
        <v>26</v>
      </c>
    </row>
    <row r="5" spans="1:14" x14ac:dyDescent="0.2">
      <c r="A5" s="453" t="s">
        <v>30</v>
      </c>
      <c r="B5" s="453"/>
      <c r="C5" s="453"/>
      <c r="D5" s="453"/>
      <c r="E5" s="453"/>
      <c r="F5" s="453"/>
      <c r="G5" s="453"/>
      <c r="H5" s="453"/>
      <c r="I5" s="453"/>
      <c r="J5" s="453"/>
      <c r="K5" s="453"/>
      <c r="L5" s="453"/>
      <c r="M5" s="453"/>
    </row>
    <row r="6" spans="1:14" x14ac:dyDescent="0.2">
      <c r="A6" s="443" t="s">
        <v>1</v>
      </c>
      <c r="B6" s="443"/>
      <c r="C6" s="443"/>
      <c r="D6" s="443"/>
      <c r="E6" s="443"/>
      <c r="F6" s="443"/>
      <c r="G6" s="443"/>
      <c r="H6" s="443"/>
      <c r="I6" s="443"/>
      <c r="J6" s="443"/>
      <c r="K6" s="443"/>
      <c r="L6" s="443"/>
      <c r="M6" s="443"/>
      <c r="N6" s="8"/>
    </row>
    <row r="7" spans="1:14" ht="13.5" thickBot="1" x14ac:dyDescent="0.25">
      <c r="A7" s="443" t="s">
        <v>27</v>
      </c>
      <c r="B7" s="443"/>
      <c r="C7" s="443"/>
      <c r="D7" s="443"/>
      <c r="E7" s="443"/>
      <c r="F7" s="443"/>
      <c r="G7" s="443"/>
      <c r="H7" s="443"/>
      <c r="I7" s="443"/>
      <c r="J7" s="443"/>
      <c r="K7" s="443"/>
      <c r="L7" s="443"/>
      <c r="M7" s="443"/>
      <c r="N7" s="8"/>
    </row>
    <row r="8" spans="1:14" x14ac:dyDescent="0.2">
      <c r="A8" s="454" t="s">
        <v>28</v>
      </c>
      <c r="B8" s="448" t="s">
        <v>31</v>
      </c>
      <c r="C8" s="456" t="s">
        <v>32</v>
      </c>
      <c r="D8" s="456" t="s">
        <v>33</v>
      </c>
      <c r="E8" s="448" t="s">
        <v>34</v>
      </c>
      <c r="F8" s="448" t="s">
        <v>35</v>
      </c>
      <c r="G8" s="448" t="s">
        <v>36</v>
      </c>
      <c r="H8" s="448" t="s">
        <v>37</v>
      </c>
      <c r="I8" s="448"/>
      <c r="J8" s="448"/>
      <c r="K8" s="448" t="s">
        <v>38</v>
      </c>
      <c r="L8" s="448"/>
      <c r="M8" s="450" t="s">
        <v>39</v>
      </c>
    </row>
    <row r="9" spans="1:14" s="314" customFormat="1" ht="42" customHeight="1" x14ac:dyDescent="0.25">
      <c r="A9" s="455"/>
      <c r="B9" s="449"/>
      <c r="C9" s="457"/>
      <c r="D9" s="457"/>
      <c r="E9" s="449"/>
      <c r="F9" s="449"/>
      <c r="G9" s="449"/>
      <c r="H9" s="312" t="s">
        <v>40</v>
      </c>
      <c r="I9" s="312" t="s">
        <v>41</v>
      </c>
      <c r="J9" s="312" t="s">
        <v>42</v>
      </c>
      <c r="K9" s="312" t="s">
        <v>43</v>
      </c>
      <c r="L9" s="312" t="s">
        <v>44</v>
      </c>
      <c r="M9" s="451"/>
      <c r="N9" s="313"/>
    </row>
    <row r="10" spans="1:14" s="319" customFormat="1" ht="13.5" thickBot="1" x14ac:dyDescent="0.25">
      <c r="A10" s="315" t="s">
        <v>45</v>
      </c>
      <c r="B10" s="316" t="s">
        <v>46</v>
      </c>
      <c r="C10" s="316" t="s">
        <v>12</v>
      </c>
      <c r="D10" s="316" t="s">
        <v>47</v>
      </c>
      <c r="E10" s="316" t="s">
        <v>48</v>
      </c>
      <c r="F10" s="316" t="s">
        <v>49</v>
      </c>
      <c r="G10" s="316" t="s">
        <v>50</v>
      </c>
      <c r="H10" s="316" t="s">
        <v>51</v>
      </c>
      <c r="I10" s="316" t="s">
        <v>52</v>
      </c>
      <c r="J10" s="316" t="s">
        <v>53</v>
      </c>
      <c r="K10" s="316" t="s">
        <v>54</v>
      </c>
      <c r="L10" s="316" t="s">
        <v>55</v>
      </c>
      <c r="M10" s="317" t="s">
        <v>56</v>
      </c>
      <c r="N10" s="318"/>
    </row>
    <row r="11" spans="1:14" s="329" customFormat="1" ht="13.5" thickTop="1" x14ac:dyDescent="0.2">
      <c r="A11" s="320"/>
      <c r="B11" s="321"/>
      <c r="C11" s="322"/>
      <c r="D11" s="323"/>
      <c r="E11" s="323"/>
      <c r="F11" s="324"/>
      <c r="G11" s="324"/>
      <c r="H11" s="325"/>
      <c r="I11" s="325"/>
      <c r="J11" s="325"/>
      <c r="K11" s="326"/>
      <c r="L11" s="327"/>
      <c r="M11" s="328"/>
      <c r="N11" s="314"/>
    </row>
    <row r="12" spans="1:14" s="329" customFormat="1" x14ac:dyDescent="0.2">
      <c r="A12" s="330"/>
      <c r="B12" s="331"/>
      <c r="C12" s="332"/>
      <c r="D12" s="333"/>
      <c r="E12" s="334"/>
      <c r="F12" s="335"/>
      <c r="G12" s="335"/>
      <c r="H12" s="336"/>
      <c r="I12" s="336"/>
      <c r="J12" s="336"/>
      <c r="K12" s="334"/>
      <c r="L12" s="334"/>
      <c r="M12" s="337"/>
      <c r="N12" s="319"/>
    </row>
    <row r="13" spans="1:14" s="329" customFormat="1" x14ac:dyDescent="0.2">
      <c r="A13" s="338"/>
      <c r="B13" s="339"/>
      <c r="C13" s="340"/>
      <c r="D13" s="341"/>
      <c r="E13" s="342"/>
      <c r="F13" s="343"/>
      <c r="G13" s="343"/>
      <c r="H13" s="344"/>
      <c r="I13" s="344"/>
      <c r="J13" s="344"/>
      <c r="K13" s="342"/>
      <c r="L13" s="342"/>
      <c r="M13" s="345"/>
    </row>
    <row r="14" spans="1:14" s="329" customFormat="1" x14ac:dyDescent="0.2">
      <c r="A14" s="338"/>
      <c r="B14" s="339"/>
      <c r="C14" s="340"/>
      <c r="D14" s="341"/>
      <c r="E14" s="342"/>
      <c r="F14" s="343"/>
      <c r="G14" s="343"/>
      <c r="H14" s="344"/>
      <c r="I14" s="344"/>
      <c r="J14" s="344"/>
      <c r="K14" s="342"/>
      <c r="L14" s="342"/>
      <c r="M14" s="345"/>
    </row>
    <row r="15" spans="1:14" s="329" customFormat="1" x14ac:dyDescent="0.2">
      <c r="A15" s="338"/>
      <c r="B15" s="339"/>
      <c r="C15" s="340"/>
      <c r="D15" s="341"/>
      <c r="E15" s="342"/>
      <c r="F15" s="343"/>
      <c r="G15" s="343"/>
      <c r="H15" s="344"/>
      <c r="I15" s="344"/>
      <c r="J15" s="344"/>
      <c r="K15" s="342"/>
      <c r="L15" s="342"/>
      <c r="M15" s="345"/>
    </row>
    <row r="16" spans="1:14" s="329" customFormat="1" x14ac:dyDescent="0.2">
      <c r="A16" s="338"/>
      <c r="B16" s="339"/>
      <c r="C16" s="340"/>
      <c r="D16" s="341"/>
      <c r="E16" s="342"/>
      <c r="F16" s="343"/>
      <c r="G16" s="343"/>
      <c r="H16" s="344"/>
      <c r="I16" s="344"/>
      <c r="J16" s="344"/>
      <c r="K16" s="342"/>
      <c r="L16" s="342"/>
      <c r="M16" s="345"/>
    </row>
    <row r="17" spans="1:18" s="18" customFormat="1" x14ac:dyDescent="0.2">
      <c r="A17" s="20"/>
      <c r="B17" s="21"/>
      <c r="C17" s="22"/>
      <c r="D17" s="23"/>
      <c r="E17" s="24"/>
      <c r="F17" s="25"/>
      <c r="G17" s="25"/>
      <c r="H17" s="26"/>
      <c r="I17" s="26"/>
      <c r="J17" s="26"/>
      <c r="K17" s="24"/>
      <c r="L17" s="24"/>
      <c r="M17" s="27"/>
      <c r="N17" s="19"/>
      <c r="O17" s="19"/>
      <c r="P17" s="19"/>
      <c r="Q17" s="19"/>
      <c r="R17" s="19"/>
    </row>
    <row r="18" spans="1:18" s="28" customFormat="1" x14ac:dyDescent="0.2">
      <c r="A18" s="20"/>
      <c r="B18" s="21"/>
      <c r="C18" s="22"/>
      <c r="D18" s="23"/>
      <c r="E18" s="24"/>
      <c r="F18" s="25"/>
      <c r="G18" s="25"/>
      <c r="H18" s="26"/>
      <c r="I18" s="26"/>
      <c r="J18" s="26"/>
      <c r="K18" s="24"/>
      <c r="L18" s="24"/>
      <c r="M18" s="27"/>
      <c r="N18" s="19"/>
      <c r="O18" s="9"/>
      <c r="P18" s="9"/>
      <c r="Q18" s="9"/>
      <c r="R18" s="9"/>
    </row>
    <row r="19" spans="1:18" ht="13.5" thickBot="1" x14ac:dyDescent="0.25">
      <c r="A19" s="29"/>
      <c r="B19" s="30"/>
      <c r="C19" s="31"/>
      <c r="D19" s="32"/>
      <c r="E19" s="33"/>
      <c r="F19" s="13"/>
      <c r="G19" s="13"/>
      <c r="H19" s="14"/>
      <c r="I19" s="14"/>
      <c r="J19" s="14"/>
      <c r="K19" s="15"/>
      <c r="L19" s="16"/>
      <c r="M19" s="17"/>
      <c r="N19" s="19"/>
    </row>
    <row r="20" spans="1:18" ht="14.25" thickTop="1" thickBot="1" x14ac:dyDescent="0.25">
      <c r="A20" s="34"/>
      <c r="B20" s="35" t="s">
        <v>57</v>
      </c>
      <c r="C20" s="36"/>
      <c r="D20" s="37"/>
      <c r="E20" s="38"/>
      <c r="F20" s="39"/>
      <c r="G20" s="39"/>
      <c r="H20" s="39"/>
      <c r="I20" s="39"/>
      <c r="J20" s="39"/>
      <c r="K20" s="39"/>
      <c r="L20" s="38"/>
      <c r="M20" s="40">
        <f>SUM(M11:M19)</f>
        <v>0</v>
      </c>
    </row>
    <row r="21" spans="1:18" ht="13.5" thickTop="1" x14ac:dyDescent="0.2">
      <c r="J21" s="444"/>
      <c r="K21" s="445"/>
      <c r="M21" s="41"/>
    </row>
    <row r="22" spans="1:18" s="3" customFormat="1" x14ac:dyDescent="0.2">
      <c r="B22" s="42" t="s">
        <v>22</v>
      </c>
      <c r="D22" s="357" t="s">
        <v>23</v>
      </c>
      <c r="E22" s="357"/>
      <c r="G22" s="357" t="s">
        <v>24</v>
      </c>
      <c r="H22" s="357"/>
      <c r="I22" s="357"/>
    </row>
    <row r="23" spans="1:18" s="3" customFormat="1" x14ac:dyDescent="0.2">
      <c r="G23" s="431" t="s">
        <v>25</v>
      </c>
      <c r="H23" s="431"/>
      <c r="I23" s="431"/>
    </row>
    <row r="24" spans="1:18" s="3" customFormat="1" x14ac:dyDescent="0.2"/>
    <row r="25" spans="1:18" x14ac:dyDescent="0.2">
      <c r="J25" s="444"/>
      <c r="K25" s="445"/>
      <c r="M25" s="41"/>
    </row>
    <row r="26" spans="1:18" x14ac:dyDescent="0.2">
      <c r="K26" s="43"/>
      <c r="M26" s="41"/>
    </row>
    <row r="27" spans="1:18" x14ac:dyDescent="0.2">
      <c r="K27" s="446"/>
    </row>
    <row r="28" spans="1:18" x14ac:dyDescent="0.2">
      <c r="K28" s="447"/>
    </row>
    <row r="29" spans="1:18" x14ac:dyDescent="0.2">
      <c r="K29" s="447"/>
    </row>
    <row r="30" spans="1:18" x14ac:dyDescent="0.2">
      <c r="K30" s="447"/>
    </row>
    <row r="31" spans="1:18" x14ac:dyDescent="0.2">
      <c r="K31" s="447"/>
    </row>
    <row r="32" spans="1:18" x14ac:dyDescent="0.2">
      <c r="K32" s="447"/>
    </row>
    <row r="33" spans="11:11" x14ac:dyDescent="0.2">
      <c r="K33" s="447"/>
    </row>
    <row r="34" spans="11:11" x14ac:dyDescent="0.2">
      <c r="K34" s="447"/>
    </row>
    <row r="35" spans="11:11" x14ac:dyDescent="0.2">
      <c r="K35" s="447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</vt:lpstr>
      <vt:lpstr>Приложение 1</vt:lpstr>
      <vt:lpstr>Приложение 5 </vt:lpstr>
      <vt:lpstr>Приложение 3</vt:lpstr>
      <vt:lpstr>Приложение 4</vt:lpstr>
      <vt:lpstr>'Приложение 1'!Заголовки_для_печати</vt:lpstr>
      <vt:lpstr>'Приложение 4'!Заголовки_для_печати</vt:lpstr>
      <vt:lpstr>'Приложение 1'!Область_печати</vt:lpstr>
      <vt:lpstr>'Приложение 4'!Область_печати</vt:lpstr>
      <vt:lpstr>'Приложение 5 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2014-11-25T05:32:42Z</cp:lastPrinted>
  <dcterms:created xsi:type="dcterms:W3CDTF">2014-07-13T09:38:46Z</dcterms:created>
  <dcterms:modified xsi:type="dcterms:W3CDTF">2014-11-25T05:38:21Z</dcterms:modified>
</cp:coreProperties>
</file>