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-17\Documents\Тендеры\370 Выполнение работ по телем.сопр\В тенд.ком\ПДО\Форма 4\"/>
    </mc:Choice>
  </mc:AlternateContent>
  <bookViews>
    <workbookView xWindow="0" yWindow="0" windowWidth="25440" windowHeight="12435" activeTab="1"/>
  </bookViews>
  <sheets>
    <sheet name="Расшифровка" sheetId="3" r:id="rId1"/>
    <sheet name="Форма КП" sheetId="5" r:id="rId2"/>
  </sheets>
  <definedNames>
    <definedName name="_xlnm.Print_Area" localSheetId="0">Расшифровка!$A$2:$F$27</definedName>
    <definedName name="_xlnm.Print_Area" localSheetId="1">'Форма КП'!$A$2:$F$25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5" l="1"/>
  <c r="F13" i="5" l="1"/>
  <c r="F10" i="5" l="1"/>
  <c r="F9" i="5"/>
  <c r="F7" i="5"/>
  <c r="F6" i="5"/>
</calcChain>
</file>

<file path=xl/sharedStrings.xml><?xml version="1.0" encoding="utf-8"?>
<sst xmlns="http://schemas.openxmlformats.org/spreadsheetml/2006/main" count="96" uniqueCount="60">
  <si>
    <t>Итого, руб.</t>
  </si>
  <si>
    <t>Наименование</t>
  </si>
  <si>
    <t>Оборудование, в том числе:</t>
  </si>
  <si>
    <t>руб/сут</t>
  </si>
  <si>
    <t>Ед. изм</t>
  </si>
  <si>
    <t>1</t>
  </si>
  <si>
    <t>№ п/п</t>
  </si>
  <si>
    <t>2</t>
  </si>
  <si>
    <t>1.1</t>
  </si>
  <si>
    <t>1.2</t>
  </si>
  <si>
    <t>2.1</t>
  </si>
  <si>
    <t>2.2</t>
  </si>
  <si>
    <t>3</t>
  </si>
  <si>
    <t>3.1</t>
  </si>
  <si>
    <t>3.2</t>
  </si>
  <si>
    <t>4</t>
  </si>
  <si>
    <t>5</t>
  </si>
  <si>
    <t>Стоимость ед., руб.</t>
  </si>
  <si>
    <t>Кол-во, ед/сут/м</t>
  </si>
  <si>
    <t>№№ п/п</t>
  </si>
  <si>
    <t>ед. изм</t>
  </si>
  <si>
    <t>стоимость ед.</t>
  </si>
  <si>
    <t>кол-во</t>
  </si>
  <si>
    <t>Итого</t>
  </si>
  <si>
    <t>Ставка работа</t>
  </si>
  <si>
    <t>Ставка дежурство</t>
  </si>
  <si>
    <t>1.1.1</t>
  </si>
  <si>
    <t>1.1.2</t>
  </si>
  <si>
    <t>1.1.3</t>
  </si>
  <si>
    <t>1.2.1</t>
  </si>
  <si>
    <t>1.2.2</t>
  </si>
  <si>
    <t>1.2.3</t>
  </si>
  <si>
    <t>3.1.1</t>
  </si>
  <si>
    <t>3.2.1</t>
  </si>
  <si>
    <t>Расшифровка стоимости коммерческого предложения</t>
  </si>
  <si>
    <t>* Телесистема завозиться на объект по заявке заказчика</t>
  </si>
  <si>
    <t>Инженер по телеметрии</t>
  </si>
  <si>
    <t>Инженерный сервис</t>
  </si>
  <si>
    <t>Оборудование для бурения с телесистемой, в том числе:</t>
  </si>
  <si>
    <t>Персонал</t>
  </si>
  <si>
    <t>Ставка работа телесистемы</t>
  </si>
  <si>
    <t>Ставка дежурство телесистемы</t>
  </si>
  <si>
    <t>Инженер телеметрист работа (2 чел)</t>
  </si>
  <si>
    <t>Инженер телеметрист ожидание</t>
  </si>
  <si>
    <t>* Телесистема завозится на объект по заявке Заказчика</t>
  </si>
  <si>
    <t>Транспортировка оборудования до пункта сбора а/п Богучаны**</t>
  </si>
  <si>
    <t>Транспортировка персонала до пункта сбора а/п Богучаны**</t>
  </si>
  <si>
    <t>Форма коммерческого предложения на оказание услуг по сопровождению наклонно-напрвленного бурения</t>
  </si>
  <si>
    <t>ИТОГО ННБ на 1 скв.</t>
  </si>
  <si>
    <t>** Транспортировка до пункта сбора в стоимость предложения не включается, указать справочно</t>
  </si>
  <si>
    <t>ИТОГО ННБ, руб. без НДС</t>
  </si>
  <si>
    <t>ИТОГО ННБ, руб с НДС</t>
  </si>
  <si>
    <t>Форма  4</t>
  </si>
  <si>
    <t>Форма 4.1.</t>
  </si>
  <si>
    <t>Руководитель</t>
  </si>
  <si>
    <t>________________</t>
  </si>
  <si>
    <t>/Фамилия И.О./</t>
  </si>
  <si>
    <t>Главный бухгалтер</t>
  </si>
  <si>
    <t>*** Необходимо заполнить Форму 4.2 (Приложение  к коммеческому предложению на каждую скважину)</t>
  </si>
  <si>
    <t>** В стоимость не входит указать справочно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</si>
</sst>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\ _р_._-;\-* #,##0.0\ _р_._-;_-* &quot;-&quot;??\ _р_._-;_-@_-"/>
    <numFmt numFmtId="166" formatCode="_(* #,##0.00_);_(* \(#,##0.00\);_(* &quot;-&quot;??_);_(@_)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5D9F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/>
    <xf numFmtId="49" fontId="1" fillId="4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165" fontId="1" fillId="0" borderId="9" xfId="1" applyNumberFormat="1" applyFont="1" applyFill="1" applyBorder="1" applyAlignment="1">
      <alignment vertical="center" wrapText="1"/>
    </xf>
    <xf numFmtId="165" fontId="1" fillId="0" borderId="4" xfId="1" applyNumberFormat="1" applyFont="1" applyFill="1" applyBorder="1" applyAlignment="1">
      <alignment horizontal="center" vertical="center" wrapText="1"/>
    </xf>
    <xf numFmtId="165" fontId="1" fillId="0" borderId="4" xfId="1" applyNumberFormat="1" applyFont="1" applyFill="1" applyBorder="1" applyAlignment="1">
      <alignment vertical="center" wrapText="1"/>
    </xf>
    <xf numFmtId="165" fontId="1" fillId="0" borderId="5" xfId="1" applyNumberFormat="1" applyFont="1" applyFill="1" applyBorder="1" applyAlignment="1">
      <alignment vertical="center" wrapText="1"/>
    </xf>
    <xf numFmtId="165" fontId="1" fillId="0" borderId="5" xfId="1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1" fillId="0" borderId="0" xfId="1" applyNumberFormat="1" applyFont="1" applyFill="1" applyBorder="1" applyAlignment="1">
      <alignment vertical="center" wrapText="1"/>
    </xf>
    <xf numFmtId="165" fontId="1" fillId="0" borderId="6" xfId="1" applyNumberFormat="1" applyFont="1" applyFill="1" applyBorder="1" applyAlignment="1">
      <alignment horizontal="center" vertical="center" wrapText="1"/>
    </xf>
    <xf numFmtId="165" fontId="1" fillId="0" borderId="6" xfId="1" applyNumberFormat="1" applyFont="1" applyFill="1" applyBorder="1" applyAlignment="1">
      <alignment vertical="center" wrapText="1"/>
    </xf>
    <xf numFmtId="165" fontId="1" fillId="0" borderId="3" xfId="1" applyNumberFormat="1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49" fontId="2" fillId="2" borderId="12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vertical="center" wrapText="1"/>
    </xf>
    <xf numFmtId="165" fontId="2" fillId="2" borderId="16" xfId="1" applyNumberFormat="1" applyFont="1" applyFill="1" applyBorder="1" applyAlignment="1">
      <alignment vertical="center" wrapText="1"/>
    </xf>
    <xf numFmtId="165" fontId="2" fillId="2" borderId="12" xfId="1" applyNumberFormat="1" applyFont="1" applyFill="1" applyBorder="1" applyAlignment="1">
      <alignment horizontal="center" vertical="center" wrapText="1"/>
    </xf>
    <xf numFmtId="165" fontId="2" fillId="2" borderId="12" xfId="1" applyNumberFormat="1" applyFont="1" applyFill="1" applyBorder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0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workbookViewId="0">
      <selection activeCell="A26" sqref="A26"/>
    </sheetView>
  </sheetViews>
  <sheetFormatPr defaultRowHeight="15.75" x14ac:dyDescent="0.25"/>
  <cols>
    <col min="1" max="1" width="6.5703125" style="23" customWidth="1"/>
    <col min="2" max="2" width="37.28515625" style="23" customWidth="1"/>
    <col min="3" max="3" width="9" style="23" customWidth="1"/>
    <col min="4" max="4" width="14.5703125" style="23" customWidth="1"/>
    <col min="5" max="5" width="12.140625" style="23" customWidth="1"/>
    <col min="6" max="6" width="13.42578125" style="23" customWidth="1"/>
    <col min="7" max="16384" width="9.140625" style="23"/>
  </cols>
  <sheetData>
    <row r="1" spans="1:6" x14ac:dyDescent="0.25">
      <c r="A1" s="73" t="s">
        <v>53</v>
      </c>
    </row>
    <row r="2" spans="1:6" x14ac:dyDescent="0.25">
      <c r="A2" s="77" t="s">
        <v>34</v>
      </c>
      <c r="B2" s="77"/>
      <c r="C2" s="77"/>
      <c r="D2" s="77"/>
      <c r="E2" s="77"/>
      <c r="F2" s="77"/>
    </row>
    <row r="3" spans="1:6" ht="16.5" thickBot="1" x14ac:dyDescent="0.3"/>
    <row r="4" spans="1:6" ht="40.5" customHeight="1" thickBot="1" x14ac:dyDescent="0.3">
      <c r="A4" s="26" t="s">
        <v>19</v>
      </c>
      <c r="B4" s="45" t="s">
        <v>1</v>
      </c>
      <c r="C4" s="26" t="s">
        <v>20</v>
      </c>
      <c r="D4" s="26" t="s">
        <v>21</v>
      </c>
      <c r="E4" s="26" t="s">
        <v>22</v>
      </c>
      <c r="F4" s="46" t="s">
        <v>23</v>
      </c>
    </row>
    <row r="5" spans="1:6" ht="32.25" thickBot="1" x14ac:dyDescent="0.3">
      <c r="A5" s="28">
        <v>1</v>
      </c>
      <c r="B5" s="33" t="s">
        <v>38</v>
      </c>
      <c r="C5" s="28" t="s">
        <v>3</v>
      </c>
      <c r="D5" s="42"/>
      <c r="E5" s="42"/>
      <c r="F5" s="42"/>
    </row>
    <row r="6" spans="1:6" x14ac:dyDescent="0.25">
      <c r="A6" s="27" t="s">
        <v>8</v>
      </c>
      <c r="B6" s="34" t="s">
        <v>24</v>
      </c>
      <c r="C6" s="38" t="s">
        <v>3</v>
      </c>
      <c r="D6" s="43"/>
      <c r="E6" s="43"/>
      <c r="F6" s="43"/>
    </row>
    <row r="7" spans="1:6" x14ac:dyDescent="0.25">
      <c r="A7" s="25" t="s">
        <v>26</v>
      </c>
      <c r="B7" s="35"/>
      <c r="C7" s="39" t="s">
        <v>3</v>
      </c>
      <c r="D7" s="35"/>
      <c r="E7" s="35"/>
      <c r="F7" s="35"/>
    </row>
    <row r="8" spans="1:6" x14ac:dyDescent="0.25">
      <c r="A8" s="25" t="s">
        <v>27</v>
      </c>
      <c r="B8" s="35"/>
      <c r="C8" s="39" t="s">
        <v>3</v>
      </c>
      <c r="D8" s="35"/>
      <c r="E8" s="35"/>
      <c r="F8" s="35"/>
    </row>
    <row r="9" spans="1:6" x14ac:dyDescent="0.25">
      <c r="A9" s="25" t="s">
        <v>28</v>
      </c>
      <c r="B9" s="35"/>
      <c r="C9" s="39" t="s">
        <v>3</v>
      </c>
      <c r="D9" s="35"/>
      <c r="E9" s="35"/>
      <c r="F9" s="35"/>
    </row>
    <row r="10" spans="1:6" x14ac:dyDescent="0.25">
      <c r="A10" s="24" t="s">
        <v>9</v>
      </c>
      <c r="B10" s="36" t="s">
        <v>25</v>
      </c>
      <c r="C10" s="40" t="s">
        <v>3</v>
      </c>
      <c r="D10" s="44"/>
      <c r="E10" s="44"/>
      <c r="F10" s="44"/>
    </row>
    <row r="11" spans="1:6" x14ac:dyDescent="0.25">
      <c r="A11" s="25" t="s">
        <v>29</v>
      </c>
      <c r="B11" s="35"/>
      <c r="C11" s="39" t="s">
        <v>3</v>
      </c>
      <c r="D11" s="35"/>
      <c r="E11" s="35"/>
      <c r="F11" s="35"/>
    </row>
    <row r="12" spans="1:6" x14ac:dyDescent="0.25">
      <c r="A12" s="25" t="s">
        <v>30</v>
      </c>
      <c r="B12" s="35"/>
      <c r="C12" s="39" t="s">
        <v>3</v>
      </c>
      <c r="D12" s="35"/>
      <c r="E12" s="35"/>
      <c r="F12" s="35"/>
    </row>
    <row r="13" spans="1:6" ht="16.5" thickBot="1" x14ac:dyDescent="0.3">
      <c r="A13" s="29" t="s">
        <v>31</v>
      </c>
      <c r="B13" s="37"/>
      <c r="C13" s="41" t="s">
        <v>3</v>
      </c>
      <c r="D13" s="37"/>
      <c r="E13" s="37"/>
      <c r="F13" s="37"/>
    </row>
    <row r="14" spans="1:6" ht="16.5" thickBot="1" x14ac:dyDescent="0.3">
      <c r="A14" s="48" t="s">
        <v>12</v>
      </c>
      <c r="B14" s="33" t="s">
        <v>39</v>
      </c>
      <c r="C14" s="49" t="s">
        <v>3</v>
      </c>
      <c r="D14" s="50"/>
      <c r="E14" s="50"/>
      <c r="F14" s="50"/>
    </row>
    <row r="15" spans="1:6" x14ac:dyDescent="0.25">
      <c r="A15" s="24" t="s">
        <v>13</v>
      </c>
      <c r="B15" s="36" t="s">
        <v>24</v>
      </c>
      <c r="C15" s="40" t="s">
        <v>3</v>
      </c>
      <c r="D15" s="44"/>
      <c r="E15" s="44"/>
      <c r="F15" s="44"/>
    </row>
    <row r="16" spans="1:6" x14ac:dyDescent="0.25">
      <c r="A16" s="25" t="s">
        <v>32</v>
      </c>
      <c r="B16" s="35" t="s">
        <v>36</v>
      </c>
      <c r="C16" s="39" t="s">
        <v>3</v>
      </c>
      <c r="D16" s="35"/>
      <c r="E16" s="35"/>
      <c r="F16" s="35"/>
    </row>
    <row r="17" spans="1:6" x14ac:dyDescent="0.25">
      <c r="A17" s="24" t="s">
        <v>14</v>
      </c>
      <c r="B17" s="36" t="s">
        <v>25</v>
      </c>
      <c r="C17" s="40" t="s">
        <v>3</v>
      </c>
      <c r="D17" s="44"/>
      <c r="E17" s="44"/>
      <c r="F17" s="44"/>
    </row>
    <row r="18" spans="1:6" ht="16.5" thickBot="1" x14ac:dyDescent="0.3">
      <c r="A18" s="29" t="s">
        <v>33</v>
      </c>
      <c r="B18" s="37" t="s">
        <v>36</v>
      </c>
      <c r="C18" s="41" t="s">
        <v>3</v>
      </c>
      <c r="D18" s="37"/>
      <c r="E18" s="37"/>
      <c r="F18" s="37"/>
    </row>
    <row r="19" spans="1:6" ht="32.25" thickBot="1" x14ac:dyDescent="0.3">
      <c r="A19" s="51" t="s">
        <v>15</v>
      </c>
      <c r="B19" s="33" t="s">
        <v>45</v>
      </c>
      <c r="C19" s="50"/>
      <c r="D19" s="50"/>
      <c r="E19" s="50"/>
      <c r="F19" s="50"/>
    </row>
    <row r="20" spans="1:6" ht="32.25" thickBot="1" x14ac:dyDescent="0.3">
      <c r="A20" s="51" t="s">
        <v>16</v>
      </c>
      <c r="B20" s="33" t="s">
        <v>46</v>
      </c>
      <c r="C20" s="50"/>
      <c r="D20" s="50"/>
      <c r="E20" s="50"/>
      <c r="F20" s="50"/>
    </row>
    <row r="21" spans="1:6" ht="16.5" thickBot="1" x14ac:dyDescent="0.3">
      <c r="A21" s="30"/>
      <c r="B21" s="47" t="s">
        <v>48</v>
      </c>
      <c r="C21" s="31"/>
      <c r="D21" s="31"/>
      <c r="E21" s="31"/>
      <c r="F21" s="32"/>
    </row>
    <row r="22" spans="1:6" ht="10.5" customHeight="1" x14ac:dyDescent="0.25"/>
    <row r="23" spans="1:6" x14ac:dyDescent="0.25">
      <c r="A23" s="2" t="s">
        <v>35</v>
      </c>
    </row>
    <row r="24" spans="1:6" ht="15" customHeight="1" x14ac:dyDescent="0.25">
      <c r="A24" s="78" t="s">
        <v>59</v>
      </c>
      <c r="B24" s="78"/>
      <c r="C24" s="78"/>
      <c r="D24" s="78"/>
      <c r="E24" s="78"/>
      <c r="F24" s="78"/>
    </row>
    <row r="25" spans="1:6" hidden="1" x14ac:dyDescent="0.25">
      <c r="A25" s="78"/>
      <c r="B25" s="78"/>
      <c r="C25" s="78"/>
      <c r="D25" s="78"/>
      <c r="E25" s="78"/>
      <c r="F25" s="78"/>
    </row>
    <row r="26" spans="1:6" x14ac:dyDescent="0.25">
      <c r="A26" s="76"/>
      <c r="B26" s="76"/>
      <c r="C26" s="76"/>
      <c r="D26" s="76"/>
      <c r="E26" s="76"/>
      <c r="F26" s="76"/>
    </row>
    <row r="27" spans="1:6" x14ac:dyDescent="0.25">
      <c r="A27" s="74" t="s">
        <v>54</v>
      </c>
      <c r="C27" s="74" t="s">
        <v>55</v>
      </c>
      <c r="E27" s="74" t="s">
        <v>56</v>
      </c>
    </row>
    <row r="28" spans="1:6" x14ac:dyDescent="0.25">
      <c r="A28"/>
      <c r="C28"/>
      <c r="E28"/>
    </row>
    <row r="29" spans="1:6" x14ac:dyDescent="0.25">
      <c r="A29" s="74"/>
      <c r="C29"/>
      <c r="E29"/>
    </row>
    <row r="30" spans="1:6" x14ac:dyDescent="0.25">
      <c r="A30" s="74"/>
      <c r="C30"/>
      <c r="E30"/>
    </row>
    <row r="31" spans="1:6" x14ac:dyDescent="0.25">
      <c r="A31" s="74" t="s">
        <v>57</v>
      </c>
      <c r="C31" s="74" t="s">
        <v>55</v>
      </c>
      <c r="E31" s="74" t="s">
        <v>56</v>
      </c>
    </row>
    <row r="32" spans="1:6" x14ac:dyDescent="0.25">
      <c r="A32" s="75"/>
      <c r="B32"/>
      <c r="C32"/>
      <c r="D32"/>
    </row>
    <row r="33" spans="1:4" x14ac:dyDescent="0.25">
      <c r="A33" s="74"/>
      <c r="B33"/>
      <c r="C33"/>
      <c r="D33"/>
    </row>
  </sheetData>
  <mergeCells count="2">
    <mergeCell ref="A2:F2"/>
    <mergeCell ref="A24:F25"/>
  </mergeCells>
  <printOptions horizontalCentered="1"/>
  <pageMargins left="0.39370078740157483" right="0.19685039370078741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A2" sqref="A2:F2"/>
    </sheetView>
  </sheetViews>
  <sheetFormatPr defaultRowHeight="15.75" x14ac:dyDescent="0.25"/>
  <cols>
    <col min="1" max="1" width="8.140625" style="1" customWidth="1"/>
    <col min="2" max="2" width="44" style="1" customWidth="1"/>
    <col min="3" max="3" width="8.85546875" style="1" customWidth="1"/>
    <col min="4" max="4" width="15.140625" style="1" customWidth="1"/>
    <col min="5" max="5" width="12.140625" style="1" customWidth="1"/>
    <col min="6" max="6" width="16.28515625" style="1" customWidth="1"/>
    <col min="7" max="16384" width="9.140625" style="1"/>
  </cols>
  <sheetData>
    <row r="1" spans="1:6" ht="20.25" customHeight="1" x14ac:dyDescent="0.25">
      <c r="A1" s="80" t="s">
        <v>52</v>
      </c>
      <c r="B1" s="80"/>
    </row>
    <row r="2" spans="1:6" ht="33" customHeight="1" x14ac:dyDescent="0.25">
      <c r="A2" s="79" t="s">
        <v>47</v>
      </c>
      <c r="B2" s="79"/>
      <c r="C2" s="79"/>
      <c r="D2" s="79"/>
      <c r="E2" s="79"/>
      <c r="F2" s="79"/>
    </row>
    <row r="3" spans="1:6" ht="16.5" thickBot="1" x14ac:dyDescent="0.3"/>
    <row r="4" spans="1:6" ht="38.25" customHeight="1" thickBot="1" x14ac:dyDescent="0.3">
      <c r="A4" s="3" t="s">
        <v>6</v>
      </c>
      <c r="B4" s="9" t="s">
        <v>1</v>
      </c>
      <c r="C4" s="3" t="s">
        <v>4</v>
      </c>
      <c r="D4" s="9" t="s">
        <v>17</v>
      </c>
      <c r="E4" s="3" t="s">
        <v>18</v>
      </c>
      <c r="F4" s="3" t="s">
        <v>0</v>
      </c>
    </row>
    <row r="5" spans="1:6" ht="16.5" thickBot="1" x14ac:dyDescent="0.3">
      <c r="A5" s="4" t="s">
        <v>5</v>
      </c>
      <c r="B5" s="10" t="s">
        <v>2</v>
      </c>
      <c r="C5" s="15" t="s">
        <v>3</v>
      </c>
      <c r="D5" s="20"/>
      <c r="E5" s="21"/>
      <c r="F5" s="21"/>
    </row>
    <row r="6" spans="1:6" x14ac:dyDescent="0.25">
      <c r="A6" s="5" t="s">
        <v>8</v>
      </c>
      <c r="B6" s="11" t="s">
        <v>40</v>
      </c>
      <c r="C6" s="16" t="s">
        <v>3</v>
      </c>
      <c r="D6" s="53"/>
      <c r="E6" s="54">
        <v>117</v>
      </c>
      <c r="F6" s="55">
        <f>+D6*E6</f>
        <v>0</v>
      </c>
    </row>
    <row r="7" spans="1:6" ht="16.5" thickBot="1" x14ac:dyDescent="0.3">
      <c r="A7" s="6" t="s">
        <v>9</v>
      </c>
      <c r="B7" s="12" t="s">
        <v>41</v>
      </c>
      <c r="C7" s="17" t="s">
        <v>3</v>
      </c>
      <c r="D7" s="56"/>
      <c r="E7" s="57">
        <v>15</v>
      </c>
      <c r="F7" s="56">
        <f>+D7*E7</f>
        <v>0</v>
      </c>
    </row>
    <row r="8" spans="1:6" ht="16.5" thickBot="1" x14ac:dyDescent="0.3">
      <c r="A8" s="4" t="s">
        <v>7</v>
      </c>
      <c r="B8" s="10" t="s">
        <v>37</v>
      </c>
      <c r="C8" s="15"/>
      <c r="D8" s="58"/>
      <c r="E8" s="59"/>
      <c r="F8" s="60"/>
    </row>
    <row r="9" spans="1:6" ht="16.5" thickBot="1" x14ac:dyDescent="0.3">
      <c r="A9" s="7" t="s">
        <v>10</v>
      </c>
      <c r="B9" s="13" t="s">
        <v>42</v>
      </c>
      <c r="C9" s="18" t="s">
        <v>3</v>
      </c>
      <c r="D9" s="61"/>
      <c r="E9" s="62">
        <v>117</v>
      </c>
      <c r="F9" s="63">
        <f>+D9*E9</f>
        <v>0</v>
      </c>
    </row>
    <row r="10" spans="1:6" ht="16.5" thickBot="1" x14ac:dyDescent="0.3">
      <c r="A10" s="8" t="s">
        <v>11</v>
      </c>
      <c r="B10" s="14" t="s">
        <v>43</v>
      </c>
      <c r="C10" s="19" t="s">
        <v>3</v>
      </c>
      <c r="D10" s="64"/>
      <c r="E10" s="65">
        <v>15</v>
      </c>
      <c r="F10" s="66">
        <f>+D10*E10</f>
        <v>0</v>
      </c>
    </row>
    <row r="11" spans="1:6" ht="32.25" thickBot="1" x14ac:dyDescent="0.3">
      <c r="A11" s="8" t="s">
        <v>12</v>
      </c>
      <c r="B11" s="14" t="s">
        <v>45</v>
      </c>
      <c r="C11" s="22"/>
      <c r="D11" s="64"/>
      <c r="E11" s="65"/>
      <c r="F11" s="66"/>
    </row>
    <row r="12" spans="1:6" ht="32.25" thickBot="1" x14ac:dyDescent="0.3">
      <c r="A12" s="8" t="s">
        <v>15</v>
      </c>
      <c r="B12" s="14" t="s">
        <v>46</v>
      </c>
      <c r="C12" s="22"/>
      <c r="D12" s="64"/>
      <c r="E12" s="65"/>
      <c r="F12" s="66"/>
    </row>
    <row r="13" spans="1:6" ht="16.5" thickBot="1" x14ac:dyDescent="0.3">
      <c r="A13" s="68" t="s">
        <v>50</v>
      </c>
      <c r="B13" s="52"/>
      <c r="C13" s="69"/>
      <c r="D13" s="70"/>
      <c r="E13" s="71"/>
      <c r="F13" s="72">
        <f>SUM(F6:F7,F9:F10)</f>
        <v>0</v>
      </c>
    </row>
    <row r="14" spans="1:6" ht="16.5" thickBot="1" x14ac:dyDescent="0.3">
      <c r="A14" s="68" t="s">
        <v>51</v>
      </c>
      <c r="B14" s="52"/>
      <c r="C14" s="69"/>
      <c r="D14" s="70"/>
      <c r="E14" s="71"/>
      <c r="F14" s="72">
        <f>F13*1.18</f>
        <v>0</v>
      </c>
    </row>
    <row r="15" spans="1:6" ht="12.75" customHeight="1" x14ac:dyDescent="0.25"/>
    <row r="16" spans="1:6" x14ac:dyDescent="0.25">
      <c r="A16" s="2" t="s">
        <v>44</v>
      </c>
    </row>
    <row r="17" spans="1:6" x14ac:dyDescent="0.25">
      <c r="A17" s="2" t="s">
        <v>49</v>
      </c>
    </row>
    <row r="18" spans="1:6" x14ac:dyDescent="0.25">
      <c r="A18" s="78" t="s">
        <v>58</v>
      </c>
      <c r="B18" s="78"/>
      <c r="C18" s="78"/>
      <c r="D18" s="78"/>
      <c r="E18" s="78"/>
      <c r="F18" s="78"/>
    </row>
    <row r="19" spans="1:6" ht="33.75" customHeight="1" x14ac:dyDescent="0.25">
      <c r="A19" s="67"/>
      <c r="B19" s="67"/>
      <c r="C19" s="67"/>
      <c r="D19" s="67"/>
      <c r="E19" s="67"/>
      <c r="F19" s="67"/>
    </row>
    <row r="20" spans="1:6" x14ac:dyDescent="0.25">
      <c r="A20" s="74" t="s">
        <v>54</v>
      </c>
      <c r="B20" s="23"/>
      <c r="C20" s="74" t="s">
        <v>55</v>
      </c>
      <c r="D20" s="23"/>
      <c r="E20" s="74" t="s">
        <v>56</v>
      </c>
      <c r="F20" s="23"/>
    </row>
    <row r="21" spans="1:6" x14ac:dyDescent="0.25">
      <c r="A21"/>
      <c r="B21" s="23"/>
      <c r="C21"/>
      <c r="D21" s="23"/>
      <c r="E21"/>
      <c r="F21" s="23"/>
    </row>
    <row r="22" spans="1:6" x14ac:dyDescent="0.25">
      <c r="A22" s="74"/>
      <c r="B22" s="23"/>
      <c r="C22"/>
      <c r="D22" s="23"/>
      <c r="E22"/>
      <c r="F22" s="23"/>
    </row>
    <row r="23" spans="1:6" x14ac:dyDescent="0.25">
      <c r="A23" s="74"/>
      <c r="B23" s="23"/>
      <c r="C23"/>
      <c r="D23" s="23"/>
      <c r="E23"/>
      <c r="F23" s="23"/>
    </row>
    <row r="24" spans="1:6" x14ac:dyDescent="0.25">
      <c r="A24" s="74" t="s">
        <v>57</v>
      </c>
      <c r="B24" s="23"/>
      <c r="C24" s="74" t="s">
        <v>55</v>
      </c>
      <c r="D24" s="23"/>
      <c r="E24" s="74" t="s">
        <v>56</v>
      </c>
      <c r="F24" s="23"/>
    </row>
    <row r="25" spans="1:6" x14ac:dyDescent="0.25">
      <c r="A25" s="75"/>
      <c r="B25"/>
      <c r="C25"/>
      <c r="D25"/>
      <c r="E25" s="23"/>
      <c r="F25" s="23"/>
    </row>
    <row r="26" spans="1:6" x14ac:dyDescent="0.25">
      <c r="A26" s="74"/>
      <c r="B26"/>
      <c r="C26"/>
      <c r="D26"/>
      <c r="E26" s="23"/>
      <c r="F26" s="23"/>
    </row>
  </sheetData>
  <mergeCells count="3">
    <mergeCell ref="A2:F2"/>
    <mergeCell ref="A18:F18"/>
    <mergeCell ref="A1:B1"/>
  </mergeCells>
  <printOptions horizontalCentered="1"/>
  <pageMargins left="0.39370078740157483" right="0.19685039370078741" top="0.19685039370078741" bottom="0.19685039370078741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Расшифровка</vt:lpstr>
      <vt:lpstr>Форма КП</vt:lpstr>
      <vt:lpstr>Расшифровка!Область_печати</vt:lpstr>
      <vt:lpstr>'Форма КП'!Область_печати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ZagidulinEM</dc:creator>
  <cp:lastModifiedBy>DegtyarnikovaEV</cp:lastModifiedBy>
  <cp:lastPrinted>2014-09-24T08:52:54Z</cp:lastPrinted>
  <dcterms:created xsi:type="dcterms:W3CDTF">2014-08-12T07:52:17Z</dcterms:created>
  <dcterms:modified xsi:type="dcterms:W3CDTF">2014-09-29T03:29:51Z</dcterms:modified>
</cp:coreProperties>
</file>