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filterPrivacy="1" defaultThemeVersion="124226"/>
  <xr:revisionPtr revIDLastSave="0" documentId="13_ncr:1_{8BA0B90A-4982-4C84-B398-CF750BE6FC3E}" xr6:coauthVersionLast="36" xr6:coauthVersionMax="41" xr10:uidLastSave="{00000000-0000-0000-0000-000000000000}"/>
  <bookViews>
    <workbookView xWindow="1380" yWindow="0" windowWidth="26625" windowHeight="156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Лист1!$A$1:$AU$54</definedName>
  </definedNames>
  <calcPr calcId="191029"/>
</workbook>
</file>

<file path=xl/calcChain.xml><?xml version="1.0" encoding="utf-8"?>
<calcChain xmlns="http://schemas.openxmlformats.org/spreadsheetml/2006/main">
  <c r="AS37" i="1" l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37" i="1"/>
  <c r="X37" i="1"/>
  <c r="Y28" i="1"/>
  <c r="X28" i="1"/>
  <c r="E28" i="1"/>
  <c r="D28" i="1"/>
  <c r="C28" i="1"/>
  <c r="E37" i="1"/>
  <c r="D37" i="1"/>
  <c r="C37" i="1"/>
  <c r="F28" i="1"/>
  <c r="AU28" i="1"/>
  <c r="AT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AU37" i="1"/>
  <c r="AT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</calcChain>
</file>

<file path=xl/sharedStrings.xml><?xml version="1.0" encoding="utf-8"?>
<sst xmlns="http://schemas.openxmlformats.org/spreadsheetml/2006/main" count="63" uniqueCount="62">
  <si>
    <t>№ п/п</t>
  </si>
  <si>
    <t>Самосвальная техника</t>
  </si>
  <si>
    <t>ЗАКАЗЧИК</t>
  </si>
  <si>
    <t>Состав работ</t>
  </si>
  <si>
    <t>ПОДРЯДЧИК</t>
  </si>
  <si>
    <t>ГРАФИК ВЫПОЛНЕНИЯ РАБОТ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</si>
  <si>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</si>
  <si>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</si>
  <si>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</si>
  <si>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</si>
  <si>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</si>
  <si>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</si>
  <si>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</si>
  <si>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</si>
  <si>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</si>
  <si>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</si>
  <si>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</si>
  <si>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</t>
  </si>
  <si>
    <t>2</t>
  </si>
  <si>
    <t>Виброкаток</t>
  </si>
  <si>
    <t>_____________/</t>
  </si>
  <si>
    <t>Устройство насыпи с Куп=0,95 привозным грунтом с перемещением  по площадке в насыпь</t>
  </si>
  <si>
    <t>14</t>
  </si>
  <si>
    <t>_____________/Н.Ф. Ганиев</t>
  </si>
  <si>
    <t>Генеральный директор ООО "БНГРЭ"</t>
  </si>
  <si>
    <t>Машинист бульдозера</t>
  </si>
  <si>
    <t>Бульдозер</t>
  </si>
  <si>
    <t>Производитель работ (мастер)</t>
  </si>
  <si>
    <t xml:space="preserve">Машинист грейдера </t>
  </si>
  <si>
    <t xml:space="preserve">Машинист виброкатка </t>
  </si>
  <si>
    <t>Машинист экскаватора</t>
  </si>
  <si>
    <t>Водитель самосвала</t>
  </si>
  <si>
    <t>Грейдер</t>
  </si>
  <si>
    <t>Экскаватор</t>
  </si>
  <si>
    <t>Очистка от снега бульдозером мощностью не менее 132 кВт/180 л.с.</t>
  </si>
  <si>
    <t>Прочий персонал</t>
  </si>
  <si>
    <t>Количество персонала и техники указанной в графике выполнения работ является ориентировочным и может быть изменено Подрядчиком по согласованию с Заказчиком в зависимости от текущих условий работ не противоречащих срокам выполнения работ</t>
  </si>
  <si>
    <t>Устройство гидроизоляции факельного амбара глиноцементной смесью толщиной 0,1 м</t>
  </si>
  <si>
    <t>Устройство минерализованной полосы ( h=0,5м ,шириной 5 м)</t>
  </si>
  <si>
    <t>Устройство обвалования привозным грунтом</t>
  </si>
  <si>
    <t>Устройство геотекстиля на технологической площадке  временного накопления отходов бурения сроком до 11 мес</t>
  </si>
  <si>
    <t>Устройство полуобоймы из геотекстиля плотностью не менее 500 г/м2 для укрепления откосов</t>
  </si>
  <si>
    <t>Устройство объемной георешетки высотой 50 мм для укрепления откосов</t>
  </si>
  <si>
    <t>15</t>
  </si>
  <si>
    <t>16</t>
  </si>
  <si>
    <t>Скрепление металлическими П- образными анкерами d=6 мм, l= 300 – 500 мм полуобоймы</t>
  </si>
  <si>
    <t>Устройство полуобоймы из геотекстиля плотностью не менее 500 г/м2 для укрепления обваловки технологических площадок временного накопления отходов бурения до 11 мес.</t>
  </si>
  <si>
    <t>Устройство объемной георешетки высотой 50 мм плотностью не менее 500 г/м2 для укрепления обваловки технологических площадок временного накопления отходов бурения до 11 мес.</t>
  </si>
  <si>
    <t>по вертикальной планировке площадки скважины №3 Ичемминского лицензионного участка гидронамывным грунтом</t>
  </si>
  <si>
    <t>Погрузка транспортных средств гидронамывным грунтом в Карьере №76  с использованием экскаватора</t>
  </si>
  <si>
    <t>Приложение № 2</t>
  </si>
  <si>
    <t>Кол-во суток выполнения</t>
  </si>
  <si>
    <t>Укладка геомембраны ТУ 2246-001-56910145-2014 (1,5 мм)</t>
  </si>
  <si>
    <t>Укладка утеплителя t=100 мм. Теплопроводность утеплителя не более 0,03 ВТ/м*К</t>
  </si>
  <si>
    <t>Планировка гидронамывного грунта на площадке скв. № 3 Ичемминского ЛУ в соответствии с утвержденной схемой отсыпки проектной документацией</t>
  </si>
  <si>
    <t xml:space="preserve">к Договору № </t>
  </si>
  <si>
    <t>от __.__.____</t>
  </si>
  <si>
    <t xml:space="preserve">Транспортировка и выгрузка гидронамывного грунта с Карьера №76  до площадки скв. № 3 Ичемминского ЛУ </t>
  </si>
  <si>
    <t>*Минимальный состав ПЕРСОНАЛА, обеспечиваемый ПОДРЯДЧИКОМ на период РАБОТ. Календарная потребность в персонале</t>
  </si>
  <si>
    <t>*Минимальный состав техники, обеспечиваемый ПОДРЯДЧИКОМ на период РАБОТ. Календарная потребность в технике</t>
  </si>
  <si>
    <t>*</t>
  </si>
  <si>
    <t>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</si>
</sst>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9]mmmm\ yyyy;@"/>
    <numFmt numFmtId="165" formatCode="#,##0&quot;р.&quot;;[Red]\-#,##0&quot;р.&quot;"/>
    <numFmt numFmtId="166" formatCode="#,##0.00&quot;р.&quot;;\-#,##0.00&quot;р.&quot;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</font>
    <font>
      <sz val="10"/>
      <name val="Arial"/>
      <family val="2"/>
      <charset val="204"/>
    </font>
    <font>
      <sz val="10"/>
      <name val="Helv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2">
    <xf numFmtId="0" fontId="0" fillId="0" borderId="0"/>
    <xf numFmtId="0" fontId="13" fillId="0" borderId="0"/>
    <xf numFmtId="0" fontId="14" fillId="0" borderId="0"/>
    <xf numFmtId="0" fontId="12" fillId="0" borderId="0"/>
    <xf numFmtId="0" fontId="14" fillId="0" borderId="0"/>
    <xf numFmtId="0" fontId="13" fillId="0" borderId="0"/>
    <xf numFmtId="0" fontId="12" fillId="0" borderId="0"/>
    <xf numFmtId="0" fontId="15" fillId="0" borderId="0"/>
    <xf numFmtId="0" fontId="7" fillId="0" borderId="0" applyNumberFormat="0">
      <protection locked="0"/>
    </xf>
    <xf numFmtId="0" fontId="16" fillId="0" borderId="0"/>
    <xf numFmtId="166" fontId="13" fillId="0" borderId="0" applyFont="0" applyFill="0" applyBorder="0" applyAlignment="0" applyProtection="0"/>
    <xf numFmtId="165" fontId="13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3" fontId="2" fillId="3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1" fillId="4" borderId="0" xfId="0" applyFont="1" applyFill="1"/>
    <xf numFmtId="2" fontId="3" fillId="0" borderId="0" xfId="0" applyNumberFormat="1" applyFont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/>
    </xf>
    <xf numFmtId="1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3" fontId="2" fillId="4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6" fillId="0" borderId="0" xfId="0" applyFont="1" applyAlignment="1">
      <alignment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5" fillId="0" borderId="0" xfId="0" applyFont="1" applyBorder="1" applyAlignment="1">
      <alignment horizontal="left"/>
    </xf>
    <xf numFmtId="1" fontId="10" fillId="0" borderId="0" xfId="0" applyNumberFormat="1" applyFont="1" applyBorder="1" applyAlignment="1">
      <alignment horizontal="center" vertical="center" wrapText="1"/>
    </xf>
    <xf numFmtId="3" fontId="4" fillId="0" borderId="1" xfId="5" applyNumberFormat="1" applyFont="1" applyBorder="1" applyAlignment="1">
      <alignment horizontal="center" vertical="center" wrapText="1"/>
    </xf>
    <xf numFmtId="3" fontId="18" fillId="0" borderId="1" xfId="5" applyNumberFormat="1" applyFont="1" applyBorder="1" applyAlignment="1">
      <alignment horizontal="center" vertical="center"/>
    </xf>
    <xf numFmtId="0" fontId="17" fillId="0" borderId="1" xfId="5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0" borderId="1" xfId="5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2" fontId="9" fillId="0" borderId="0" xfId="0" applyNumberFormat="1" applyFont="1" applyAlignment="1">
      <alignment horizontal="left" wrapText="1"/>
    </xf>
    <xf numFmtId="0" fontId="2" fillId="6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/>
    <xf numFmtId="0" fontId="17" fillId="4" borderId="1" xfId="5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11" fillId="0" borderId="0" xfId="0" applyFont="1" applyAlignment="1"/>
    <xf numFmtId="0" fontId="1" fillId="2" borderId="2" xfId="0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0" fontId="20" fillId="0" borderId="0" xfId="0" applyFont="1" applyAlignment="1">
      <alignment horizontal="left" vertical="center" wrapText="1"/>
    </xf>
    <xf numFmtId="0" fontId="19" fillId="5" borderId="1" xfId="0" applyFont="1" applyFill="1" applyBorder="1" applyAlignment="1">
      <alignment vertical="center" wrapText="1"/>
    </xf>
    <xf numFmtId="49" fontId="19" fillId="4" borderId="1" xfId="5" applyNumberFormat="1" applyFont="1" applyFill="1" applyBorder="1" applyAlignment="1">
      <alignment vertical="center" wrapText="1"/>
    </xf>
  </cellXfs>
  <cellStyles count="12">
    <cellStyle name="Normal" xfId="2" xr:uid="{00000000-0005-0000-0000-000000000000}"/>
    <cellStyle name="Обычный" xfId="0" builtinId="0"/>
    <cellStyle name="Обычный 16" xfId="3" xr:uid="{00000000-0005-0000-0000-000002000000}"/>
    <cellStyle name="Обычный 2" xfId="4" xr:uid="{00000000-0005-0000-0000-000003000000}"/>
    <cellStyle name="Обычный 2 5" xfId="5" xr:uid="{00000000-0005-0000-0000-000004000000}"/>
    <cellStyle name="Обычный 3" xfId="1" xr:uid="{00000000-0005-0000-0000-000005000000}"/>
    <cellStyle name="Обычный 4" xfId="6" xr:uid="{00000000-0005-0000-0000-000006000000}"/>
    <cellStyle name="Обычный 6_1 Форма оферты претендента   (лот №НФ-НПУ12-Д10)" xfId="7" xr:uid="{00000000-0005-0000-0000-000007000000}"/>
    <cellStyle name="Обычный 8" xfId="8" xr:uid="{00000000-0005-0000-0000-000008000000}"/>
    <cellStyle name="Стиль 1" xfId="9" xr:uid="{00000000-0005-0000-0000-000009000000}"/>
    <cellStyle name="Финансовый 10" xfId="10" xr:uid="{00000000-0005-0000-0000-00000A000000}"/>
    <cellStyle name="Финансовый 2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52"/>
  <sheetViews>
    <sheetView tabSelected="1" view="pageBreakPreview" topLeftCell="A28" zoomScaleSheetLayoutView="100" workbookViewId="0">
      <selection activeCell="B52" sqref="B52"/>
    </sheetView>
  </sheetViews>
  <sheetFormatPr defaultRowHeight="15" x14ac:dyDescent="0.25"/>
  <cols>
    <col min="1" max="1" width="7" style="2" customWidth="1"/>
    <col min="2" max="2" width="85.28515625" style="2" customWidth="1"/>
    <col min="3" max="3" width="3.42578125" style="2" customWidth="1"/>
    <col min="4" max="5" width="3.28515625" style="2" customWidth="1"/>
    <col min="6" max="25" width="3.140625" style="2" customWidth="1"/>
    <col min="26" max="26" width="3.42578125" style="2" customWidth="1"/>
    <col min="27" max="27" width="3.7109375" style="2" customWidth="1"/>
    <col min="28" max="28" width="4" style="2" customWidth="1"/>
    <col min="29" max="30" width="3.7109375" style="2" customWidth="1"/>
    <col min="31" max="31" width="3.28515625" style="2" customWidth="1"/>
    <col min="32" max="47" width="3.42578125" style="2" customWidth="1"/>
    <col min="48" max="16384" width="9.140625" style="2"/>
  </cols>
  <sheetData>
    <row r="1" spans="1:49" ht="15" customHeight="1" x14ac:dyDescent="0.25">
      <c r="A1" s="1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AM1" s="53" t="s">
        <v>50</v>
      </c>
      <c r="AN1" s="53"/>
      <c r="AO1" s="53"/>
      <c r="AP1" s="53"/>
      <c r="AQ1" s="53"/>
      <c r="AR1" s="53"/>
      <c r="AS1" s="53"/>
      <c r="AT1" s="53"/>
      <c r="AU1" s="53"/>
      <c r="AV1" s="53"/>
      <c r="AW1" s="53"/>
    </row>
    <row r="2" spans="1:49" ht="15" customHeight="1" x14ac:dyDescent="0.25">
      <c r="A2" s="1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AM2" s="2" t="s">
        <v>55</v>
      </c>
    </row>
    <row r="3" spans="1:49" ht="15" customHeight="1" x14ac:dyDescent="0.25">
      <c r="A3" s="1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AM3" s="2" t="s">
        <v>56</v>
      </c>
    </row>
    <row r="4" spans="1:49" ht="15" customHeight="1" x14ac:dyDescent="0.25">
      <c r="A4" s="1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</row>
    <row r="5" spans="1:49" ht="15.75" x14ac:dyDescent="0.25">
      <c r="A5" s="35"/>
      <c r="B5" s="35"/>
      <c r="C5" s="49" t="s">
        <v>5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</row>
    <row r="6" spans="1:49" ht="15.75" customHeight="1" x14ac:dyDescent="0.25">
      <c r="A6" s="34"/>
      <c r="B6" s="48" t="s">
        <v>48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</row>
    <row r="7" spans="1:49" ht="15.75" thickBot="1" x14ac:dyDescent="0.3"/>
    <row r="8" spans="1:49" ht="15" customHeight="1" thickBot="1" x14ac:dyDescent="0.3">
      <c r="A8" s="39" t="s">
        <v>0</v>
      </c>
      <c r="B8" s="42" t="s">
        <v>3</v>
      </c>
      <c r="C8" s="45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7"/>
    </row>
    <row r="9" spans="1:49" ht="15.75" thickBot="1" x14ac:dyDescent="0.3">
      <c r="A9" s="40"/>
      <c r="B9" s="43"/>
      <c r="C9" s="50" t="s">
        <v>51</v>
      </c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2"/>
    </row>
    <row r="10" spans="1:49" x14ac:dyDescent="0.25">
      <c r="A10" s="41"/>
      <c r="B10" s="44"/>
      <c r="C10" s="26">
        <v>1</v>
      </c>
      <c r="D10" s="26">
        <v>2</v>
      </c>
      <c r="E10" s="36">
        <v>3</v>
      </c>
      <c r="F10" s="36">
        <v>4</v>
      </c>
      <c r="G10" s="36">
        <v>5</v>
      </c>
      <c r="H10" s="36">
        <v>6</v>
      </c>
      <c r="I10" s="36">
        <v>7</v>
      </c>
      <c r="J10" s="36">
        <v>8</v>
      </c>
      <c r="K10" s="36">
        <v>9</v>
      </c>
      <c r="L10" s="36">
        <v>10</v>
      </c>
      <c r="M10" s="36">
        <v>11</v>
      </c>
      <c r="N10" s="36">
        <v>12</v>
      </c>
      <c r="O10" s="36">
        <v>13</v>
      </c>
      <c r="P10" s="36">
        <v>14</v>
      </c>
      <c r="Q10" s="36">
        <v>15</v>
      </c>
      <c r="R10" s="36">
        <v>16</v>
      </c>
      <c r="S10" s="36">
        <v>17</v>
      </c>
      <c r="T10" s="36">
        <v>18</v>
      </c>
      <c r="U10" s="36">
        <v>19</v>
      </c>
      <c r="V10" s="36">
        <v>20</v>
      </c>
      <c r="W10" s="36">
        <v>21</v>
      </c>
      <c r="X10" s="36">
        <v>22</v>
      </c>
      <c r="Y10" s="36">
        <v>23</v>
      </c>
      <c r="Z10" s="36">
        <v>24</v>
      </c>
      <c r="AA10" s="36">
        <v>25</v>
      </c>
      <c r="AB10" s="36">
        <v>26</v>
      </c>
      <c r="AC10" s="36">
        <v>27</v>
      </c>
      <c r="AD10" s="36">
        <v>28</v>
      </c>
      <c r="AE10" s="36">
        <v>29</v>
      </c>
      <c r="AF10" s="36">
        <v>30</v>
      </c>
      <c r="AG10" s="36">
        <v>31</v>
      </c>
      <c r="AH10" s="36">
        <v>32</v>
      </c>
      <c r="AI10" s="36">
        <v>33</v>
      </c>
      <c r="AJ10" s="36">
        <v>34</v>
      </c>
      <c r="AK10" s="36">
        <v>35</v>
      </c>
      <c r="AL10" s="36">
        <v>36</v>
      </c>
      <c r="AM10" s="36">
        <v>37</v>
      </c>
      <c r="AN10" s="36">
        <v>38</v>
      </c>
      <c r="AO10" s="36">
        <v>39</v>
      </c>
      <c r="AP10" s="36">
        <v>40</v>
      </c>
      <c r="AQ10" s="36">
        <v>41</v>
      </c>
      <c r="AR10" s="36">
        <v>42</v>
      </c>
      <c r="AS10" s="36">
        <v>43</v>
      </c>
      <c r="AT10" s="36">
        <v>44</v>
      </c>
      <c r="AU10" s="36">
        <v>45</v>
      </c>
    </row>
    <row r="11" spans="1:49" s="6" customFormat="1" ht="15" customHeight="1" x14ac:dyDescent="0.2">
      <c r="A11" s="30" t="s">
        <v>17</v>
      </c>
      <c r="B11" s="54" t="s">
        <v>34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  <c r="N11" s="4"/>
      <c r="O11" s="4"/>
      <c r="P11" s="4"/>
      <c r="Q11" s="4"/>
      <c r="R11" s="4"/>
      <c r="S11" s="4"/>
      <c r="T11" s="4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</row>
    <row r="12" spans="1:49" ht="30.75" customHeight="1" x14ac:dyDescent="0.25">
      <c r="A12" s="30" t="s">
        <v>18</v>
      </c>
      <c r="B12" s="54" t="s">
        <v>49</v>
      </c>
      <c r="C12" s="24"/>
      <c r="D12" s="24"/>
      <c r="E12" s="24"/>
      <c r="F12" s="4"/>
      <c r="G12" s="4"/>
      <c r="H12" s="4"/>
      <c r="I12" s="4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</row>
    <row r="13" spans="1:49" ht="30.75" customHeight="1" x14ac:dyDescent="0.25">
      <c r="A13" s="30" t="s">
        <v>6</v>
      </c>
      <c r="B13" s="54" t="s">
        <v>57</v>
      </c>
      <c r="C13" s="24"/>
      <c r="D13" s="24"/>
      <c r="E13" s="24"/>
      <c r="F13" s="4"/>
      <c r="G13" s="4"/>
      <c r="H13" s="4"/>
      <c r="I13" s="4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</row>
    <row r="14" spans="1:49" ht="29.25" customHeight="1" x14ac:dyDescent="0.25">
      <c r="A14" s="30" t="s">
        <v>7</v>
      </c>
      <c r="B14" s="55" t="s">
        <v>21</v>
      </c>
      <c r="C14" s="31"/>
      <c r="D14" s="31"/>
      <c r="E14" s="31"/>
      <c r="F14" s="4"/>
      <c r="G14" s="4"/>
      <c r="H14" s="4"/>
      <c r="I14" s="4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</row>
    <row r="15" spans="1:49" ht="30.75" customHeight="1" x14ac:dyDescent="0.25">
      <c r="A15" s="30" t="s">
        <v>8</v>
      </c>
      <c r="B15" s="55" t="s">
        <v>54</v>
      </c>
      <c r="C15" s="31"/>
      <c r="D15" s="31"/>
      <c r="E15" s="31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5"/>
      <c r="AS15" s="5"/>
      <c r="AT15" s="5"/>
      <c r="AU15" s="5"/>
    </row>
    <row r="16" spans="1:49" s="18" customFormat="1" ht="19.5" customHeight="1" x14ac:dyDescent="0.25">
      <c r="A16" s="30" t="s">
        <v>9</v>
      </c>
      <c r="B16" s="55" t="s">
        <v>39</v>
      </c>
      <c r="C16" s="21"/>
      <c r="D16" s="21"/>
      <c r="E16" s="21"/>
      <c r="F16" s="4"/>
      <c r="G16" s="4"/>
      <c r="H16" s="4"/>
      <c r="I16" s="4"/>
      <c r="J16" s="4"/>
      <c r="K16" s="4"/>
      <c r="L16" s="4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4"/>
      <c r="AD16" s="4"/>
      <c r="AE16" s="4"/>
      <c r="AF16" s="4"/>
      <c r="AG16" s="4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2"/>
      <c r="AU16" s="32"/>
    </row>
    <row r="17" spans="1:47" s="18" customFormat="1" ht="22.5" customHeight="1" x14ac:dyDescent="0.25">
      <c r="A17" s="30" t="s">
        <v>10</v>
      </c>
      <c r="B17" s="33" t="s">
        <v>52</v>
      </c>
      <c r="C17" s="21"/>
      <c r="D17" s="21"/>
      <c r="E17" s="21"/>
      <c r="F17" s="4"/>
      <c r="G17" s="4"/>
      <c r="H17" s="4"/>
      <c r="I17" s="4"/>
      <c r="J17" s="4"/>
      <c r="K17" s="4"/>
      <c r="L17" s="4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4"/>
      <c r="AD17" s="4"/>
      <c r="AE17" s="4"/>
      <c r="AF17" s="4"/>
      <c r="AG17" s="4"/>
      <c r="AH17" s="4"/>
      <c r="AI17" s="4"/>
      <c r="AJ17" s="3"/>
      <c r="AK17" s="3"/>
      <c r="AL17" s="3"/>
      <c r="AM17" s="3"/>
      <c r="AN17" s="3"/>
      <c r="AO17" s="3"/>
      <c r="AP17" s="3"/>
      <c r="AQ17" s="3"/>
      <c r="AR17" s="32"/>
      <c r="AS17" s="32"/>
      <c r="AT17" s="32"/>
      <c r="AU17" s="32"/>
    </row>
    <row r="18" spans="1:47" s="18" customFormat="1" ht="34.5" customHeight="1" x14ac:dyDescent="0.25">
      <c r="A18" s="30" t="s">
        <v>11</v>
      </c>
      <c r="B18" s="55" t="s">
        <v>40</v>
      </c>
      <c r="C18" s="22"/>
      <c r="D18" s="22"/>
      <c r="E18" s="22"/>
      <c r="F18" s="4"/>
      <c r="G18" s="4"/>
      <c r="H18" s="4"/>
      <c r="I18" s="4"/>
      <c r="J18" s="4"/>
      <c r="K18" s="4"/>
      <c r="L18" s="4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4"/>
      <c r="AD18" s="4"/>
      <c r="AE18" s="4"/>
      <c r="AF18" s="4"/>
      <c r="AG18" s="4"/>
      <c r="AH18" s="4"/>
      <c r="AI18" s="4"/>
      <c r="AJ18" s="3"/>
      <c r="AK18" s="3"/>
      <c r="AL18" s="3"/>
      <c r="AM18" s="3"/>
      <c r="AN18" s="3"/>
      <c r="AO18" s="3"/>
      <c r="AP18" s="3"/>
      <c r="AQ18" s="3"/>
      <c r="AR18" s="3"/>
      <c r="AS18" s="32"/>
      <c r="AT18" s="32"/>
      <c r="AU18" s="32"/>
    </row>
    <row r="19" spans="1:47" s="18" customFormat="1" ht="18" customHeight="1" x14ac:dyDescent="0.25">
      <c r="A19" s="30" t="s">
        <v>12</v>
      </c>
      <c r="B19" s="55" t="s">
        <v>37</v>
      </c>
      <c r="C19" s="25"/>
      <c r="D19" s="25"/>
      <c r="E19" s="25"/>
      <c r="F19" s="4"/>
      <c r="G19" s="4"/>
      <c r="H19" s="4"/>
      <c r="I19" s="4"/>
      <c r="J19" s="4"/>
      <c r="K19" s="4"/>
      <c r="L19" s="4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4"/>
      <c r="AD19" s="4"/>
      <c r="AE19" s="4"/>
      <c r="AF19" s="4"/>
      <c r="AG19" s="4"/>
      <c r="AH19" s="4"/>
      <c r="AI19" s="4"/>
      <c r="AJ19" s="4"/>
      <c r="AK19" s="4"/>
      <c r="AL19" s="3"/>
      <c r="AM19" s="3"/>
      <c r="AN19" s="3"/>
      <c r="AO19" s="3"/>
      <c r="AP19" s="3"/>
      <c r="AQ19" s="3"/>
      <c r="AR19" s="3"/>
      <c r="AS19" s="3"/>
      <c r="AT19" s="32"/>
      <c r="AU19" s="32"/>
    </row>
    <row r="20" spans="1:47" ht="18.75" customHeight="1" x14ac:dyDescent="0.25">
      <c r="A20" s="30" t="s">
        <v>13</v>
      </c>
      <c r="B20" s="55" t="s">
        <v>38</v>
      </c>
      <c r="C20" s="23"/>
      <c r="D20" s="23"/>
      <c r="E20" s="23"/>
      <c r="F20" s="4"/>
      <c r="G20" s="4"/>
      <c r="H20" s="4"/>
      <c r="I20" s="4"/>
      <c r="J20" s="4"/>
      <c r="K20" s="4"/>
      <c r="L20" s="4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4"/>
      <c r="AD20" s="4"/>
      <c r="AE20" s="4"/>
      <c r="AF20" s="4"/>
      <c r="AG20" s="4"/>
      <c r="AH20" s="4"/>
      <c r="AI20" s="4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</row>
    <row r="21" spans="1:47" ht="33" customHeight="1" x14ac:dyDescent="0.25">
      <c r="A21" s="30" t="s">
        <v>14</v>
      </c>
      <c r="B21" s="55" t="s">
        <v>41</v>
      </c>
      <c r="C21" s="23"/>
      <c r="D21" s="23"/>
      <c r="E21" s="23"/>
      <c r="F21" s="4"/>
      <c r="G21" s="4"/>
      <c r="H21" s="4"/>
      <c r="I21" s="4"/>
      <c r="J21" s="4"/>
      <c r="K21" s="4"/>
      <c r="L21" s="4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4"/>
      <c r="AD21" s="4"/>
      <c r="AE21" s="4"/>
      <c r="AF21" s="4"/>
      <c r="AG21" s="4"/>
      <c r="AH21" s="4"/>
      <c r="AI21" s="4"/>
      <c r="AJ21" s="3"/>
      <c r="AK21" s="3"/>
      <c r="AL21" s="3"/>
      <c r="AM21" s="3"/>
      <c r="AN21" s="3"/>
      <c r="AO21" s="5"/>
      <c r="AP21" s="5"/>
      <c r="AQ21" s="5"/>
      <c r="AR21" s="5"/>
      <c r="AS21" s="5"/>
      <c r="AT21" s="5"/>
      <c r="AU21" s="5"/>
    </row>
    <row r="22" spans="1:47" ht="17.25" customHeight="1" x14ac:dyDescent="0.25">
      <c r="A22" s="30" t="s">
        <v>15</v>
      </c>
      <c r="B22" s="55" t="s">
        <v>42</v>
      </c>
      <c r="C22" s="23"/>
      <c r="D22" s="23"/>
      <c r="E22" s="23"/>
      <c r="F22" s="4"/>
      <c r="G22" s="4"/>
      <c r="H22" s="4"/>
      <c r="I22" s="4"/>
      <c r="J22" s="4"/>
      <c r="K22" s="4"/>
      <c r="L22" s="4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4"/>
      <c r="AD22" s="4"/>
      <c r="AE22" s="4"/>
      <c r="AF22" s="4"/>
      <c r="AG22" s="3"/>
      <c r="AH22" s="3"/>
      <c r="AI22" s="3"/>
      <c r="AJ22" s="3"/>
      <c r="AK22" s="3"/>
      <c r="AL22" s="3"/>
      <c r="AM22" s="3"/>
      <c r="AN22" s="5"/>
      <c r="AO22" s="5"/>
      <c r="AP22" s="5"/>
      <c r="AQ22" s="5"/>
      <c r="AR22" s="5"/>
      <c r="AS22" s="5"/>
      <c r="AT22" s="5"/>
      <c r="AU22" s="5"/>
    </row>
    <row r="23" spans="1:47" ht="29.25" customHeight="1" x14ac:dyDescent="0.25">
      <c r="A23" s="30" t="s">
        <v>16</v>
      </c>
      <c r="B23" s="55" t="s">
        <v>45</v>
      </c>
      <c r="C23" s="23"/>
      <c r="D23" s="23"/>
      <c r="E23" s="23"/>
      <c r="F23" s="4"/>
      <c r="G23" s="4"/>
      <c r="H23" s="4"/>
      <c r="I23" s="4"/>
      <c r="J23" s="4"/>
      <c r="K23" s="4"/>
      <c r="L23" s="4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4"/>
      <c r="AD23" s="4"/>
      <c r="AE23" s="4"/>
      <c r="AF23" s="4"/>
      <c r="AG23" s="3"/>
      <c r="AH23" s="3"/>
      <c r="AI23" s="3"/>
      <c r="AJ23" s="3"/>
      <c r="AK23" s="3"/>
      <c r="AL23" s="3"/>
      <c r="AM23" s="3"/>
      <c r="AN23" s="3"/>
      <c r="AO23" s="5"/>
      <c r="AP23" s="5"/>
      <c r="AQ23" s="5"/>
      <c r="AR23" s="5"/>
      <c r="AS23" s="5"/>
      <c r="AT23" s="5"/>
      <c r="AU23" s="5"/>
    </row>
    <row r="24" spans="1:47" ht="41.25" customHeight="1" x14ac:dyDescent="0.25">
      <c r="A24" s="30" t="s">
        <v>22</v>
      </c>
      <c r="B24" s="55" t="s">
        <v>46</v>
      </c>
      <c r="C24" s="23"/>
      <c r="D24" s="23"/>
      <c r="E24" s="23"/>
      <c r="F24" s="4"/>
      <c r="G24" s="4"/>
      <c r="H24" s="4"/>
      <c r="I24" s="4"/>
      <c r="J24" s="4"/>
      <c r="K24" s="4"/>
      <c r="L24" s="4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4"/>
      <c r="AD24" s="4"/>
      <c r="AE24" s="4"/>
      <c r="AF24" s="4"/>
      <c r="AG24" s="3"/>
      <c r="AH24" s="3"/>
      <c r="AI24" s="3"/>
      <c r="AJ24" s="3"/>
      <c r="AK24" s="3"/>
      <c r="AL24" s="3"/>
      <c r="AM24" s="3"/>
      <c r="AN24" s="3"/>
      <c r="AO24" s="5"/>
      <c r="AP24" s="5"/>
      <c r="AQ24" s="5"/>
      <c r="AR24" s="5"/>
      <c r="AS24" s="5"/>
      <c r="AT24" s="5"/>
      <c r="AU24" s="5"/>
    </row>
    <row r="25" spans="1:47" ht="41.25" customHeight="1" x14ac:dyDescent="0.25">
      <c r="A25" s="30" t="s">
        <v>43</v>
      </c>
      <c r="B25" s="55" t="s">
        <v>47</v>
      </c>
      <c r="C25" s="23"/>
      <c r="D25" s="23"/>
      <c r="E25" s="23"/>
      <c r="F25" s="4"/>
      <c r="G25" s="4"/>
      <c r="H25" s="4"/>
      <c r="I25" s="4"/>
      <c r="J25" s="4"/>
      <c r="K25" s="4"/>
      <c r="L25" s="4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4"/>
      <c r="AD25" s="4"/>
      <c r="AE25" s="4"/>
      <c r="AF25" s="4"/>
      <c r="AG25" s="3"/>
      <c r="AH25" s="3"/>
      <c r="AI25" s="3"/>
      <c r="AJ25" s="3"/>
      <c r="AK25" s="3"/>
      <c r="AL25" s="3"/>
      <c r="AM25" s="3"/>
      <c r="AN25" s="3"/>
      <c r="AO25" s="5"/>
      <c r="AP25" s="5"/>
      <c r="AQ25" s="5"/>
      <c r="AR25" s="5"/>
      <c r="AS25" s="5"/>
      <c r="AT25" s="5"/>
      <c r="AU25" s="5"/>
    </row>
    <row r="26" spans="1:47" ht="29.25" customHeight="1" x14ac:dyDescent="0.25">
      <c r="A26" s="30" t="s">
        <v>44</v>
      </c>
      <c r="B26" s="55" t="s">
        <v>53</v>
      </c>
      <c r="C26" s="23"/>
      <c r="D26" s="23"/>
      <c r="E26" s="23"/>
      <c r="F26" s="4"/>
      <c r="G26" s="4"/>
      <c r="H26" s="4"/>
      <c r="I26" s="4"/>
      <c r="J26" s="4"/>
      <c r="K26" s="4"/>
      <c r="L26" s="4"/>
      <c r="M26" s="5"/>
      <c r="N26" s="5"/>
      <c r="O26" s="5"/>
      <c r="P26" s="5"/>
      <c r="Q26" s="5"/>
      <c r="R26" s="3"/>
      <c r="S26" s="3"/>
      <c r="T26" s="3"/>
      <c r="U26" s="3"/>
      <c r="V26" s="3"/>
      <c r="W26" s="5"/>
      <c r="X26" s="5"/>
      <c r="Y26" s="5"/>
      <c r="Z26" s="5"/>
      <c r="AA26" s="5"/>
      <c r="AB26" s="5"/>
      <c r="AC26" s="4"/>
      <c r="AD26" s="4"/>
      <c r="AE26" s="4"/>
      <c r="AF26" s="4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</row>
    <row r="27" spans="1:47" ht="15" customHeight="1" x14ac:dyDescent="0.25">
      <c r="A27" s="12"/>
      <c r="B27" s="28"/>
      <c r="C27" s="13"/>
      <c r="D27" s="13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5"/>
    </row>
    <row r="28" spans="1:47" ht="45" customHeight="1" x14ac:dyDescent="0.25">
      <c r="B28" s="29" t="s">
        <v>58</v>
      </c>
      <c r="C28" s="10">
        <f t="shared" ref="C28" si="0">SUM(C29:C34)</f>
        <v>2</v>
      </c>
      <c r="D28" s="10">
        <f t="shared" ref="D28" si="1">SUM(D29:D34)</f>
        <v>4</v>
      </c>
      <c r="E28" s="10">
        <f t="shared" ref="E28" si="2">SUM(E29:E34)</f>
        <v>4</v>
      </c>
      <c r="F28" s="10">
        <f>SUM(F29:F34)</f>
        <v>4</v>
      </c>
      <c r="G28" s="10">
        <f t="shared" ref="G28:W28" si="3">SUM(G29:G33)</f>
        <v>21</v>
      </c>
      <c r="H28" s="10">
        <f t="shared" si="3"/>
        <v>21</v>
      </c>
      <c r="I28" s="10">
        <f t="shared" si="3"/>
        <v>21</v>
      </c>
      <c r="J28" s="10">
        <f t="shared" si="3"/>
        <v>21</v>
      </c>
      <c r="K28" s="10">
        <f t="shared" si="3"/>
        <v>22</v>
      </c>
      <c r="L28" s="10">
        <f t="shared" si="3"/>
        <v>22</v>
      </c>
      <c r="M28" s="10">
        <f t="shared" si="3"/>
        <v>22</v>
      </c>
      <c r="N28" s="10">
        <f t="shared" si="3"/>
        <v>22</v>
      </c>
      <c r="O28" s="10">
        <f t="shared" si="3"/>
        <v>22</v>
      </c>
      <c r="P28" s="10">
        <f t="shared" si="3"/>
        <v>22</v>
      </c>
      <c r="Q28" s="10">
        <f t="shared" si="3"/>
        <v>22</v>
      </c>
      <c r="R28" s="10">
        <f t="shared" si="3"/>
        <v>22</v>
      </c>
      <c r="S28" s="10">
        <f t="shared" si="3"/>
        <v>22</v>
      </c>
      <c r="T28" s="10">
        <f t="shared" si="3"/>
        <v>22</v>
      </c>
      <c r="U28" s="10">
        <f t="shared" si="3"/>
        <v>22</v>
      </c>
      <c r="V28" s="10">
        <f t="shared" si="3"/>
        <v>22</v>
      </c>
      <c r="W28" s="10">
        <f t="shared" si="3"/>
        <v>22</v>
      </c>
      <c r="X28" s="10">
        <f t="shared" ref="X28:Y28" si="4">SUM(X29:X33)</f>
        <v>22</v>
      </c>
      <c r="Y28" s="10">
        <f t="shared" si="4"/>
        <v>22</v>
      </c>
      <c r="Z28" s="10">
        <f t="shared" ref="Z28:AS28" si="5">SUM(Z29:Z33)</f>
        <v>22</v>
      </c>
      <c r="AA28" s="10">
        <f t="shared" si="5"/>
        <v>22</v>
      </c>
      <c r="AB28" s="10">
        <f t="shared" si="5"/>
        <v>22</v>
      </c>
      <c r="AC28" s="10">
        <f t="shared" si="5"/>
        <v>22</v>
      </c>
      <c r="AD28" s="10">
        <f t="shared" si="5"/>
        <v>22</v>
      </c>
      <c r="AE28" s="10">
        <f t="shared" si="5"/>
        <v>22</v>
      </c>
      <c r="AF28" s="10">
        <f t="shared" si="5"/>
        <v>22</v>
      </c>
      <c r="AG28" s="10">
        <f t="shared" si="5"/>
        <v>22</v>
      </c>
      <c r="AH28" s="10">
        <f t="shared" si="5"/>
        <v>22</v>
      </c>
      <c r="AI28" s="10">
        <f t="shared" si="5"/>
        <v>22</v>
      </c>
      <c r="AJ28" s="10">
        <f t="shared" si="5"/>
        <v>22</v>
      </c>
      <c r="AK28" s="10">
        <f t="shared" si="5"/>
        <v>22</v>
      </c>
      <c r="AL28" s="10">
        <f t="shared" si="5"/>
        <v>22</v>
      </c>
      <c r="AM28" s="10">
        <f t="shared" si="5"/>
        <v>22</v>
      </c>
      <c r="AN28" s="10">
        <f t="shared" si="5"/>
        <v>22</v>
      </c>
      <c r="AO28" s="10">
        <f t="shared" si="5"/>
        <v>22</v>
      </c>
      <c r="AP28" s="10">
        <f t="shared" si="5"/>
        <v>22</v>
      </c>
      <c r="AQ28" s="10">
        <f t="shared" si="5"/>
        <v>22</v>
      </c>
      <c r="AR28" s="10">
        <f t="shared" si="5"/>
        <v>22</v>
      </c>
      <c r="AS28" s="10">
        <f t="shared" si="5"/>
        <v>22</v>
      </c>
      <c r="AT28" s="10">
        <f>SUM(AT29:AT33)</f>
        <v>7</v>
      </c>
      <c r="AU28" s="10">
        <f>SUM(AU29:AU33)</f>
        <v>4</v>
      </c>
    </row>
    <row r="29" spans="1:47" x14ac:dyDescent="0.25">
      <c r="B29" s="27" t="s">
        <v>27</v>
      </c>
      <c r="C29" s="11">
        <v>1</v>
      </c>
      <c r="D29" s="11">
        <v>1</v>
      </c>
      <c r="E29" s="11">
        <v>1</v>
      </c>
      <c r="F29" s="11">
        <v>1</v>
      </c>
      <c r="G29" s="11">
        <v>1</v>
      </c>
      <c r="H29" s="11">
        <v>1</v>
      </c>
      <c r="I29" s="11">
        <v>1</v>
      </c>
      <c r="J29" s="11">
        <v>1</v>
      </c>
      <c r="K29" s="11">
        <v>1</v>
      </c>
      <c r="L29" s="11">
        <v>1</v>
      </c>
      <c r="M29" s="11">
        <v>1</v>
      </c>
      <c r="N29" s="11">
        <v>1</v>
      </c>
      <c r="O29" s="11">
        <v>1</v>
      </c>
      <c r="P29" s="11">
        <v>1</v>
      </c>
      <c r="Q29" s="11">
        <v>1</v>
      </c>
      <c r="R29" s="11">
        <v>1</v>
      </c>
      <c r="S29" s="11">
        <v>1</v>
      </c>
      <c r="T29" s="11">
        <v>1</v>
      </c>
      <c r="U29" s="11">
        <v>1</v>
      </c>
      <c r="V29" s="11">
        <v>1</v>
      </c>
      <c r="W29" s="11">
        <v>1</v>
      </c>
      <c r="X29" s="11">
        <v>1</v>
      </c>
      <c r="Y29" s="11">
        <v>1</v>
      </c>
      <c r="Z29" s="11">
        <v>1</v>
      </c>
      <c r="AA29" s="11">
        <v>1</v>
      </c>
      <c r="AB29" s="11">
        <v>1</v>
      </c>
      <c r="AC29" s="11">
        <v>1</v>
      </c>
      <c r="AD29" s="11">
        <v>1</v>
      </c>
      <c r="AE29" s="11">
        <v>1</v>
      </c>
      <c r="AF29" s="11">
        <v>1</v>
      </c>
      <c r="AG29" s="11">
        <v>1</v>
      </c>
      <c r="AH29" s="11">
        <v>1</v>
      </c>
      <c r="AI29" s="11">
        <v>1</v>
      </c>
      <c r="AJ29" s="11">
        <v>1</v>
      </c>
      <c r="AK29" s="11">
        <v>1</v>
      </c>
      <c r="AL29" s="11">
        <v>1</v>
      </c>
      <c r="AM29" s="11">
        <v>1</v>
      </c>
      <c r="AN29" s="11">
        <v>1</v>
      </c>
      <c r="AO29" s="11">
        <v>1</v>
      </c>
      <c r="AP29" s="11">
        <v>1</v>
      </c>
      <c r="AQ29" s="11">
        <v>1</v>
      </c>
      <c r="AR29" s="11">
        <v>1</v>
      </c>
      <c r="AS29" s="11">
        <v>1</v>
      </c>
      <c r="AT29" s="11">
        <v>1</v>
      </c>
      <c r="AU29" s="11">
        <v>1</v>
      </c>
    </row>
    <row r="30" spans="1:47" x14ac:dyDescent="0.25">
      <c r="B30" s="27" t="s">
        <v>25</v>
      </c>
      <c r="C30" s="11">
        <v>1</v>
      </c>
      <c r="D30" s="11">
        <v>2</v>
      </c>
      <c r="E30" s="11">
        <v>2</v>
      </c>
      <c r="F30" s="11">
        <v>2</v>
      </c>
      <c r="G30" s="11">
        <v>2</v>
      </c>
      <c r="H30" s="11">
        <v>2</v>
      </c>
      <c r="I30" s="11">
        <v>2</v>
      </c>
      <c r="J30" s="11">
        <v>2</v>
      </c>
      <c r="K30" s="11">
        <v>2</v>
      </c>
      <c r="L30" s="11">
        <v>2</v>
      </c>
      <c r="M30" s="11">
        <v>2</v>
      </c>
      <c r="N30" s="11">
        <v>2</v>
      </c>
      <c r="O30" s="11">
        <v>2</v>
      </c>
      <c r="P30" s="11">
        <v>2</v>
      </c>
      <c r="Q30" s="11">
        <v>2</v>
      </c>
      <c r="R30" s="11">
        <v>2</v>
      </c>
      <c r="S30" s="11">
        <v>2</v>
      </c>
      <c r="T30" s="11">
        <v>2</v>
      </c>
      <c r="U30" s="11">
        <v>2</v>
      </c>
      <c r="V30" s="11">
        <v>2</v>
      </c>
      <c r="W30" s="11">
        <v>2</v>
      </c>
      <c r="X30" s="11">
        <v>2</v>
      </c>
      <c r="Y30" s="11">
        <v>2</v>
      </c>
      <c r="Z30" s="11">
        <v>2</v>
      </c>
      <c r="AA30" s="11">
        <v>2</v>
      </c>
      <c r="AB30" s="11">
        <v>2</v>
      </c>
      <c r="AC30" s="11">
        <v>2</v>
      </c>
      <c r="AD30" s="11">
        <v>2</v>
      </c>
      <c r="AE30" s="11">
        <v>2</v>
      </c>
      <c r="AF30" s="11">
        <v>2</v>
      </c>
      <c r="AG30" s="11">
        <v>2</v>
      </c>
      <c r="AH30" s="11">
        <v>2</v>
      </c>
      <c r="AI30" s="11">
        <v>2</v>
      </c>
      <c r="AJ30" s="11">
        <v>2</v>
      </c>
      <c r="AK30" s="11">
        <v>2</v>
      </c>
      <c r="AL30" s="11">
        <v>2</v>
      </c>
      <c r="AM30" s="11">
        <v>2</v>
      </c>
      <c r="AN30" s="11">
        <v>2</v>
      </c>
      <c r="AO30" s="11">
        <v>2</v>
      </c>
      <c r="AP30" s="11">
        <v>2</v>
      </c>
      <c r="AQ30" s="11">
        <v>2</v>
      </c>
      <c r="AR30" s="11">
        <v>2</v>
      </c>
      <c r="AS30" s="11">
        <v>2</v>
      </c>
      <c r="AT30" s="11">
        <v>2</v>
      </c>
      <c r="AU30" s="11">
        <v>1</v>
      </c>
    </row>
    <row r="31" spans="1:47" x14ac:dyDescent="0.25">
      <c r="B31" s="27" t="s">
        <v>31</v>
      </c>
      <c r="C31" s="11">
        <v>0</v>
      </c>
      <c r="D31" s="11">
        <v>0</v>
      </c>
      <c r="E31" s="11">
        <v>0</v>
      </c>
      <c r="F31" s="11">
        <v>0</v>
      </c>
      <c r="G31" s="11">
        <v>16</v>
      </c>
      <c r="H31" s="11">
        <v>16</v>
      </c>
      <c r="I31" s="11">
        <v>16</v>
      </c>
      <c r="J31" s="11">
        <v>16</v>
      </c>
      <c r="K31" s="11">
        <v>16</v>
      </c>
      <c r="L31" s="11">
        <v>16</v>
      </c>
      <c r="M31" s="11">
        <v>16</v>
      </c>
      <c r="N31" s="11">
        <v>16</v>
      </c>
      <c r="O31" s="11">
        <v>16</v>
      </c>
      <c r="P31" s="11">
        <v>16</v>
      </c>
      <c r="Q31" s="11">
        <v>16</v>
      </c>
      <c r="R31" s="11">
        <v>16</v>
      </c>
      <c r="S31" s="11">
        <v>16</v>
      </c>
      <c r="T31" s="11">
        <v>16</v>
      </c>
      <c r="U31" s="11">
        <v>16</v>
      </c>
      <c r="V31" s="11">
        <v>16</v>
      </c>
      <c r="W31" s="11">
        <v>16</v>
      </c>
      <c r="X31" s="11">
        <v>16</v>
      </c>
      <c r="Y31" s="11">
        <v>16</v>
      </c>
      <c r="Z31" s="11">
        <v>16</v>
      </c>
      <c r="AA31" s="11">
        <v>16</v>
      </c>
      <c r="AB31" s="11">
        <v>16</v>
      </c>
      <c r="AC31" s="11">
        <v>16</v>
      </c>
      <c r="AD31" s="11">
        <v>16</v>
      </c>
      <c r="AE31" s="11">
        <v>16</v>
      </c>
      <c r="AF31" s="11">
        <v>16</v>
      </c>
      <c r="AG31" s="11">
        <v>16</v>
      </c>
      <c r="AH31" s="11">
        <v>16</v>
      </c>
      <c r="AI31" s="11">
        <v>16</v>
      </c>
      <c r="AJ31" s="11">
        <v>16</v>
      </c>
      <c r="AK31" s="11">
        <v>16</v>
      </c>
      <c r="AL31" s="11">
        <v>16</v>
      </c>
      <c r="AM31" s="11">
        <v>16</v>
      </c>
      <c r="AN31" s="11">
        <v>16</v>
      </c>
      <c r="AO31" s="11">
        <v>16</v>
      </c>
      <c r="AP31" s="11">
        <v>16</v>
      </c>
      <c r="AQ31" s="11">
        <v>16</v>
      </c>
      <c r="AR31" s="11">
        <v>16</v>
      </c>
      <c r="AS31" s="11">
        <v>16</v>
      </c>
      <c r="AT31" s="11">
        <v>2</v>
      </c>
      <c r="AU31" s="11">
        <v>1</v>
      </c>
    </row>
    <row r="32" spans="1:47" x14ac:dyDescent="0.25">
      <c r="B32" s="27" t="s">
        <v>30</v>
      </c>
      <c r="C32" s="11">
        <v>0</v>
      </c>
      <c r="D32" s="11">
        <v>1</v>
      </c>
      <c r="E32" s="11">
        <v>1</v>
      </c>
      <c r="F32" s="11">
        <v>1</v>
      </c>
      <c r="G32" s="11">
        <v>2</v>
      </c>
      <c r="H32" s="11">
        <v>2</v>
      </c>
      <c r="I32" s="11">
        <v>2</v>
      </c>
      <c r="J32" s="11">
        <v>2</v>
      </c>
      <c r="K32" s="11">
        <v>2</v>
      </c>
      <c r="L32" s="11">
        <v>2</v>
      </c>
      <c r="M32" s="11">
        <v>2</v>
      </c>
      <c r="N32" s="11">
        <v>2</v>
      </c>
      <c r="O32" s="11">
        <v>2</v>
      </c>
      <c r="P32" s="11">
        <v>2</v>
      </c>
      <c r="Q32" s="11">
        <v>2</v>
      </c>
      <c r="R32" s="11">
        <v>2</v>
      </c>
      <c r="S32" s="11">
        <v>2</v>
      </c>
      <c r="T32" s="11">
        <v>2</v>
      </c>
      <c r="U32" s="11">
        <v>2</v>
      </c>
      <c r="V32" s="11">
        <v>2</v>
      </c>
      <c r="W32" s="11">
        <v>2</v>
      </c>
      <c r="X32" s="11">
        <v>2</v>
      </c>
      <c r="Y32" s="11">
        <v>2</v>
      </c>
      <c r="Z32" s="11">
        <v>2</v>
      </c>
      <c r="AA32" s="11">
        <v>2</v>
      </c>
      <c r="AB32" s="11">
        <v>2</v>
      </c>
      <c r="AC32" s="11">
        <v>2</v>
      </c>
      <c r="AD32" s="11">
        <v>2</v>
      </c>
      <c r="AE32" s="11">
        <v>2</v>
      </c>
      <c r="AF32" s="11">
        <v>2</v>
      </c>
      <c r="AG32" s="11">
        <v>2</v>
      </c>
      <c r="AH32" s="11">
        <v>2</v>
      </c>
      <c r="AI32" s="11">
        <v>2</v>
      </c>
      <c r="AJ32" s="11">
        <v>2</v>
      </c>
      <c r="AK32" s="11">
        <v>2</v>
      </c>
      <c r="AL32" s="11">
        <v>2</v>
      </c>
      <c r="AM32" s="11">
        <v>2</v>
      </c>
      <c r="AN32" s="11">
        <v>2</v>
      </c>
      <c r="AO32" s="11">
        <v>2</v>
      </c>
      <c r="AP32" s="11">
        <v>2</v>
      </c>
      <c r="AQ32" s="11">
        <v>2</v>
      </c>
      <c r="AR32" s="11">
        <v>2</v>
      </c>
      <c r="AS32" s="11">
        <v>2</v>
      </c>
      <c r="AT32" s="11">
        <v>1</v>
      </c>
      <c r="AU32" s="11">
        <v>1</v>
      </c>
    </row>
    <row r="33" spans="1:47" x14ac:dyDescent="0.25">
      <c r="B33" s="27" t="s">
        <v>29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1</v>
      </c>
      <c r="L33" s="11">
        <v>1</v>
      </c>
      <c r="M33" s="11">
        <v>1</v>
      </c>
      <c r="N33" s="11">
        <v>1</v>
      </c>
      <c r="O33" s="11">
        <v>1</v>
      </c>
      <c r="P33" s="11">
        <v>1</v>
      </c>
      <c r="Q33" s="11">
        <v>1</v>
      </c>
      <c r="R33" s="11">
        <v>1</v>
      </c>
      <c r="S33" s="11">
        <v>1</v>
      </c>
      <c r="T33" s="11">
        <v>1</v>
      </c>
      <c r="U33" s="11">
        <v>1</v>
      </c>
      <c r="V33" s="11">
        <v>1</v>
      </c>
      <c r="W33" s="11">
        <v>1</v>
      </c>
      <c r="X33" s="11">
        <v>1</v>
      </c>
      <c r="Y33" s="11">
        <v>1</v>
      </c>
      <c r="Z33" s="11">
        <v>1</v>
      </c>
      <c r="AA33" s="11">
        <v>1</v>
      </c>
      <c r="AB33" s="11">
        <v>1</v>
      </c>
      <c r="AC33" s="11">
        <v>1</v>
      </c>
      <c r="AD33" s="11">
        <v>1</v>
      </c>
      <c r="AE33" s="11">
        <v>1</v>
      </c>
      <c r="AF33" s="11">
        <v>1</v>
      </c>
      <c r="AG33" s="11">
        <v>1</v>
      </c>
      <c r="AH33" s="11">
        <v>1</v>
      </c>
      <c r="AI33" s="11">
        <v>1</v>
      </c>
      <c r="AJ33" s="11">
        <v>1</v>
      </c>
      <c r="AK33" s="11">
        <v>1</v>
      </c>
      <c r="AL33" s="11">
        <v>1</v>
      </c>
      <c r="AM33" s="11">
        <v>1</v>
      </c>
      <c r="AN33" s="11">
        <v>1</v>
      </c>
      <c r="AO33" s="11">
        <v>1</v>
      </c>
      <c r="AP33" s="11">
        <v>1</v>
      </c>
      <c r="AQ33" s="11">
        <v>1</v>
      </c>
      <c r="AR33" s="11">
        <v>1</v>
      </c>
      <c r="AS33" s="11">
        <v>1</v>
      </c>
      <c r="AT33" s="11">
        <v>1</v>
      </c>
      <c r="AU33" s="11">
        <v>0</v>
      </c>
    </row>
    <row r="34" spans="1:47" x14ac:dyDescent="0.25">
      <c r="B34" s="27" t="s">
        <v>28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1</v>
      </c>
      <c r="L34" s="11">
        <v>1</v>
      </c>
      <c r="M34" s="11">
        <v>1</v>
      </c>
      <c r="N34" s="11">
        <v>1</v>
      </c>
      <c r="O34" s="11">
        <v>1</v>
      </c>
      <c r="P34" s="11">
        <v>1</v>
      </c>
      <c r="Q34" s="11">
        <v>1</v>
      </c>
      <c r="R34" s="11">
        <v>1</v>
      </c>
      <c r="S34" s="11">
        <v>1</v>
      </c>
      <c r="T34" s="11">
        <v>1</v>
      </c>
      <c r="U34" s="11">
        <v>1</v>
      </c>
      <c r="V34" s="11">
        <v>1</v>
      </c>
      <c r="W34" s="11">
        <v>1</v>
      </c>
      <c r="X34" s="11">
        <v>1</v>
      </c>
      <c r="Y34" s="11">
        <v>1</v>
      </c>
      <c r="Z34" s="11">
        <v>1</v>
      </c>
      <c r="AA34" s="11">
        <v>1</v>
      </c>
      <c r="AB34" s="11">
        <v>1</v>
      </c>
      <c r="AC34" s="11">
        <v>1</v>
      </c>
      <c r="AD34" s="11">
        <v>1</v>
      </c>
      <c r="AE34" s="11">
        <v>1</v>
      </c>
      <c r="AF34" s="11">
        <v>1</v>
      </c>
      <c r="AG34" s="11">
        <v>1</v>
      </c>
      <c r="AH34" s="11">
        <v>1</v>
      </c>
      <c r="AI34" s="11">
        <v>1</v>
      </c>
      <c r="AJ34" s="11">
        <v>1</v>
      </c>
      <c r="AK34" s="11">
        <v>1</v>
      </c>
      <c r="AL34" s="11">
        <v>1</v>
      </c>
      <c r="AM34" s="11">
        <v>1</v>
      </c>
      <c r="AN34" s="11">
        <v>1</v>
      </c>
      <c r="AO34" s="11">
        <v>1</v>
      </c>
      <c r="AP34" s="11">
        <v>1</v>
      </c>
      <c r="AQ34" s="11">
        <v>1</v>
      </c>
      <c r="AR34" s="11">
        <v>1</v>
      </c>
      <c r="AS34" s="11">
        <v>1</v>
      </c>
      <c r="AT34" s="11">
        <v>1</v>
      </c>
      <c r="AU34" s="11">
        <v>0</v>
      </c>
    </row>
    <row r="35" spans="1:47" x14ac:dyDescent="0.25">
      <c r="B35" s="27" t="s">
        <v>35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1</v>
      </c>
      <c r="P35" s="11">
        <v>1</v>
      </c>
      <c r="Q35" s="11">
        <v>1</v>
      </c>
      <c r="R35" s="11">
        <v>1</v>
      </c>
      <c r="S35" s="11">
        <v>1</v>
      </c>
      <c r="T35" s="11">
        <v>1</v>
      </c>
      <c r="U35" s="11">
        <v>1</v>
      </c>
      <c r="V35" s="11">
        <v>1</v>
      </c>
      <c r="W35" s="11">
        <v>1</v>
      </c>
      <c r="X35" s="11">
        <v>1</v>
      </c>
      <c r="Y35" s="11">
        <v>1</v>
      </c>
      <c r="Z35" s="11">
        <v>1</v>
      </c>
      <c r="AA35" s="11">
        <v>1</v>
      </c>
      <c r="AB35" s="11">
        <v>1</v>
      </c>
      <c r="AC35" s="11">
        <v>1</v>
      </c>
      <c r="AD35" s="11">
        <v>1</v>
      </c>
      <c r="AE35" s="11">
        <v>1</v>
      </c>
      <c r="AF35" s="11">
        <v>1</v>
      </c>
      <c r="AG35" s="11">
        <v>1</v>
      </c>
      <c r="AH35" s="11">
        <v>1</v>
      </c>
      <c r="AI35" s="11">
        <v>1</v>
      </c>
      <c r="AJ35" s="11">
        <v>1</v>
      </c>
      <c r="AK35" s="11">
        <v>1</v>
      </c>
      <c r="AL35" s="11">
        <v>1</v>
      </c>
      <c r="AM35" s="11">
        <v>1</v>
      </c>
      <c r="AN35" s="11">
        <v>1</v>
      </c>
      <c r="AO35" s="11">
        <v>1</v>
      </c>
      <c r="AP35" s="11">
        <v>1</v>
      </c>
      <c r="AQ35" s="11">
        <v>1</v>
      </c>
      <c r="AR35" s="11">
        <v>1</v>
      </c>
      <c r="AS35" s="11">
        <v>1</v>
      </c>
      <c r="AT35" s="11">
        <v>1</v>
      </c>
      <c r="AU35" s="11">
        <v>1</v>
      </c>
    </row>
    <row r="36" spans="1:47" x14ac:dyDescent="0.25">
      <c r="B36" s="8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47" ht="45" customHeight="1" x14ac:dyDescent="0.25">
      <c r="B37" s="29" t="s">
        <v>59</v>
      </c>
      <c r="C37" s="10">
        <f t="shared" ref="C37" si="6">SUM(C38:C42)</f>
        <v>1</v>
      </c>
      <c r="D37" s="10">
        <f t="shared" ref="D37" si="7">SUM(D38:D42)</f>
        <v>2</v>
      </c>
      <c r="E37" s="10">
        <f t="shared" ref="E37" si="8">SUM(E38:E42)</f>
        <v>2</v>
      </c>
      <c r="F37" s="10">
        <f>SUM(F38:F42)</f>
        <v>2</v>
      </c>
      <c r="G37" s="10">
        <f t="shared" ref="G37:W37" si="9">SUM(G38:G42)</f>
        <v>12</v>
      </c>
      <c r="H37" s="10">
        <f t="shared" si="9"/>
        <v>12</v>
      </c>
      <c r="I37" s="10">
        <f t="shared" si="9"/>
        <v>12</v>
      </c>
      <c r="J37" s="10">
        <f t="shared" si="9"/>
        <v>12</v>
      </c>
      <c r="K37" s="10">
        <f t="shared" si="9"/>
        <v>14</v>
      </c>
      <c r="L37" s="10">
        <f t="shared" si="9"/>
        <v>14</v>
      </c>
      <c r="M37" s="10">
        <f t="shared" si="9"/>
        <v>14</v>
      </c>
      <c r="N37" s="10">
        <f t="shared" si="9"/>
        <v>14</v>
      </c>
      <c r="O37" s="10">
        <f t="shared" si="9"/>
        <v>14</v>
      </c>
      <c r="P37" s="10">
        <f t="shared" si="9"/>
        <v>14</v>
      </c>
      <c r="Q37" s="10">
        <f t="shared" si="9"/>
        <v>14</v>
      </c>
      <c r="R37" s="10">
        <f t="shared" si="9"/>
        <v>14</v>
      </c>
      <c r="S37" s="10">
        <f t="shared" si="9"/>
        <v>14</v>
      </c>
      <c r="T37" s="10">
        <f t="shared" si="9"/>
        <v>14</v>
      </c>
      <c r="U37" s="10">
        <f t="shared" si="9"/>
        <v>14</v>
      </c>
      <c r="V37" s="10">
        <f t="shared" si="9"/>
        <v>14</v>
      </c>
      <c r="W37" s="10">
        <f t="shared" si="9"/>
        <v>14</v>
      </c>
      <c r="X37" s="10">
        <f t="shared" ref="X37:Y37" si="10">SUM(X38:X42)</f>
        <v>14</v>
      </c>
      <c r="Y37" s="10">
        <f t="shared" si="10"/>
        <v>14</v>
      </c>
      <c r="Z37" s="10">
        <f t="shared" ref="Z37:AS37" si="11">SUM(Z38:Z42)</f>
        <v>14</v>
      </c>
      <c r="AA37" s="10">
        <f t="shared" si="11"/>
        <v>14</v>
      </c>
      <c r="AB37" s="10">
        <f t="shared" si="11"/>
        <v>14</v>
      </c>
      <c r="AC37" s="10">
        <f t="shared" si="11"/>
        <v>14</v>
      </c>
      <c r="AD37" s="10">
        <f t="shared" si="11"/>
        <v>14</v>
      </c>
      <c r="AE37" s="10">
        <f t="shared" si="11"/>
        <v>14</v>
      </c>
      <c r="AF37" s="10">
        <f t="shared" si="11"/>
        <v>14</v>
      </c>
      <c r="AG37" s="10">
        <f t="shared" si="11"/>
        <v>14</v>
      </c>
      <c r="AH37" s="10">
        <f t="shared" si="11"/>
        <v>14</v>
      </c>
      <c r="AI37" s="10">
        <f t="shared" si="11"/>
        <v>14</v>
      </c>
      <c r="AJ37" s="10">
        <f t="shared" si="11"/>
        <v>14</v>
      </c>
      <c r="AK37" s="10">
        <f t="shared" si="11"/>
        <v>14</v>
      </c>
      <c r="AL37" s="10">
        <f t="shared" si="11"/>
        <v>14</v>
      </c>
      <c r="AM37" s="10">
        <f t="shared" si="11"/>
        <v>14</v>
      </c>
      <c r="AN37" s="10">
        <f t="shared" si="11"/>
        <v>14</v>
      </c>
      <c r="AO37" s="10">
        <f t="shared" si="11"/>
        <v>14</v>
      </c>
      <c r="AP37" s="10">
        <f t="shared" si="11"/>
        <v>14</v>
      </c>
      <c r="AQ37" s="10">
        <f t="shared" si="11"/>
        <v>14</v>
      </c>
      <c r="AR37" s="10">
        <f t="shared" si="11"/>
        <v>14</v>
      </c>
      <c r="AS37" s="10">
        <f t="shared" si="11"/>
        <v>14</v>
      </c>
      <c r="AT37" s="10">
        <f>SUM(AT38:AT42)</f>
        <v>7</v>
      </c>
      <c r="AU37" s="10">
        <f>SUM(AU38:AU42)</f>
        <v>3</v>
      </c>
    </row>
    <row r="38" spans="1:47" x14ac:dyDescent="0.25">
      <c r="B38" s="27" t="s">
        <v>26</v>
      </c>
      <c r="C38" s="10">
        <v>1</v>
      </c>
      <c r="D38" s="10">
        <v>2</v>
      </c>
      <c r="E38" s="10">
        <v>2</v>
      </c>
      <c r="F38" s="10">
        <v>2</v>
      </c>
      <c r="G38" s="11">
        <v>2</v>
      </c>
      <c r="H38" s="11">
        <v>2</v>
      </c>
      <c r="I38" s="11">
        <v>2</v>
      </c>
      <c r="J38" s="11">
        <v>2</v>
      </c>
      <c r="K38" s="11">
        <v>2</v>
      </c>
      <c r="L38" s="11">
        <v>2</v>
      </c>
      <c r="M38" s="11">
        <v>2</v>
      </c>
      <c r="N38" s="11">
        <v>2</v>
      </c>
      <c r="O38" s="11">
        <v>2</v>
      </c>
      <c r="P38" s="11">
        <v>2</v>
      </c>
      <c r="Q38" s="11">
        <v>2</v>
      </c>
      <c r="R38" s="11">
        <v>2</v>
      </c>
      <c r="S38" s="11">
        <v>2</v>
      </c>
      <c r="T38" s="11">
        <v>2</v>
      </c>
      <c r="U38" s="11">
        <v>2</v>
      </c>
      <c r="V38" s="11">
        <v>2</v>
      </c>
      <c r="W38" s="11">
        <v>2</v>
      </c>
      <c r="X38" s="11">
        <v>2</v>
      </c>
      <c r="Y38" s="11">
        <v>2</v>
      </c>
      <c r="Z38" s="11">
        <v>2</v>
      </c>
      <c r="AA38" s="11">
        <v>2</v>
      </c>
      <c r="AB38" s="11">
        <v>2</v>
      </c>
      <c r="AC38" s="11">
        <v>2</v>
      </c>
      <c r="AD38" s="11">
        <v>2</v>
      </c>
      <c r="AE38" s="11">
        <v>2</v>
      </c>
      <c r="AF38" s="11">
        <v>2</v>
      </c>
      <c r="AG38" s="11">
        <v>2</v>
      </c>
      <c r="AH38" s="11">
        <v>2</v>
      </c>
      <c r="AI38" s="11">
        <v>2</v>
      </c>
      <c r="AJ38" s="11">
        <v>2</v>
      </c>
      <c r="AK38" s="11">
        <v>2</v>
      </c>
      <c r="AL38" s="11">
        <v>2</v>
      </c>
      <c r="AM38" s="11">
        <v>2</v>
      </c>
      <c r="AN38" s="11">
        <v>2</v>
      </c>
      <c r="AO38" s="11">
        <v>2</v>
      </c>
      <c r="AP38" s="11">
        <v>2</v>
      </c>
      <c r="AQ38" s="11">
        <v>2</v>
      </c>
      <c r="AR38" s="11">
        <v>2</v>
      </c>
      <c r="AS38" s="11">
        <v>2</v>
      </c>
      <c r="AT38" s="11">
        <v>2</v>
      </c>
      <c r="AU38" s="11">
        <v>1</v>
      </c>
    </row>
    <row r="39" spans="1:47" x14ac:dyDescent="0.25">
      <c r="B39" s="27" t="s">
        <v>1</v>
      </c>
      <c r="C39" s="10">
        <v>0</v>
      </c>
      <c r="D39" s="10">
        <v>0</v>
      </c>
      <c r="E39" s="10">
        <v>0</v>
      </c>
      <c r="F39" s="10">
        <v>0</v>
      </c>
      <c r="G39" s="11">
        <v>8</v>
      </c>
      <c r="H39" s="11">
        <v>8</v>
      </c>
      <c r="I39" s="11">
        <v>8</v>
      </c>
      <c r="J39" s="11">
        <v>8</v>
      </c>
      <c r="K39" s="11">
        <v>8</v>
      </c>
      <c r="L39" s="11">
        <v>8</v>
      </c>
      <c r="M39" s="11">
        <v>8</v>
      </c>
      <c r="N39" s="11">
        <v>8</v>
      </c>
      <c r="O39" s="11">
        <v>8</v>
      </c>
      <c r="P39" s="11">
        <v>8</v>
      </c>
      <c r="Q39" s="11">
        <v>8</v>
      </c>
      <c r="R39" s="11">
        <v>8</v>
      </c>
      <c r="S39" s="11">
        <v>8</v>
      </c>
      <c r="T39" s="11">
        <v>8</v>
      </c>
      <c r="U39" s="11">
        <v>8</v>
      </c>
      <c r="V39" s="11">
        <v>8</v>
      </c>
      <c r="W39" s="11">
        <v>8</v>
      </c>
      <c r="X39" s="11">
        <v>8</v>
      </c>
      <c r="Y39" s="11">
        <v>8</v>
      </c>
      <c r="Z39" s="11">
        <v>8</v>
      </c>
      <c r="AA39" s="11">
        <v>8</v>
      </c>
      <c r="AB39" s="11">
        <v>8</v>
      </c>
      <c r="AC39" s="11">
        <v>8</v>
      </c>
      <c r="AD39" s="11">
        <v>8</v>
      </c>
      <c r="AE39" s="11">
        <v>8</v>
      </c>
      <c r="AF39" s="11">
        <v>8</v>
      </c>
      <c r="AG39" s="11">
        <v>8</v>
      </c>
      <c r="AH39" s="11">
        <v>8</v>
      </c>
      <c r="AI39" s="11">
        <v>8</v>
      </c>
      <c r="AJ39" s="11">
        <v>8</v>
      </c>
      <c r="AK39" s="11">
        <v>8</v>
      </c>
      <c r="AL39" s="11">
        <v>8</v>
      </c>
      <c r="AM39" s="11">
        <v>8</v>
      </c>
      <c r="AN39" s="11">
        <v>8</v>
      </c>
      <c r="AO39" s="11">
        <v>8</v>
      </c>
      <c r="AP39" s="11">
        <v>8</v>
      </c>
      <c r="AQ39" s="11">
        <v>8</v>
      </c>
      <c r="AR39" s="11">
        <v>8</v>
      </c>
      <c r="AS39" s="11">
        <v>8</v>
      </c>
      <c r="AT39" s="11">
        <v>2</v>
      </c>
      <c r="AU39" s="11">
        <v>1</v>
      </c>
    </row>
    <row r="40" spans="1:47" x14ac:dyDescent="0.25">
      <c r="B40" s="27" t="s">
        <v>33</v>
      </c>
      <c r="C40" s="10">
        <v>0</v>
      </c>
      <c r="D40" s="10">
        <v>0</v>
      </c>
      <c r="E40" s="10">
        <v>0</v>
      </c>
      <c r="F40" s="10">
        <v>0</v>
      </c>
      <c r="G40" s="10">
        <v>2</v>
      </c>
      <c r="H40" s="10">
        <v>2</v>
      </c>
      <c r="I40" s="10">
        <v>2</v>
      </c>
      <c r="J40" s="10">
        <v>2</v>
      </c>
      <c r="K40" s="10">
        <v>2</v>
      </c>
      <c r="L40" s="10">
        <v>2</v>
      </c>
      <c r="M40" s="10">
        <v>2</v>
      </c>
      <c r="N40" s="10">
        <v>2</v>
      </c>
      <c r="O40" s="10">
        <v>2</v>
      </c>
      <c r="P40" s="10">
        <v>2</v>
      </c>
      <c r="Q40" s="10">
        <v>2</v>
      </c>
      <c r="R40" s="10">
        <v>2</v>
      </c>
      <c r="S40" s="10">
        <v>2</v>
      </c>
      <c r="T40" s="10">
        <v>2</v>
      </c>
      <c r="U40" s="10">
        <v>2</v>
      </c>
      <c r="V40" s="10">
        <v>2</v>
      </c>
      <c r="W40" s="10">
        <v>2</v>
      </c>
      <c r="X40" s="10">
        <v>2</v>
      </c>
      <c r="Y40" s="10">
        <v>2</v>
      </c>
      <c r="Z40" s="10">
        <v>2</v>
      </c>
      <c r="AA40" s="10">
        <v>2</v>
      </c>
      <c r="AB40" s="10">
        <v>2</v>
      </c>
      <c r="AC40" s="10">
        <v>2</v>
      </c>
      <c r="AD40" s="10">
        <v>2</v>
      </c>
      <c r="AE40" s="10">
        <v>2</v>
      </c>
      <c r="AF40" s="10">
        <v>2</v>
      </c>
      <c r="AG40" s="10">
        <v>2</v>
      </c>
      <c r="AH40" s="10">
        <v>2</v>
      </c>
      <c r="AI40" s="10">
        <v>2</v>
      </c>
      <c r="AJ40" s="10">
        <v>2</v>
      </c>
      <c r="AK40" s="10">
        <v>2</v>
      </c>
      <c r="AL40" s="10">
        <v>2</v>
      </c>
      <c r="AM40" s="10">
        <v>2</v>
      </c>
      <c r="AN40" s="10">
        <v>2</v>
      </c>
      <c r="AO40" s="10">
        <v>2</v>
      </c>
      <c r="AP40" s="10">
        <v>2</v>
      </c>
      <c r="AQ40" s="10">
        <v>2</v>
      </c>
      <c r="AR40" s="10">
        <v>2</v>
      </c>
      <c r="AS40" s="10">
        <v>2</v>
      </c>
      <c r="AT40" s="10">
        <v>1</v>
      </c>
      <c r="AU40" s="10">
        <v>1</v>
      </c>
    </row>
    <row r="41" spans="1:47" x14ac:dyDescent="0.25">
      <c r="B41" s="27" t="s">
        <v>19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1</v>
      </c>
      <c r="L41" s="10">
        <v>1</v>
      </c>
      <c r="M41" s="10">
        <v>1</v>
      </c>
      <c r="N41" s="10">
        <v>1</v>
      </c>
      <c r="O41" s="10">
        <v>1</v>
      </c>
      <c r="P41" s="10">
        <v>1</v>
      </c>
      <c r="Q41" s="10">
        <v>1</v>
      </c>
      <c r="R41" s="10">
        <v>1</v>
      </c>
      <c r="S41" s="10">
        <v>1</v>
      </c>
      <c r="T41" s="10">
        <v>1</v>
      </c>
      <c r="U41" s="10">
        <v>1</v>
      </c>
      <c r="V41" s="10">
        <v>1</v>
      </c>
      <c r="W41" s="10">
        <v>1</v>
      </c>
      <c r="X41" s="10">
        <v>1</v>
      </c>
      <c r="Y41" s="10">
        <v>1</v>
      </c>
      <c r="Z41" s="10">
        <v>1</v>
      </c>
      <c r="AA41" s="10">
        <v>1</v>
      </c>
      <c r="AB41" s="10">
        <v>1</v>
      </c>
      <c r="AC41" s="10">
        <v>1</v>
      </c>
      <c r="AD41" s="10">
        <v>1</v>
      </c>
      <c r="AE41" s="10">
        <v>1</v>
      </c>
      <c r="AF41" s="10">
        <v>1</v>
      </c>
      <c r="AG41" s="10">
        <v>1</v>
      </c>
      <c r="AH41" s="10">
        <v>1</v>
      </c>
      <c r="AI41" s="10">
        <v>1</v>
      </c>
      <c r="AJ41" s="10">
        <v>1</v>
      </c>
      <c r="AK41" s="10">
        <v>1</v>
      </c>
      <c r="AL41" s="10">
        <v>1</v>
      </c>
      <c r="AM41" s="10">
        <v>1</v>
      </c>
      <c r="AN41" s="10">
        <v>1</v>
      </c>
      <c r="AO41" s="10">
        <v>1</v>
      </c>
      <c r="AP41" s="10">
        <v>1</v>
      </c>
      <c r="AQ41" s="10">
        <v>1</v>
      </c>
      <c r="AR41" s="10">
        <v>1</v>
      </c>
      <c r="AS41" s="10">
        <v>1</v>
      </c>
      <c r="AT41" s="10">
        <v>1</v>
      </c>
      <c r="AU41" s="10">
        <v>0</v>
      </c>
    </row>
    <row r="42" spans="1:47" x14ac:dyDescent="0.25">
      <c r="B42" s="27" t="s">
        <v>32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1</v>
      </c>
      <c r="L42" s="10">
        <v>1</v>
      </c>
      <c r="M42" s="10">
        <v>1</v>
      </c>
      <c r="N42" s="10">
        <v>1</v>
      </c>
      <c r="O42" s="10">
        <v>1</v>
      </c>
      <c r="P42" s="10">
        <v>1</v>
      </c>
      <c r="Q42" s="10">
        <v>1</v>
      </c>
      <c r="R42" s="10">
        <v>1</v>
      </c>
      <c r="S42" s="10">
        <v>1</v>
      </c>
      <c r="T42" s="10">
        <v>1</v>
      </c>
      <c r="U42" s="10">
        <v>1</v>
      </c>
      <c r="V42" s="10">
        <v>1</v>
      </c>
      <c r="W42" s="10">
        <v>1</v>
      </c>
      <c r="X42" s="10">
        <v>1</v>
      </c>
      <c r="Y42" s="10">
        <v>1</v>
      </c>
      <c r="Z42" s="10">
        <v>1</v>
      </c>
      <c r="AA42" s="10">
        <v>1</v>
      </c>
      <c r="AB42" s="10">
        <v>1</v>
      </c>
      <c r="AC42" s="10">
        <v>1</v>
      </c>
      <c r="AD42" s="10">
        <v>1</v>
      </c>
      <c r="AE42" s="10">
        <v>1</v>
      </c>
      <c r="AF42" s="10">
        <v>1</v>
      </c>
      <c r="AG42" s="10">
        <v>1</v>
      </c>
      <c r="AH42" s="10">
        <v>1</v>
      </c>
      <c r="AI42" s="10">
        <v>1</v>
      </c>
      <c r="AJ42" s="10">
        <v>1</v>
      </c>
      <c r="AK42" s="10">
        <v>1</v>
      </c>
      <c r="AL42" s="10">
        <v>1</v>
      </c>
      <c r="AM42" s="10">
        <v>1</v>
      </c>
      <c r="AN42" s="10">
        <v>1</v>
      </c>
      <c r="AO42" s="10">
        <v>1</v>
      </c>
      <c r="AP42" s="10">
        <v>1</v>
      </c>
      <c r="AQ42" s="10">
        <v>1</v>
      </c>
      <c r="AR42" s="10">
        <v>1</v>
      </c>
      <c r="AS42" s="10">
        <v>1</v>
      </c>
      <c r="AT42" s="10">
        <v>1</v>
      </c>
      <c r="AU42" s="10">
        <v>0</v>
      </c>
    </row>
    <row r="43" spans="1:47" x14ac:dyDescent="0.25">
      <c r="B43" s="19"/>
      <c r="C43" s="19"/>
      <c r="D43" s="19"/>
      <c r="E43" s="19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</row>
    <row r="44" spans="1:47" ht="15" customHeight="1" x14ac:dyDescent="0.25">
      <c r="A44" s="9" t="s">
        <v>60</v>
      </c>
      <c r="B44" s="37" t="s">
        <v>36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</row>
    <row r="45" spans="1:47" x14ac:dyDescent="0.25">
      <c r="A45" s="1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</row>
    <row r="46" spans="1:47" x14ac:dyDescent="0.2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8" spans="1:47" x14ac:dyDescent="0.25">
      <c r="B48" s="2" t="s">
        <v>4</v>
      </c>
      <c r="M48" s="2" t="s">
        <v>2</v>
      </c>
    </row>
    <row r="49" spans="2:13" x14ac:dyDescent="0.25">
      <c r="M49" s="2" t="s">
        <v>24</v>
      </c>
    </row>
    <row r="51" spans="2:13" x14ac:dyDescent="0.25">
      <c r="B51" s="2" t="s">
        <v>20</v>
      </c>
      <c r="M51" s="2" t="s">
        <v>23</v>
      </c>
    </row>
    <row r="52" spans="2:13" x14ac:dyDescent="0.25">
      <c r="B52" s="2" t="s">
        <v>61</v>
      </c>
      <c r="M52" s="2" t="s">
        <v>61</v>
      </c>
    </row>
  </sheetData>
  <mergeCells count="9">
    <mergeCell ref="O1:Y1"/>
    <mergeCell ref="A8:A10"/>
    <mergeCell ref="B8:B10"/>
    <mergeCell ref="C8:AU8"/>
    <mergeCell ref="B6:AP6"/>
    <mergeCell ref="C5:AI5"/>
    <mergeCell ref="AM1:AW1"/>
    <mergeCell ref="C9:AU9"/>
    <mergeCell ref="B44:AU45"/>
  </mergeCells>
  <pageMargins left="0.70866141732283472" right="0.70866141732283472" top="0.74803149606299213" bottom="0.74803149606299213" header="0.31496062992125984" footer="0.31496062992125984"/>
  <pageSetup paperSize="9" scale="4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2023-08-10T07:27:18Z</dcterms:modified>
</cp:coreProperties>
</file>