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540" yWindow="150" windowWidth="10575" windowHeight="10950"/>
  </bookViews>
  <sheets>
    <sheet name="Коммерческое предложение" sheetId="3" r:id="rId1"/>
    <sheet name="распределение" sheetId="4" r:id="rId2"/>
  </sheets>
  <definedNames>
    <definedName name="_xlnm.Print_Area" localSheetId="0">'Коммерческое предложение'!$A$1:$D$26</definedName>
  </definedNames>
  <calcPr calcId="124519"/>
</workbook>
</file>

<file path=xl/calcChain.xml><?xml version="1.0" encoding="utf-8"?>
<calcChain xmlns="http://schemas.openxmlformats.org/spreadsheetml/2006/main">
  <c r="C11" i="4"/>
  <c r="D11"/>
  <c r="A4"/>
  <c r="A5" s="1"/>
  <c r="A6" s="1"/>
  <c r="A7" s="1"/>
  <c r="A8" s="1"/>
  <c r="A9" s="1"/>
  <c r="A10" s="1"/>
</calcChain>
</file>

<file path=xl/sharedStrings.xml><?xml version="1.0" encoding="utf-8"?>
<sst xmlns="http://schemas.openxmlformats.org/spreadsheetml/2006/main" count="37" uniqueCount="36">
  <si>
    <t>Название организации: (полностью)</t>
  </si>
  <si>
    <t>Руководитель организации: (должность, ФИО полностью)</t>
  </si>
  <si>
    <t>Адрес/тел./e-mail:</t>
  </si>
  <si>
    <t xml:space="preserve">Оформляется на фирменном бланке претендента.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</si>
  <si>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КОММЕРЧЕСКОЕ ПРЕДЛОЖЕНИЕ УЧАСТНИКА</t>
  </si>
  <si>
    <t>№ п/п</t>
  </si>
  <si>
    <t>Руководитель предприятия (должность)</t>
  </si>
  <si>
    <t>Всего</t>
  </si>
  <si>
    <t>Категория номера</t>
  </si>
  <si>
    <t>Стоимость санаторно-курортного лечения с размещением в одноместном улучшенном стандартном номере</t>
  </si>
  <si>
    <t>цена за койко-место/сутки., руб. без НДС</t>
  </si>
  <si>
    <t>Стоимость санаторно-курортного лечения с размещением в двухместном улучшенном стандартном номере</t>
  </si>
  <si>
    <t>ориентировочное кол-во путевок</t>
  </si>
  <si>
    <t>Ориентировочное распределение санаторно-курортных путевок по месяцам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</si>
  <si>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</si>
  <si>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</si>
  <si>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</si>
  <si>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</si>
  <si>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</si>
  <si>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</si>
  <si>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</si>
  <si>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</si>
  <si>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Санаторно-курортное лечение с размещением в одноместном улучшенном стандартном номере, кол-во</t>
  </si>
  <si>
    <t>Санаторно-курортное лечение с размещением в двухместном улучшенном стандартном номере, кол-во</t>
  </si>
  <si>
    <t>Месяц 2017 года</t>
  </si>
  <si>
    <t>Итого</t>
  </si>
  <si>
    <t>Примечание: НДС не облагается в соотвествии с пп.18 п.3 ст.149 НК РФ</t>
  </si>
  <si>
    <t>форма 6к коммерческое предложение</t>
  </si>
  <si>
    <t>Оказание услуг санаторно-курортного и реабилитационно-восстановительного лечения работников
ООО "БНГРЭ" в 2019 году в г.Белокуриха Алтайский край
Лот № 1 ПДО 85-БНГРЭ-2018</t>
  </si>
  <si>
    <t xml:space="preserve">2019 год </t>
  </si>
  <si>
    <t>3</t>
  </si>
  <si>
    <t>не заполняется</t>
  </si>
  <si>
    <t>Средняя стоимость стоимость койко-места /сутки, руб, без НДС*</t>
  </si>
  <si>
    <t>*Средняя стоимость койко-места в сутки определяется путем деления суммы цены за койко-место санаторно-курортного лечения с размещением в одноместном улучшенном номере и санаторно-курортного лечения с размещением в двухместном члучшенном стандартном номере, просуммированной по месяцам на ориентировочное суммарное количество путевок</t>
  </si>
  <si>
    <t>Удаление, внесение изменений, корректировка формы недопустимы.</t>
  </si>
  <si>
    <t>Подпись/МП</t>
  </si>
</sst>
</file>

<file path=xl/styles.xml><?xml version="1.0" encoding="utf-8"?>
<styleSheet xmlns="http://schemas.openxmlformats.org/spreadsheetml/2006/main">
  <numFmts count="1">
    <numFmt numFmtId="164" formatCode="_-* #,##0.00\ _р_._-;\-* #,##0.00\ _р_._-;_-* &quot;-&quot;??\ _р_._-;_-@_-"/>
  </numFmts>
  <fonts count="18">
    <font>
      <sz val="10"/>
      <name val="Arial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  <font>
      <sz val="12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1">
    <xf numFmtId="0" fontId="0" fillId="0" borderId="0"/>
    <xf numFmtId="0" fontId="2" fillId="0" borderId="0"/>
    <xf numFmtId="0" fontId="3" fillId="0" borderId="0"/>
    <xf numFmtId="0" fontId="13" fillId="0" borderId="0"/>
    <xf numFmtId="0" fontId="13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2" fillId="0" borderId="0"/>
    <xf numFmtId="0" fontId="1" fillId="0" borderId="0"/>
  </cellStyleXfs>
  <cellXfs count="47">
    <xf numFmtId="0" fontId="0" fillId="0" borderId="0" xfId="0"/>
    <xf numFmtId="0" fontId="6" fillId="0" borderId="0" xfId="9" applyFont="1" applyFill="1" applyBorder="1" applyAlignment="1">
      <alignment vertical="center" wrapText="1"/>
    </xf>
    <xf numFmtId="0" fontId="5" fillId="0" borderId="0" xfId="0" applyFont="1" applyFill="1" applyAlignment="1">
      <alignment vertical="center"/>
    </xf>
    <xf numFmtId="0" fontId="5" fillId="0" borderId="0" xfId="1" applyFont="1" applyFill="1" applyBorder="1" applyAlignment="1">
      <alignment horizontal="center" vertical="center"/>
    </xf>
    <xf numFmtId="0" fontId="4" fillId="0" borderId="0" xfId="8" applyFont="1" applyFill="1" applyAlignment="1">
      <alignment vertical="center"/>
    </xf>
    <xf numFmtId="0" fontId="5" fillId="0" borderId="0" xfId="8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8" fillId="2" borderId="0" xfId="9" applyFont="1" applyFill="1" applyAlignment="1">
      <alignment vertical="center"/>
    </xf>
    <xf numFmtId="0" fontId="5" fillId="0" borderId="0" xfId="9" applyFont="1"/>
    <xf numFmtId="0" fontId="10" fillId="0" borderId="0" xfId="9" applyFont="1"/>
    <xf numFmtId="0" fontId="5" fillId="0" borderId="0" xfId="9" applyFont="1" applyAlignment="1">
      <alignment vertical="center"/>
    </xf>
    <xf numFmtId="0" fontId="5" fillId="3" borderId="0" xfId="0" applyFont="1" applyFill="1"/>
    <xf numFmtId="0" fontId="6" fillId="0" borderId="0" xfId="6" applyFont="1" applyFill="1"/>
    <xf numFmtId="0" fontId="5" fillId="0" borderId="0" xfId="0" applyFont="1" applyFill="1"/>
    <xf numFmtId="0" fontId="11" fillId="0" borderId="0" xfId="4" applyFont="1" applyAlignment="1">
      <alignment horizontal="left"/>
    </xf>
    <xf numFmtId="49" fontId="12" fillId="0" borderId="3" xfId="4" applyNumberFormat="1" applyFont="1" applyBorder="1" applyAlignment="1">
      <alignment horizontal="center" vertical="center"/>
    </xf>
    <xf numFmtId="0" fontId="12" fillId="0" borderId="0" xfId="4" applyFont="1" applyAlignment="1">
      <alignment horizontal="left" vertical="center"/>
    </xf>
    <xf numFmtId="49" fontId="12" fillId="0" borderId="4" xfId="4" applyNumberFormat="1" applyFont="1" applyBorder="1" applyAlignment="1">
      <alignment horizontal="center" vertical="center"/>
    </xf>
    <xf numFmtId="0" fontId="12" fillId="0" borderId="5" xfId="4" applyFont="1" applyBorder="1" applyAlignment="1">
      <alignment horizontal="center" vertical="center" wrapText="1"/>
    </xf>
    <xf numFmtId="0" fontId="12" fillId="0" borderId="5" xfId="4" applyFont="1" applyBorder="1" applyAlignment="1">
      <alignment horizontal="left" vertical="center" wrapText="1"/>
    </xf>
    <xf numFmtId="164" fontId="14" fillId="4" borderId="3" xfId="4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16" fillId="0" borderId="0" xfId="0" applyFont="1"/>
    <xf numFmtId="0" fontId="17" fillId="0" borderId="5" xfId="0" applyFont="1" applyBorder="1" applyAlignment="1">
      <alignment horizontal="center" wrapText="1"/>
    </xf>
    <xf numFmtId="0" fontId="17" fillId="0" borderId="5" xfId="0" applyFont="1" applyBorder="1" applyAlignment="1">
      <alignment wrapText="1"/>
    </xf>
    <xf numFmtId="0" fontId="14" fillId="4" borderId="3" xfId="4" applyNumberFormat="1" applyFont="1" applyFill="1" applyBorder="1" applyAlignment="1">
      <alignment horizontal="center" vertical="center" wrapText="1"/>
    </xf>
    <xf numFmtId="0" fontId="12" fillId="0" borderId="5" xfId="4" applyFont="1" applyBorder="1" applyAlignment="1">
      <alignment horizontal="center" vertical="center" wrapText="1"/>
    </xf>
    <xf numFmtId="164" fontId="14" fillId="5" borderId="3" xfId="4" applyNumberFormat="1" applyFont="1" applyFill="1" applyBorder="1" applyAlignment="1">
      <alignment horizontal="left" vertical="center" wrapText="1"/>
    </xf>
    <xf numFmtId="164" fontId="14" fillId="5" borderId="4" xfId="4" applyNumberFormat="1" applyFont="1" applyFill="1" applyBorder="1" applyAlignment="1">
      <alignment horizontal="left" vertical="center" wrapText="1"/>
    </xf>
    <xf numFmtId="0" fontId="12" fillId="5" borderId="5" xfId="4" applyFont="1" applyFill="1" applyBorder="1" applyAlignment="1">
      <alignment horizontal="left" vertical="center" wrapText="1"/>
    </xf>
    <xf numFmtId="164" fontId="14" fillId="4" borderId="3" xfId="4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17" fillId="0" borderId="5" xfId="0" applyFont="1" applyFill="1" applyBorder="1" applyAlignment="1">
      <alignment wrapText="1"/>
    </xf>
    <xf numFmtId="0" fontId="6" fillId="0" borderId="0" xfId="6" applyFont="1" applyFill="1" applyAlignment="1">
      <alignment wrapText="1"/>
    </xf>
    <xf numFmtId="0" fontId="0" fillId="0" borderId="0" xfId="0" applyAlignment="1"/>
    <xf numFmtId="0" fontId="4" fillId="0" borderId="0" xfId="8" applyFont="1" applyFill="1" applyAlignment="1">
      <alignment horizontal="left" vertical="center"/>
    </xf>
    <xf numFmtId="0" fontId="7" fillId="0" borderId="0" xfId="9" applyFont="1" applyAlignment="1">
      <alignment horizontal="left"/>
    </xf>
    <xf numFmtId="0" fontId="9" fillId="0" borderId="0" xfId="8" applyFont="1" applyFill="1" applyAlignment="1">
      <alignment horizontal="center" vertical="center"/>
    </xf>
    <xf numFmtId="49" fontId="6" fillId="0" borderId="5" xfId="5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12" fillId="0" borderId="5" xfId="4" applyFont="1" applyBorder="1" applyAlignment="1">
      <alignment horizontal="center" vertical="center" wrapText="1"/>
    </xf>
    <xf numFmtId="0" fontId="6" fillId="0" borderId="0" xfId="9" applyFont="1" applyFill="1" applyBorder="1" applyAlignment="1">
      <alignment horizontal="left" vertical="center" wrapText="1"/>
    </xf>
    <xf numFmtId="0" fontId="10" fillId="0" borderId="0" xfId="9" applyFont="1" applyAlignment="1"/>
    <xf numFmtId="0" fontId="10" fillId="0" borderId="2" xfId="1" applyFont="1" applyFill="1" applyBorder="1" applyAlignment="1">
      <alignment horizontal="left" vertical="center" wrapText="1"/>
    </xf>
    <xf numFmtId="0" fontId="15" fillId="0" borderId="6" xfId="0" applyFont="1" applyBorder="1" applyAlignment="1">
      <alignment horizontal="center" wrapText="1"/>
    </xf>
    <xf numFmtId="0" fontId="15" fillId="0" borderId="1" xfId="0" applyFont="1" applyBorder="1" applyAlignment="1">
      <alignment horizontal="center" wrapText="1"/>
    </xf>
  </cellXfs>
  <cellStyles count="11">
    <cellStyle name="Normal_Таблица оценки предложений подрядиков" xfId="1"/>
    <cellStyle name="Обычный" xfId="0" builtinId="0"/>
    <cellStyle name="Обычный 10" xfId="2"/>
    <cellStyle name="Обычный 11" xfId="3"/>
    <cellStyle name="Обычный 11 4" xfId="4"/>
    <cellStyle name="Обычный 2" xfId="5"/>
    <cellStyle name="Обычный 2 2" xfId="6"/>
    <cellStyle name="Обычный 5" xfId="7"/>
    <cellStyle name="Обычный 6" xfId="8"/>
    <cellStyle name="Обычный_Образец таблицы по лотам по генподряду" xfId="9"/>
    <cellStyle name="Стиль 1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27"/>
    <pageSetUpPr fitToPage="1"/>
  </sheetPr>
  <dimension ref="A1:D28"/>
  <sheetViews>
    <sheetView tabSelected="1" view="pageBreakPreview" topLeftCell="A10" zoomScale="99" zoomScaleNormal="71" zoomScaleSheetLayoutView="99" workbookViewId="0">
      <selection activeCell="A26" sqref="A26"/>
    </sheetView>
  </sheetViews>
  <sheetFormatPr defaultRowHeight="15.75"/>
  <cols>
    <col min="1" max="1" width="7" style="11" customWidth="1"/>
    <col min="2" max="2" width="53.28515625" style="11" customWidth="1"/>
    <col min="3" max="3" width="13.42578125" style="11" customWidth="1"/>
    <col min="4" max="4" width="13.140625" style="11" customWidth="1"/>
    <col min="5" max="16384" width="9.140625" style="11"/>
  </cols>
  <sheetData>
    <row r="1" spans="1:4" s="10" customFormat="1" ht="18.75">
      <c r="A1" s="37"/>
      <c r="B1" s="37"/>
      <c r="C1" s="37"/>
      <c r="D1" s="37"/>
    </row>
    <row r="2" spans="1:4" s="10" customFormat="1" ht="12.75">
      <c r="C2" s="43" t="s">
        <v>27</v>
      </c>
      <c r="D2" s="35"/>
    </row>
    <row r="3" spans="1:4" s="10" customFormat="1" ht="18.75">
      <c r="A3" s="8" t="s">
        <v>3</v>
      </c>
      <c r="B3" s="8"/>
      <c r="C3" s="8"/>
      <c r="D3" s="8"/>
    </row>
    <row r="4" spans="1:4" s="10" customFormat="1" ht="18.75">
      <c r="A4" s="8" t="s">
        <v>34</v>
      </c>
      <c r="B4" s="8"/>
      <c r="C4" s="8"/>
      <c r="D4" s="8"/>
    </row>
    <row r="5" spans="1:4">
      <c r="A5" s="3"/>
      <c r="B5" s="5"/>
      <c r="C5" s="5"/>
      <c r="D5" s="5"/>
    </row>
    <row r="6" spans="1:4">
      <c r="A6" s="38" t="s">
        <v>4</v>
      </c>
      <c r="B6" s="38"/>
      <c r="C6" s="38"/>
      <c r="D6" s="38"/>
    </row>
    <row r="7" spans="1:4">
      <c r="A7" s="3"/>
      <c r="B7" s="4"/>
      <c r="C7" s="4"/>
      <c r="D7" s="4"/>
    </row>
    <row r="8" spans="1:4">
      <c r="A8" s="36" t="s">
        <v>0</v>
      </c>
      <c r="B8" s="36"/>
      <c r="C8" s="36"/>
      <c r="D8" s="36"/>
    </row>
    <row r="9" spans="1:4">
      <c r="A9" s="3"/>
      <c r="B9" s="5"/>
      <c r="C9" s="5"/>
      <c r="D9" s="5"/>
    </row>
    <row r="10" spans="1:4">
      <c r="A10" s="4" t="s">
        <v>1</v>
      </c>
      <c r="B10" s="4"/>
      <c r="C10" s="4"/>
      <c r="D10" s="4"/>
    </row>
    <row r="11" spans="1:4">
      <c r="A11" s="3"/>
      <c r="B11" s="5"/>
      <c r="C11" s="5"/>
      <c r="D11" s="5"/>
    </row>
    <row r="12" spans="1:4">
      <c r="A12" s="36" t="s">
        <v>2</v>
      </c>
      <c r="B12" s="36"/>
      <c r="C12" s="36"/>
      <c r="D12" s="36"/>
    </row>
    <row r="13" spans="1:4">
      <c r="A13" s="6"/>
      <c r="B13" s="7"/>
      <c r="C13" s="7"/>
      <c r="D13" s="7"/>
    </row>
    <row r="14" spans="1:4" ht="71.25" customHeight="1">
      <c r="A14" s="39" t="s">
        <v>28</v>
      </c>
      <c r="B14" s="39"/>
      <c r="C14" s="39"/>
      <c r="D14" s="39"/>
    </row>
    <row r="15" spans="1:4">
      <c r="A15" s="41" t="s">
        <v>5</v>
      </c>
      <c r="B15" s="41" t="s">
        <v>8</v>
      </c>
      <c r="C15" s="40" t="s">
        <v>29</v>
      </c>
      <c r="D15" s="40"/>
    </row>
    <row r="16" spans="1:4" s="15" customFormat="1" ht="58.5" customHeight="1">
      <c r="A16" s="41"/>
      <c r="B16" s="41"/>
      <c r="C16" s="27" t="s">
        <v>12</v>
      </c>
      <c r="D16" s="27" t="s">
        <v>10</v>
      </c>
    </row>
    <row r="17" spans="1:4" s="17" customFormat="1" ht="25.5">
      <c r="A17" s="16">
        <v>1</v>
      </c>
      <c r="B17" s="21" t="s">
        <v>9</v>
      </c>
      <c r="C17" s="26"/>
      <c r="D17" s="28"/>
    </row>
    <row r="18" spans="1:4" s="17" customFormat="1" ht="25.5">
      <c r="A18" s="18">
        <v>2</v>
      </c>
      <c r="B18" s="21" t="s">
        <v>11</v>
      </c>
      <c r="C18" s="26"/>
      <c r="D18" s="29"/>
    </row>
    <row r="19" spans="1:4" s="17" customFormat="1" ht="24.75" customHeight="1">
      <c r="A19" s="18" t="s">
        <v>30</v>
      </c>
      <c r="B19" s="21" t="s">
        <v>32</v>
      </c>
      <c r="C19" s="26" t="s">
        <v>31</v>
      </c>
      <c r="D19" s="29"/>
    </row>
    <row r="20" spans="1:4" s="17" customFormat="1" ht="12.75">
      <c r="A20" s="19"/>
      <c r="B20" s="20" t="s">
        <v>7</v>
      </c>
      <c r="C20" s="27"/>
      <c r="D20" s="30"/>
    </row>
    <row r="21" spans="1:4" ht="74.25" customHeight="1">
      <c r="A21" s="44" t="s">
        <v>33</v>
      </c>
      <c r="B21" s="44"/>
      <c r="C21" s="44"/>
      <c r="D21" s="44"/>
    </row>
    <row r="22" spans="1:4" ht="39" customHeight="1">
      <c r="A22" s="42" t="s">
        <v>26</v>
      </c>
      <c r="B22" s="42"/>
      <c r="C22" s="42"/>
      <c r="D22" s="42"/>
    </row>
    <row r="23" spans="1:4">
      <c r="A23" s="34"/>
      <c r="B23" s="35"/>
      <c r="C23" s="35"/>
      <c r="D23" s="35"/>
    </row>
    <row r="24" spans="1:4" ht="18.75" customHeight="1">
      <c r="A24" s="12"/>
      <c r="B24" s="13"/>
      <c r="C24" s="13"/>
      <c r="D24" s="13"/>
    </row>
    <row r="25" spans="1:4">
      <c r="A25" s="12"/>
      <c r="B25" s="14"/>
      <c r="C25" s="14"/>
      <c r="D25" s="14"/>
    </row>
    <row r="26" spans="1:4">
      <c r="A26" s="9" t="s">
        <v>6</v>
      </c>
      <c r="B26" s="9"/>
      <c r="C26" s="9"/>
      <c r="D26" s="9" t="s">
        <v>35</v>
      </c>
    </row>
    <row r="27" spans="1:4">
      <c r="A27" s="1"/>
      <c r="B27" s="2"/>
      <c r="C27" s="2"/>
      <c r="D27" s="2"/>
    </row>
    <row r="28" spans="1:4">
      <c r="A28" s="1"/>
      <c r="B28" s="2"/>
      <c r="C28" s="2"/>
      <c r="D28" s="2"/>
    </row>
  </sheetData>
  <mergeCells count="12">
    <mergeCell ref="A23:D23"/>
    <mergeCell ref="A8:D8"/>
    <mergeCell ref="A1:D1"/>
    <mergeCell ref="A12:D12"/>
    <mergeCell ref="A6:D6"/>
    <mergeCell ref="A14:D14"/>
    <mergeCell ref="C15:D15"/>
    <mergeCell ref="B15:B16"/>
    <mergeCell ref="A15:A16"/>
    <mergeCell ref="A22:D22"/>
    <mergeCell ref="C2:D2"/>
    <mergeCell ref="A21:D21"/>
  </mergeCells>
  <phoneticPr fontId="0" type="noConversion"/>
  <printOptions horizontalCentered="1"/>
  <pageMargins left="0.43307086614173229" right="0.35433070866141736" top="0.15748031496062992" bottom="0.19685039370078741" header="0" footer="0"/>
  <pageSetup paperSize="9" scale="9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1"/>
  <sheetViews>
    <sheetView workbookViewId="0">
      <selection activeCell="C9" sqref="C9"/>
    </sheetView>
  </sheetViews>
  <sheetFormatPr defaultRowHeight="12.75"/>
  <cols>
    <col min="1" max="1" width="5.7109375" style="22" customWidth="1"/>
    <col min="2" max="2" width="18.28515625" customWidth="1"/>
    <col min="3" max="4" width="37.7109375" style="22" customWidth="1"/>
  </cols>
  <sheetData>
    <row r="1" spans="1:4" ht="22.5" customHeight="1">
      <c r="A1" s="45" t="s">
        <v>13</v>
      </c>
      <c r="B1" s="46"/>
      <c r="C1" s="46"/>
      <c r="D1" s="46"/>
    </row>
    <row r="2" spans="1:4" s="23" customFormat="1" ht="38.25">
      <c r="A2" s="21" t="s">
        <v>5</v>
      </c>
      <c r="B2" s="21" t="s">
        <v>24</v>
      </c>
      <c r="C2" s="31" t="s">
        <v>22</v>
      </c>
      <c r="D2" s="31" t="s">
        <v>23</v>
      </c>
    </row>
    <row r="3" spans="1:4" ht="15">
      <c r="A3" s="24">
        <v>1</v>
      </c>
      <c r="B3" s="25" t="s">
        <v>14</v>
      </c>
      <c r="C3" s="24">
        <v>0</v>
      </c>
      <c r="D3" s="24">
        <v>1</v>
      </c>
    </row>
    <row r="4" spans="1:4" ht="15">
      <c r="A4" s="24">
        <f>A3+1</f>
        <v>2</v>
      </c>
      <c r="B4" s="25" t="s">
        <v>15</v>
      </c>
      <c r="C4" s="24">
        <v>1</v>
      </c>
      <c r="D4" s="24">
        <v>1</v>
      </c>
    </row>
    <row r="5" spans="1:4" ht="15">
      <c r="A5" s="24">
        <f t="shared" ref="A5:A10" si="0">A4+1</f>
        <v>3</v>
      </c>
      <c r="B5" s="25" t="s">
        <v>16</v>
      </c>
      <c r="C5" s="24">
        <v>2</v>
      </c>
      <c r="D5" s="24">
        <v>2</v>
      </c>
    </row>
    <row r="6" spans="1:4" ht="15">
      <c r="A6" s="24">
        <f t="shared" si="0"/>
        <v>4</v>
      </c>
      <c r="B6" s="25" t="s">
        <v>17</v>
      </c>
      <c r="C6" s="24">
        <v>2</v>
      </c>
      <c r="D6" s="24">
        <v>3</v>
      </c>
    </row>
    <row r="7" spans="1:4" ht="15">
      <c r="A7" s="24">
        <f t="shared" si="0"/>
        <v>5</v>
      </c>
      <c r="B7" s="25" t="s">
        <v>18</v>
      </c>
      <c r="C7" s="24">
        <v>2</v>
      </c>
      <c r="D7" s="24">
        <v>4</v>
      </c>
    </row>
    <row r="8" spans="1:4" ht="15">
      <c r="A8" s="24">
        <f t="shared" si="0"/>
        <v>6</v>
      </c>
      <c r="B8" s="25" t="s">
        <v>19</v>
      </c>
      <c r="C8" s="24">
        <v>3</v>
      </c>
      <c r="D8" s="24">
        <v>2</v>
      </c>
    </row>
    <row r="9" spans="1:4" ht="15">
      <c r="A9" s="24">
        <f t="shared" si="0"/>
        <v>7</v>
      </c>
      <c r="B9" s="25" t="s">
        <v>20</v>
      </c>
      <c r="C9" s="24">
        <v>2</v>
      </c>
      <c r="D9" s="24">
        <v>4</v>
      </c>
    </row>
    <row r="10" spans="1:4" ht="15">
      <c r="A10" s="24">
        <f t="shared" si="0"/>
        <v>8</v>
      </c>
      <c r="B10" s="25" t="s">
        <v>21</v>
      </c>
      <c r="C10" s="24">
        <v>0</v>
      </c>
      <c r="D10" s="24">
        <v>1</v>
      </c>
    </row>
    <row r="11" spans="1:4" ht="15">
      <c r="A11" s="32"/>
      <c r="B11" s="33" t="s">
        <v>25</v>
      </c>
      <c r="C11" s="32">
        <f>SUM(C3:C10)</f>
        <v>12</v>
      </c>
      <c r="D11" s="32">
        <f>SUM(D3:D10)</f>
        <v>18</v>
      </c>
    </row>
  </sheetData>
  <sortState ref="B3:C23">
    <sortCondition ref="B3"/>
  </sortState>
  <mergeCells count="1">
    <mergeCell ref="A1:D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Коммерческое предложение</vt:lpstr>
      <vt:lpstr>распределение</vt:lpstr>
      <vt:lpstr>'Коммерческое предложение'!Область_печати</vt:lpstr>
    </vt:vector>
  </TitlesOfParts>
  <Company>ОАО "НК Роснефть"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apleschev</dc:creator>
  <cp:lastModifiedBy>Ershov_dn</cp:lastModifiedBy>
  <cp:lastPrinted>2016-10-20T02:59:41Z</cp:lastPrinted>
  <dcterms:created xsi:type="dcterms:W3CDTF">2009-03-18T08:08:46Z</dcterms:created>
  <dcterms:modified xsi:type="dcterms:W3CDTF">2018-08-30T10:15:57Z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