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B71BB321-338E-4123-80A4-2E65A7258889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9" i="1" l="1"/>
  <c r="U19" i="1"/>
  <c r="S19" i="1"/>
  <c r="S18" i="1" l="1"/>
  <c r="T18" i="1" s="1"/>
  <c r="U18" i="1" s="1"/>
  <c r="S13" i="1" l="1"/>
  <c r="S14" i="1"/>
  <c r="S15" i="1"/>
  <c r="S16" i="1"/>
  <c r="S17" i="1"/>
  <c r="T17" i="1" l="1"/>
  <c r="U17" i="1" s="1"/>
  <c r="T16" i="1"/>
  <c r="U16" i="1" s="1"/>
  <c r="T15" i="1"/>
  <c r="U15" i="1" s="1"/>
  <c r="T14" i="1"/>
  <c r="U14" i="1" s="1"/>
  <c r="T13" i="1"/>
  <c r="U13" i="1" s="1"/>
  <c r="S12" i="1"/>
  <c r="T12" i="1" l="1"/>
  <c r="U12" i="1" l="1"/>
</calcChain>
</file>

<file path=xl/sharedStrings.xml><?xml version="1.0" encoding="utf-8"?>
<sst xmlns="http://schemas.openxmlformats.org/spreadsheetml/2006/main" count="119" uniqueCount="85">
  <si>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</si>
  <si>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</si>
  <si>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</si>
  <si>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</si>
  <si>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</si>
  <si>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</si>
  <si>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</si>
  <si>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</si>
  <si>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</si>
  <si>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</si>
  <si>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</si>
  <si>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</si>
  <si>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</si>
  <si>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</si>
  <si>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</si>
  <si>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</si>
  <si>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</si>
  <si>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</si>
  <si>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</si>
  <si>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</si>
  <si>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</si>
  <si>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</si>
  <si>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</si>
  <si>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</si>
  <si>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</si>
  <si>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</si>
  <si>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</si>
  <si>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</si>
  <si>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</si>
  <si>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</si>
  <si>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</si>
  <si>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</si>
  <si>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</si>
  <si>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</si>
  <si>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</si>
  <si>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</si>
  <si>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</si>
  <si>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</si>
  <si>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</si>
  <si>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</si>
  <si>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</si>
  <si>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</si>
  <si>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</si>
  <si>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</si>
  <si>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</si>
  <si>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</si>
  <si>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</si>
  <si>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</si>
  <si>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</si>
  <si>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</si>
  <si>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</si>
  <si>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</si>
  <si>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</si>
  <si>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</si>
  <si>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</si>
  <si>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</si>
  <si>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</si>
  <si>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</si>
  <si>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</si>
  <si>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</si>
  <si>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</si>
  <si>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</si>
  <si>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</si>
  <si>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</si>
  <si>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</si>
  <si>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19010201135</t>
  </si>
  <si>
    <t>19010201128</t>
  </si>
  <si>
    <t>19010201129</t>
  </si>
  <si>
    <t>19010201115</t>
  </si>
  <si>
    <t>19010201130</t>
  </si>
  <si>
    <t>19010201132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</si>
  <si>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</si>
  <si>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</si>
  <si>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</si>
  <si>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март 2024г</t>
  </si>
  <si>
    <t>Форма 6.3к «Коммерческое предложение»</t>
  </si>
  <si>
    <t>ПДО  110-БНГРЭ-2023 Лот 3 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</t>
  </si>
  <si>
    <t>Задвижка буровая ЗБРМ 100х35 с БРС 4" FIG1003 Tr180x8/Tr180x8</t>
  </si>
  <si>
    <t>Задвижка буровая ЗБРМ 50х35 с БРС 2" FIG1502 Tr104х8,467</t>
  </si>
  <si>
    <t>Задвижка ЗПРМ -100х400 Ру40МПа</t>
  </si>
  <si>
    <t>Задвижка ЗПРМ -100х400 Ру40МПа бугель</t>
  </si>
  <si>
    <t>Ремкомплект задвижки буровой ЗБРМ 100х35 FIG1003 Tr180x8/Tr180x8</t>
  </si>
  <si>
    <t>Ремкомплект задвижки буровой ЗБРМ 50х35 FIG1502 Tr104х8,467</t>
  </si>
  <si>
    <t>Ремкомплект задвижки ЗПРМ Dy100 Py40 бугельной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</si>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</sst>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13" xfId="2" applyFont="1" applyFill="1" applyBorder="1" applyAlignment="1">
      <alignment horizontal="center" vertical="center" textRotation="90" wrapText="1"/>
    </xf>
    <xf numFmtId="0" fontId="1" fillId="0" borderId="14" xfId="2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tabSelected="1" zoomScaleNormal="100" workbookViewId="0">
      <selection activeCell="B4" sqref="B4:L4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9" t="s">
        <v>75</v>
      </c>
      <c r="R1" s="39"/>
      <c r="S1" s="39"/>
      <c r="T1" s="39"/>
      <c r="U1" s="39"/>
    </row>
    <row r="2" spans="1:2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x14ac:dyDescent="0.25">
      <c r="A3" s="2"/>
      <c r="B3" s="40" t="s">
        <v>1</v>
      </c>
      <c r="C3" s="40"/>
      <c r="D3" s="40"/>
      <c r="E3" s="40"/>
      <c r="F3" s="4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36" customHeight="1" x14ac:dyDescent="0.25">
      <c r="A4" s="2"/>
      <c r="B4" s="52" t="s">
        <v>76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0" t="s">
        <v>3</v>
      </c>
      <c r="B7" s="21" t="s">
        <v>4</v>
      </c>
      <c r="C7" s="21" t="s">
        <v>5</v>
      </c>
      <c r="D7" s="25" t="s">
        <v>6</v>
      </c>
      <c r="E7" s="25"/>
      <c r="F7" s="25"/>
      <c r="G7" s="25"/>
      <c r="H7" s="25"/>
      <c r="I7" s="25"/>
      <c r="J7" s="25"/>
      <c r="K7" s="25"/>
      <c r="L7" s="25"/>
      <c r="M7" s="25" t="s">
        <v>7</v>
      </c>
      <c r="N7" s="25"/>
      <c r="O7" s="25"/>
      <c r="P7" s="25"/>
      <c r="Q7" s="25"/>
      <c r="R7" s="25"/>
      <c r="S7" s="25"/>
      <c r="T7" s="25"/>
      <c r="U7" s="25"/>
    </row>
    <row r="8" spans="1:21" x14ac:dyDescent="0.25">
      <c r="A8" s="20"/>
      <c r="B8" s="21"/>
      <c r="C8" s="21"/>
      <c r="D8" s="25" t="s">
        <v>8</v>
      </c>
      <c r="E8" s="25"/>
      <c r="F8" s="25"/>
      <c r="G8" s="25"/>
      <c r="H8" s="20" t="s">
        <v>9</v>
      </c>
      <c r="I8" s="20" t="s">
        <v>10</v>
      </c>
      <c r="J8" s="21" t="s">
        <v>11</v>
      </c>
      <c r="K8" s="21" t="s">
        <v>12</v>
      </c>
      <c r="L8" s="22" t="s">
        <v>72</v>
      </c>
      <c r="M8" s="25" t="s">
        <v>13</v>
      </c>
      <c r="N8" s="25"/>
      <c r="O8" s="25"/>
      <c r="P8" s="25"/>
      <c r="Q8" s="25"/>
      <c r="R8" s="19" t="s">
        <v>14</v>
      </c>
      <c r="S8" s="19" t="s">
        <v>15</v>
      </c>
      <c r="T8" s="19" t="s">
        <v>16</v>
      </c>
      <c r="U8" s="19" t="s">
        <v>17</v>
      </c>
    </row>
    <row r="9" spans="1:21" x14ac:dyDescent="0.25">
      <c r="A9" s="20"/>
      <c r="B9" s="21"/>
      <c r="C9" s="21"/>
      <c r="D9" s="26" t="s">
        <v>18</v>
      </c>
      <c r="E9" s="26" t="s">
        <v>19</v>
      </c>
      <c r="F9" s="26" t="s">
        <v>20</v>
      </c>
      <c r="G9" s="26" t="s">
        <v>21</v>
      </c>
      <c r="H9" s="20"/>
      <c r="I9" s="20"/>
      <c r="J9" s="21"/>
      <c r="K9" s="21"/>
      <c r="L9" s="23"/>
      <c r="M9" s="19" t="s">
        <v>19</v>
      </c>
      <c r="N9" s="19" t="s">
        <v>22</v>
      </c>
      <c r="O9" s="19" t="s">
        <v>21</v>
      </c>
      <c r="P9" s="19" t="s">
        <v>23</v>
      </c>
      <c r="Q9" s="19" t="s">
        <v>24</v>
      </c>
      <c r="R9" s="19"/>
      <c r="S9" s="19"/>
      <c r="T9" s="19"/>
      <c r="U9" s="19"/>
    </row>
    <row r="10" spans="1:21" ht="72.95" customHeight="1" x14ac:dyDescent="0.25">
      <c r="A10" s="20"/>
      <c r="B10" s="21"/>
      <c r="C10" s="21"/>
      <c r="D10" s="26"/>
      <c r="E10" s="26"/>
      <c r="F10" s="26"/>
      <c r="G10" s="26"/>
      <c r="H10" s="20"/>
      <c r="I10" s="20"/>
      <c r="J10" s="21"/>
      <c r="K10" s="21"/>
      <c r="L10" s="24"/>
      <c r="M10" s="19"/>
      <c r="N10" s="19"/>
      <c r="O10" s="19"/>
      <c r="P10" s="19"/>
      <c r="Q10" s="19"/>
      <c r="R10" s="19"/>
      <c r="S10" s="19"/>
      <c r="T10" s="19"/>
      <c r="U10" s="19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24.95" customHeight="1" x14ac:dyDescent="0.25">
      <c r="A12" s="14" t="s">
        <v>25</v>
      </c>
      <c r="B12" s="18" t="s">
        <v>51</v>
      </c>
      <c r="C12" s="42" t="s">
        <v>46</v>
      </c>
      <c r="D12" s="18" t="s">
        <v>65</v>
      </c>
      <c r="E12" s="45" t="s">
        <v>77</v>
      </c>
      <c r="F12" s="46" t="s">
        <v>47</v>
      </c>
      <c r="G12" s="18" t="s">
        <v>48</v>
      </c>
      <c r="H12" s="49" t="s">
        <v>49</v>
      </c>
      <c r="I12" s="49" t="s">
        <v>49</v>
      </c>
      <c r="J12" s="43" t="s">
        <v>50</v>
      </c>
      <c r="K12" s="43">
        <v>45</v>
      </c>
      <c r="L12" s="44" t="s">
        <v>74</v>
      </c>
      <c r="M12" s="7"/>
      <c r="N12" s="8"/>
      <c r="O12" s="9"/>
      <c r="P12" s="10"/>
      <c r="Q12" s="11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4.95" customHeight="1" x14ac:dyDescent="0.25">
      <c r="A13" s="14" t="s">
        <v>26</v>
      </c>
      <c r="B13" s="18" t="s">
        <v>51</v>
      </c>
      <c r="C13" s="42" t="s">
        <v>52</v>
      </c>
      <c r="D13" s="18" t="s">
        <v>66</v>
      </c>
      <c r="E13" s="45" t="s">
        <v>78</v>
      </c>
      <c r="F13" s="47"/>
      <c r="G13" s="18" t="s">
        <v>48</v>
      </c>
      <c r="H13" s="50"/>
      <c r="I13" s="50"/>
      <c r="J13" s="43" t="s">
        <v>50</v>
      </c>
      <c r="K13" s="43">
        <v>2</v>
      </c>
      <c r="L13" s="44" t="s">
        <v>74</v>
      </c>
      <c r="M13" s="7"/>
      <c r="N13" s="8"/>
      <c r="O13" s="9"/>
      <c r="P13" s="10"/>
      <c r="Q13" s="11"/>
      <c r="R13" s="15">
        <v>0</v>
      </c>
      <c r="S13" s="16">
        <f t="shared" ref="S13:S17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24.95" customHeight="1" x14ac:dyDescent="0.25">
      <c r="A14" s="14" t="s">
        <v>27</v>
      </c>
      <c r="B14" s="18" t="s">
        <v>51</v>
      </c>
      <c r="C14" s="42" t="s">
        <v>53</v>
      </c>
      <c r="D14" s="18" t="s">
        <v>67</v>
      </c>
      <c r="E14" s="45" t="s">
        <v>79</v>
      </c>
      <c r="F14" s="47"/>
      <c r="G14" s="18" t="s">
        <v>48</v>
      </c>
      <c r="H14" s="50"/>
      <c r="I14" s="50"/>
      <c r="J14" s="43" t="s">
        <v>50</v>
      </c>
      <c r="K14" s="43">
        <v>18</v>
      </c>
      <c r="L14" s="44" t="s">
        <v>74</v>
      </c>
      <c r="M14" s="7"/>
      <c r="N14" s="8"/>
      <c r="O14" s="9"/>
      <c r="P14" s="10"/>
      <c r="Q14" s="11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30" customHeight="1" x14ac:dyDescent="0.25">
      <c r="A15" s="14" t="s">
        <v>54</v>
      </c>
      <c r="B15" s="18" t="s">
        <v>71</v>
      </c>
      <c r="C15" s="42" t="s">
        <v>55</v>
      </c>
      <c r="D15" s="18" t="s">
        <v>68</v>
      </c>
      <c r="E15" s="45" t="s">
        <v>80</v>
      </c>
      <c r="F15" s="47"/>
      <c r="G15" s="18" t="s">
        <v>48</v>
      </c>
      <c r="H15" s="50"/>
      <c r="I15" s="50"/>
      <c r="J15" s="43" t="s">
        <v>50</v>
      </c>
      <c r="K15" s="43">
        <v>2</v>
      </c>
      <c r="L15" s="44" t="s">
        <v>74</v>
      </c>
      <c r="M15" s="7"/>
      <c r="N15" s="8"/>
      <c r="O15" s="9"/>
      <c r="P15" s="10"/>
      <c r="Q15" s="11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24.95" customHeight="1" x14ac:dyDescent="0.25">
      <c r="A16" s="14" t="s">
        <v>28</v>
      </c>
      <c r="B16" s="18" t="s">
        <v>51</v>
      </c>
      <c r="C16" s="42" t="s">
        <v>56</v>
      </c>
      <c r="D16" s="18" t="s">
        <v>69</v>
      </c>
      <c r="E16" s="45" t="s">
        <v>81</v>
      </c>
      <c r="F16" s="47"/>
      <c r="G16" s="18" t="s">
        <v>48</v>
      </c>
      <c r="H16" s="50"/>
      <c r="I16" s="50"/>
      <c r="J16" s="43" t="s">
        <v>84</v>
      </c>
      <c r="K16" s="43">
        <v>36</v>
      </c>
      <c r="L16" s="44" t="s">
        <v>74</v>
      </c>
      <c r="M16" s="7"/>
      <c r="N16" s="8"/>
      <c r="O16" s="9"/>
      <c r="P16" s="10"/>
      <c r="Q16" s="11"/>
      <c r="R16" s="15">
        <v>0</v>
      </c>
      <c r="S16" s="16">
        <f t="shared" si="0"/>
        <v>0</v>
      </c>
      <c r="T16" s="16">
        <f>S16*0.2</f>
        <v>0</v>
      </c>
      <c r="U16" s="17">
        <f>T16+S16</f>
        <v>0</v>
      </c>
    </row>
    <row r="17" spans="1:21" ht="24.95" customHeight="1" x14ac:dyDescent="0.25">
      <c r="A17" s="14" t="s">
        <v>29</v>
      </c>
      <c r="B17" s="18" t="s">
        <v>51</v>
      </c>
      <c r="C17" s="42" t="s">
        <v>57</v>
      </c>
      <c r="D17" s="18" t="s">
        <v>70</v>
      </c>
      <c r="E17" s="45" t="s">
        <v>82</v>
      </c>
      <c r="F17" s="47"/>
      <c r="G17" s="18" t="s">
        <v>48</v>
      </c>
      <c r="H17" s="50"/>
      <c r="I17" s="50"/>
      <c r="J17" s="43" t="s">
        <v>84</v>
      </c>
      <c r="K17" s="43">
        <v>4</v>
      </c>
      <c r="L17" s="44" t="s">
        <v>74</v>
      </c>
      <c r="M17" s="7"/>
      <c r="N17" s="8"/>
      <c r="O17" s="9"/>
      <c r="P17" s="10"/>
      <c r="Q17" s="11"/>
      <c r="R17" s="15">
        <v>0</v>
      </c>
      <c r="S17" s="16">
        <f t="shared" si="0"/>
        <v>0</v>
      </c>
      <c r="T17" s="16">
        <f t="shared" ref="T17" si="3">S17*0.2</f>
        <v>0</v>
      </c>
      <c r="U17" s="17">
        <f t="shared" ref="U17" si="4">T17+S17</f>
        <v>0</v>
      </c>
    </row>
    <row r="18" spans="1:21" ht="24.95" customHeight="1" x14ac:dyDescent="0.25">
      <c r="A18" s="14">
        <v>7</v>
      </c>
      <c r="B18" s="18" t="s">
        <v>51</v>
      </c>
      <c r="C18" s="42" t="s">
        <v>57</v>
      </c>
      <c r="D18" s="18" t="s">
        <v>70</v>
      </c>
      <c r="E18" s="45" t="s">
        <v>83</v>
      </c>
      <c r="F18" s="48"/>
      <c r="G18" s="18" t="s">
        <v>48</v>
      </c>
      <c r="H18" s="51"/>
      <c r="I18" s="51"/>
      <c r="J18" s="43" t="s">
        <v>84</v>
      </c>
      <c r="K18" s="43">
        <v>3</v>
      </c>
      <c r="L18" s="44" t="s">
        <v>74</v>
      </c>
      <c r="M18" s="7"/>
      <c r="N18" s="8"/>
      <c r="O18" s="9"/>
      <c r="P18" s="10"/>
      <c r="Q18" s="11"/>
      <c r="R18" s="15">
        <v>0</v>
      </c>
      <c r="S18" s="16">
        <f t="shared" ref="S18" si="5">R18*K18</f>
        <v>0</v>
      </c>
      <c r="T18" s="16">
        <f t="shared" ref="T18" si="6">S18*0.2</f>
        <v>0</v>
      </c>
      <c r="U18" s="17">
        <f t="shared" ref="U18" si="7">T18+S18</f>
        <v>0</v>
      </c>
    </row>
    <row r="19" spans="1:21" x14ac:dyDescent="0.25">
      <c r="A19" s="31" t="s">
        <v>58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3"/>
      <c r="O19" s="33"/>
      <c r="P19" s="33"/>
      <c r="Q19" s="33"/>
      <c r="R19" s="34"/>
      <c r="S19" s="12">
        <f>SUM(S12:S18)</f>
        <v>0</v>
      </c>
      <c r="T19" s="12">
        <f t="shared" ref="T19:U19" si="8">SUM(T12:T18)</f>
        <v>0</v>
      </c>
      <c r="U19" s="12">
        <f t="shared" si="8"/>
        <v>0</v>
      </c>
    </row>
    <row r="20" spans="1:21" ht="17.25" customHeight="1" x14ac:dyDescent="0.25">
      <c r="A20" s="36" t="s">
        <v>60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8"/>
      <c r="M20" s="35" t="s">
        <v>59</v>
      </c>
      <c r="N20" s="35"/>
      <c r="O20" s="35"/>
      <c r="P20" s="35"/>
      <c r="Q20" s="35"/>
      <c r="R20" s="35"/>
      <c r="S20" s="35"/>
      <c r="T20" s="35"/>
      <c r="U20" s="35"/>
    </row>
    <row r="21" spans="1:21" ht="35.25" customHeight="1" x14ac:dyDescent="0.25">
      <c r="A21" s="27" t="s">
        <v>61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9"/>
      <c r="M21" s="35" t="s">
        <v>59</v>
      </c>
      <c r="N21" s="35"/>
      <c r="O21" s="35"/>
      <c r="P21" s="35"/>
      <c r="Q21" s="35"/>
      <c r="R21" s="35"/>
      <c r="S21" s="35"/>
      <c r="T21" s="35"/>
      <c r="U21" s="35"/>
    </row>
    <row r="22" spans="1:21" ht="48" customHeight="1" x14ac:dyDescent="0.25">
      <c r="A22" s="27" t="s">
        <v>73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35" t="s">
        <v>59</v>
      </c>
      <c r="N22" s="35"/>
      <c r="O22" s="35"/>
      <c r="P22" s="35"/>
      <c r="Q22" s="35"/>
      <c r="R22" s="35"/>
      <c r="S22" s="35"/>
      <c r="T22" s="35"/>
      <c r="U22" s="35"/>
    </row>
    <row r="23" spans="1:21" x14ac:dyDescent="0.25">
      <c r="A23" s="27" t="s">
        <v>62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9"/>
      <c r="M23" s="30"/>
      <c r="N23" s="30"/>
      <c r="O23" s="30"/>
      <c r="P23" s="30"/>
      <c r="Q23" s="30"/>
      <c r="R23" s="30"/>
      <c r="S23" s="30"/>
      <c r="T23" s="30"/>
      <c r="U23" s="30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3" t="s">
        <v>63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D26" t="s">
        <v>64</v>
      </c>
    </row>
  </sheetData>
  <mergeCells count="41">
    <mergeCell ref="F12:F18"/>
    <mergeCell ref="H12:H18"/>
    <mergeCell ref="I12:I1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3:L23"/>
    <mergeCell ref="M23:U23"/>
    <mergeCell ref="A19:R19"/>
    <mergeCell ref="A22:L22"/>
    <mergeCell ref="M22:U22"/>
    <mergeCell ref="A20:L20"/>
    <mergeCell ref="M20:U20"/>
    <mergeCell ref="A21:L21"/>
    <mergeCell ref="M21:U21"/>
    <mergeCell ref="B4:L4"/>
    <mergeCell ref="R8:R1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2023-11-28T04:48:26Z</dcterms:modified>
</cp:coreProperties>
</file>