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FAF8D267-7801-4F6C-A5DA-60DA204EE5E6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 l="1"/>
  <c r="U13" i="1" s="1"/>
  <c r="S12" i="1"/>
  <c r="S14" i="1" s="1"/>
  <c r="T12" i="1" l="1"/>
  <c r="T14" i="1" s="1"/>
  <c r="U12" i="1" l="1"/>
  <c r="U14" i="1" s="1"/>
</calcChain>
</file>

<file path=xl/sharedStrings.xml><?xml version="1.0" encoding="utf-8"?>
<sst xmlns="http://schemas.openxmlformats.org/spreadsheetml/2006/main" count="78" uniqueCount="68">
  <si>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</si>
  <si>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</si>
  <si>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</si>
  <si>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</si>
  <si>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</si>
  <si>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</si>
  <si>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</si>
  <si>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</si>
  <si>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</si>
  <si>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</si>
  <si>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</si>
  <si>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</si>
  <si>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</si>
  <si>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</si>
  <si>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</si>
  <si>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</si>
  <si>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</si>
  <si>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</si>
  <si>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</si>
  <si>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</si>
  <si>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</si>
  <si>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</si>
  <si>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</si>
  <si>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</si>
  <si>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</si>
  <si>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</si>
  <si>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</si>
  <si>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</si>
  <si>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</si>
  <si>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</si>
  <si>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</si>
  <si>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</si>
  <si>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</si>
  <si>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</si>
  <si>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</si>
  <si>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</si>
  <si>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</si>
  <si>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</si>
  <si>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</si>
  <si>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</si>
  <si>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</si>
  <si>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</si>
  <si>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</si>
  <si>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</si>
  <si>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</si>
  <si>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</si>
  <si>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</si>
  <si>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</si>
  <si>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</si>
  <si>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</si>
  <si>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</si>
  <si>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</si>
  <si>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</si>
  <si>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</si>
  <si>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</si>
  <si>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</si>
  <si>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</si>
  <si>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</si>
  <si>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Базис поставки:  DAP ЯНАО, г. Новый Уренгой п. Коротчаево, код получателя - 9607</t>
  </si>
  <si>
    <t>М.П.</t>
  </si>
  <si>
    <t>19010201135</t>
  </si>
  <si>
    <t>19010201128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</si>
  <si>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</si>
  <si>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</si>
  <si>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Задвижка ЗПРМ Dy100 Py40 с БРС 4" Tr160x12,7/Tr160x12,7</t>
  </si>
  <si>
    <t>Ремкомплект задвижки ЗПРМ 100х40</t>
  </si>
  <si>
    <t>ПДО 110-БНГРЭ-2023 Лот 9 «Поставка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г.»</t>
  </si>
  <si>
    <t>Форма 6.9к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</si>
</sst>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7" fillId="3" borderId="4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zoomScaleNormal="100" workbookViewId="0">
      <selection activeCell="E11" sqref="E11"/>
    </sheetView>
  </sheetViews>
  <sheetFormatPr defaultRowHeight="15" x14ac:dyDescent="0.25"/>
  <cols>
    <col min="1" max="1" width="4.42578125" customWidth="1"/>
    <col min="2" max="2" width="16.7109375" customWidth="1"/>
    <col min="3" max="3" width="31.5703125" hidden="1" customWidth="1"/>
    <col min="4" max="4" width="12.5703125" customWidth="1"/>
    <col min="5" max="5" width="50.7109375" customWidth="1"/>
    <col min="6" max="6" width="6" customWidth="1"/>
    <col min="7" max="7" width="17.140625" customWidth="1"/>
    <col min="8" max="10" width="5.7109375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3" t="s">
        <v>67</v>
      </c>
      <c r="R1" s="33"/>
      <c r="S1" s="33"/>
      <c r="T1" s="33"/>
      <c r="U1" s="33"/>
    </row>
    <row r="2" spans="1:2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2"/>
      <c r="B3" s="34" t="s">
        <v>1</v>
      </c>
      <c r="C3" s="34"/>
      <c r="D3" s="34"/>
      <c r="E3" s="34"/>
      <c r="F3" s="3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8" t="s">
        <v>66</v>
      </c>
      <c r="C4" s="38"/>
      <c r="D4" s="38"/>
      <c r="E4" s="38"/>
      <c r="F4" s="38"/>
      <c r="G4" s="38"/>
      <c r="H4" s="3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31.5" customHeight="1" x14ac:dyDescent="0.25">
      <c r="A5" s="1"/>
      <c r="B5" s="38"/>
      <c r="C5" s="38"/>
      <c r="D5" s="38"/>
      <c r="E5" s="38"/>
      <c r="F5" s="38"/>
      <c r="G5" s="38"/>
      <c r="H5" s="3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5" t="s">
        <v>3</v>
      </c>
      <c r="B7" s="36" t="s">
        <v>4</v>
      </c>
      <c r="C7" s="36" t="s">
        <v>5</v>
      </c>
      <c r="D7" s="37" t="s">
        <v>6</v>
      </c>
      <c r="E7" s="37"/>
      <c r="F7" s="37"/>
      <c r="G7" s="37"/>
      <c r="H7" s="37"/>
      <c r="I7" s="37"/>
      <c r="J7" s="37"/>
      <c r="K7" s="37"/>
      <c r="L7" s="37"/>
      <c r="M7" s="37" t="s">
        <v>7</v>
      </c>
      <c r="N7" s="37"/>
      <c r="O7" s="37"/>
      <c r="P7" s="37"/>
      <c r="Q7" s="37"/>
      <c r="R7" s="37"/>
      <c r="S7" s="37"/>
      <c r="T7" s="37"/>
      <c r="U7" s="37"/>
    </row>
    <row r="8" spans="1:21" x14ac:dyDescent="0.25">
      <c r="A8" s="35"/>
      <c r="B8" s="36"/>
      <c r="C8" s="36"/>
      <c r="D8" s="37" t="s">
        <v>8</v>
      </c>
      <c r="E8" s="37"/>
      <c r="F8" s="37"/>
      <c r="G8" s="37"/>
      <c r="H8" s="35" t="s">
        <v>9</v>
      </c>
      <c r="I8" s="35" t="s">
        <v>10</v>
      </c>
      <c r="J8" s="36" t="s">
        <v>11</v>
      </c>
      <c r="K8" s="36" t="s">
        <v>12</v>
      </c>
      <c r="L8" s="39" t="s">
        <v>62</v>
      </c>
      <c r="M8" s="37" t="s">
        <v>13</v>
      </c>
      <c r="N8" s="37"/>
      <c r="O8" s="37"/>
      <c r="P8" s="37"/>
      <c r="Q8" s="37"/>
      <c r="R8" s="31" t="s">
        <v>14</v>
      </c>
      <c r="S8" s="31" t="s">
        <v>15</v>
      </c>
      <c r="T8" s="31" t="s">
        <v>16</v>
      </c>
      <c r="U8" s="31" t="s">
        <v>17</v>
      </c>
    </row>
    <row r="9" spans="1:21" x14ac:dyDescent="0.25">
      <c r="A9" s="35"/>
      <c r="B9" s="36"/>
      <c r="C9" s="36"/>
      <c r="D9" s="30" t="s">
        <v>18</v>
      </c>
      <c r="E9" s="30" t="s">
        <v>19</v>
      </c>
      <c r="F9" s="30" t="s">
        <v>20</v>
      </c>
      <c r="G9" s="30" t="s">
        <v>21</v>
      </c>
      <c r="H9" s="35"/>
      <c r="I9" s="35"/>
      <c r="J9" s="36"/>
      <c r="K9" s="36"/>
      <c r="L9" s="40"/>
      <c r="M9" s="31" t="s">
        <v>19</v>
      </c>
      <c r="N9" s="31" t="s">
        <v>22</v>
      </c>
      <c r="O9" s="31" t="s">
        <v>21</v>
      </c>
      <c r="P9" s="31" t="s">
        <v>23</v>
      </c>
      <c r="Q9" s="31" t="s">
        <v>24</v>
      </c>
      <c r="R9" s="31"/>
      <c r="S9" s="31"/>
      <c r="T9" s="31"/>
      <c r="U9" s="31"/>
    </row>
    <row r="10" spans="1:21" ht="72.95" customHeight="1" x14ac:dyDescent="0.25">
      <c r="A10" s="35"/>
      <c r="B10" s="36"/>
      <c r="C10" s="36"/>
      <c r="D10" s="30"/>
      <c r="E10" s="30"/>
      <c r="F10" s="30"/>
      <c r="G10" s="30"/>
      <c r="H10" s="35"/>
      <c r="I10" s="35"/>
      <c r="J10" s="36"/>
      <c r="K10" s="36"/>
      <c r="L10" s="41"/>
      <c r="M10" s="31"/>
      <c r="N10" s="31"/>
      <c r="O10" s="31"/>
      <c r="P10" s="31"/>
      <c r="Q10" s="31"/>
      <c r="R10" s="31"/>
      <c r="S10" s="31"/>
      <c r="T10" s="31"/>
      <c r="U10" s="31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33.950000000000003" customHeight="1" x14ac:dyDescent="0.25">
      <c r="A12" s="7" t="s">
        <v>25</v>
      </c>
      <c r="B12" s="9" t="s">
        <v>50</v>
      </c>
      <c r="C12" s="8" t="s">
        <v>56</v>
      </c>
      <c r="D12" s="9" t="s">
        <v>60</v>
      </c>
      <c r="E12" s="45" t="s">
        <v>64</v>
      </c>
      <c r="F12" s="42" t="s">
        <v>46</v>
      </c>
      <c r="G12" s="9" t="s">
        <v>47</v>
      </c>
      <c r="H12" s="32" t="s">
        <v>48</v>
      </c>
      <c r="I12" s="32" t="s">
        <v>48</v>
      </c>
      <c r="J12" s="43" t="s">
        <v>49</v>
      </c>
      <c r="K12" s="43">
        <v>4</v>
      </c>
      <c r="L12" s="44">
        <v>45352</v>
      </c>
      <c r="M12" s="10"/>
      <c r="N12" s="11"/>
      <c r="O12" s="12"/>
      <c r="P12" s="13"/>
      <c r="Q12" s="14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33.950000000000003" customHeight="1" x14ac:dyDescent="0.25">
      <c r="A13" s="7" t="s">
        <v>26</v>
      </c>
      <c r="B13" s="9" t="s">
        <v>50</v>
      </c>
      <c r="C13" s="8" t="s">
        <v>57</v>
      </c>
      <c r="D13" s="9" t="s">
        <v>61</v>
      </c>
      <c r="E13" s="45" t="s">
        <v>65</v>
      </c>
      <c r="F13" s="42"/>
      <c r="G13" s="9" t="s">
        <v>47</v>
      </c>
      <c r="H13" s="32"/>
      <c r="I13" s="32"/>
      <c r="J13" s="43" t="s">
        <v>49</v>
      </c>
      <c r="K13" s="43">
        <v>2</v>
      </c>
      <c r="L13" s="44">
        <v>45352</v>
      </c>
      <c r="M13" s="10"/>
      <c r="N13" s="11"/>
      <c r="O13" s="12"/>
      <c r="P13" s="13"/>
      <c r="Q13" s="14"/>
      <c r="R13" s="17">
        <v>0</v>
      </c>
      <c r="S13" s="18">
        <f t="shared" ref="S13" si="0">R13*K13</f>
        <v>0</v>
      </c>
      <c r="T13" s="18">
        <f t="shared" ref="T13" si="1">S13*0.2</f>
        <v>0</v>
      </c>
      <c r="U13" s="19">
        <f t="shared" ref="U13" si="2">T13+S13</f>
        <v>0</v>
      </c>
    </row>
    <row r="14" spans="1:21" x14ac:dyDescent="0.25">
      <c r="A14" s="25" t="s">
        <v>51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7"/>
      <c r="O14" s="27"/>
      <c r="P14" s="27"/>
      <c r="Q14" s="27"/>
      <c r="R14" s="28"/>
      <c r="S14" s="15">
        <f>SUM(S12:S13)</f>
        <v>0</v>
      </c>
      <c r="T14" s="15">
        <f>SUM(T12:T13)</f>
        <v>0</v>
      </c>
      <c r="U14" s="15">
        <f>SUM(U12:U13)</f>
        <v>0</v>
      </c>
    </row>
    <row r="15" spans="1:21" ht="26.25" customHeight="1" x14ac:dyDescent="0.25">
      <c r="A15" s="21" t="s">
        <v>58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3"/>
      <c r="M15" s="29" t="s">
        <v>52</v>
      </c>
      <c r="N15" s="29"/>
      <c r="O15" s="29"/>
      <c r="P15" s="29"/>
      <c r="Q15" s="29"/>
      <c r="R15" s="29"/>
      <c r="S15" s="29"/>
      <c r="T15" s="29"/>
      <c r="U15" s="29"/>
    </row>
    <row r="16" spans="1:21" ht="33.75" customHeight="1" x14ac:dyDescent="0.25">
      <c r="A16" s="21" t="s">
        <v>53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3"/>
      <c r="M16" s="29" t="s">
        <v>52</v>
      </c>
      <c r="N16" s="29"/>
      <c r="O16" s="29"/>
      <c r="P16" s="29"/>
      <c r="Q16" s="29"/>
      <c r="R16" s="29"/>
      <c r="S16" s="29"/>
      <c r="T16" s="29"/>
      <c r="U16" s="29"/>
    </row>
    <row r="17" spans="1:21" ht="49.5" customHeight="1" x14ac:dyDescent="0.25">
      <c r="A17" s="21" t="s">
        <v>63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3"/>
      <c r="M17" s="29" t="s">
        <v>52</v>
      </c>
      <c r="N17" s="29"/>
      <c r="O17" s="29"/>
      <c r="P17" s="29"/>
      <c r="Q17" s="29"/>
      <c r="R17" s="29"/>
      <c r="S17" s="29"/>
      <c r="T17" s="29"/>
      <c r="U17" s="29"/>
    </row>
    <row r="18" spans="1:21" x14ac:dyDescent="0.25">
      <c r="A18" s="21" t="s">
        <v>54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4"/>
      <c r="N18" s="24"/>
      <c r="O18" s="24"/>
      <c r="P18" s="24"/>
      <c r="Q18" s="24"/>
      <c r="R18" s="24"/>
      <c r="S18" s="24"/>
      <c r="T18" s="24"/>
      <c r="U18" s="24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6" t="s">
        <v>55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D21" t="s">
        <v>59</v>
      </c>
    </row>
  </sheetData>
  <mergeCells count="41">
    <mergeCell ref="D9:D10"/>
    <mergeCell ref="G9:G10"/>
    <mergeCell ref="F12:F13"/>
    <mergeCell ref="N9:N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J8:J10"/>
    <mergeCell ref="B4:H5"/>
    <mergeCell ref="A2:U2"/>
    <mergeCell ref="A18:L18"/>
    <mergeCell ref="M18:U18"/>
    <mergeCell ref="A14:R14"/>
    <mergeCell ref="A17:L17"/>
    <mergeCell ref="M17:U17"/>
    <mergeCell ref="A15:L15"/>
    <mergeCell ref="M15:U15"/>
    <mergeCell ref="A16:L16"/>
    <mergeCell ref="M16:U16"/>
    <mergeCell ref="E9:E10"/>
    <mergeCell ref="F9:F10"/>
    <mergeCell ref="R8:R10"/>
    <mergeCell ref="H12:H13"/>
    <mergeCell ref="I12:I13"/>
    <mergeCell ref="M9:M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2023-11-28T04:48:04Z</dcterms:modified>
</cp:coreProperties>
</file>