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47B63699-4CA3-47CA-95A4-57F4A5A5EBF8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9" i="1" l="1"/>
  <c r="T19" i="1"/>
  <c r="R13" i="1"/>
  <c r="R14" i="1"/>
  <c r="R15" i="1"/>
  <c r="R16" i="1"/>
  <c r="R17" i="1"/>
  <c r="R18" i="1"/>
  <c r="S18" i="1" l="1"/>
  <c r="T18" i="1" s="1"/>
  <c r="S17" i="1"/>
  <c r="T17" i="1" s="1"/>
  <c r="S16" i="1"/>
  <c r="T16" i="1" s="1"/>
  <c r="S15" i="1"/>
  <c r="T15" i="1" s="1"/>
  <c r="S14" i="1"/>
  <c r="T14" i="1" s="1"/>
  <c r="S13" i="1"/>
  <c r="R12" i="1"/>
  <c r="R19" i="1" s="1"/>
  <c r="S12" i="1" l="1"/>
  <c r="T13" i="1"/>
  <c r="T12" i="1" l="1"/>
</calcChain>
</file>

<file path=xl/sharedStrings.xml><?xml version="1.0" encoding="utf-8"?>
<sst xmlns="http://schemas.openxmlformats.org/spreadsheetml/2006/main" count="105" uniqueCount="75">
  <si>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</si>
  <si>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</si>
  <si>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</si>
  <si>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</si>
  <si>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</si>
  <si>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</si>
  <si>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</si>
  <si>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</si>
  <si>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</si>
  <si>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</si>
  <si>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</si>
  <si>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</si>
  <si>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</si>
  <si>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</si>
  <si>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</si>
  <si>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</si>
  <si>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</si>
  <si>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</si>
  <si>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</si>
  <si>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</si>
  <si>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</si>
  <si>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</si>
  <si>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</si>
  <si>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</si>
  <si>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</si>
  <si>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</si>
  <si>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</si>
  <si>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</si>
  <si>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</si>
  <si>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</si>
  <si>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</si>
  <si>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</si>
  <si>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</si>
  <si>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</si>
  <si>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</si>
  <si>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</si>
  <si>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</si>
  <si>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</si>
  <si>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</si>
  <si>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</si>
  <si>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</si>
  <si>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</si>
  <si>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</si>
  <si>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</si>
  <si>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</si>
  <si>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</si>
  <si>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</si>
  <si>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</si>
  <si>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</si>
  <si>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</si>
  <si>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</si>
  <si>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</si>
  <si>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</si>
  <si>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</si>
  <si>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</si>
  <si>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</si>
  <si>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</si>
  <si>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</si>
  <si>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</si>
  <si>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32080201390</t>
  </si>
  <si>
    <t>34020100142</t>
  </si>
  <si>
    <t>32080201336</t>
  </si>
  <si>
    <t>32080201381</t>
  </si>
  <si>
    <t>32080201337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</si>
  <si>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</si>
  <si>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</si>
  <si>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Втулка 14063.46.008</t>
  </si>
  <si>
    <t>Втулка 4092.46.203СБ</t>
  </si>
  <si>
    <t>Кольцо 205-220-85-2-2 ГОСТ 9833-73</t>
  </si>
  <si>
    <t>Кольцо В225 60С2А ГОСТ 13941-80</t>
  </si>
  <si>
    <t>Манжета НР-240</t>
  </si>
  <si>
    <t>Труба 4066.46.082СБ</t>
  </si>
  <si>
    <t>Уплотнение (сальниковая коробка в сборе) 4066.46.405СБ</t>
  </si>
  <si>
    <t>ПДО  158-БНГРЭ-2022 Лот 2 Поставка запасных частей к буровому оборудованию в 2023 году</t>
  </si>
  <si>
    <t>Форма 6.2к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</si>
</sst>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"/>
  <sheetViews>
    <sheetView tabSelected="1" zoomScaleNormal="100" workbookViewId="0">
      <selection activeCell="A6" sqref="A6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74</v>
      </c>
      <c r="Q1" s="22"/>
      <c r="R1" s="22"/>
      <c r="S1" s="22"/>
      <c r="T1" s="22"/>
    </row>
    <row r="2" spans="1:2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x14ac:dyDescent="0.25">
      <c r="A3" s="2"/>
      <c r="B3" s="23" t="s">
        <v>1</v>
      </c>
      <c r="C3" s="23"/>
      <c r="D3" s="23"/>
      <c r="E3" s="2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73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6" t="s">
        <v>3</v>
      </c>
      <c r="B7" s="27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6"/>
      <c r="B8" s="27"/>
      <c r="C8" s="29" t="s">
        <v>7</v>
      </c>
      <c r="D8" s="29"/>
      <c r="E8" s="29"/>
      <c r="F8" s="29"/>
      <c r="G8" s="26" t="s">
        <v>8</v>
      </c>
      <c r="H8" s="26" t="s">
        <v>9</v>
      </c>
      <c r="I8" s="27" t="s">
        <v>10</v>
      </c>
      <c r="J8" s="27" t="s">
        <v>11</v>
      </c>
      <c r="K8" s="28" t="s">
        <v>54</v>
      </c>
      <c r="L8" s="29" t="s">
        <v>12</v>
      </c>
      <c r="M8" s="29"/>
      <c r="N8" s="29"/>
      <c r="O8" s="29"/>
      <c r="P8" s="29"/>
      <c r="Q8" s="25" t="s">
        <v>13</v>
      </c>
      <c r="R8" s="25" t="s">
        <v>14</v>
      </c>
      <c r="S8" s="25" t="s">
        <v>15</v>
      </c>
      <c r="T8" s="25" t="s">
        <v>16</v>
      </c>
    </row>
    <row r="9" spans="1:20" x14ac:dyDescent="0.25">
      <c r="A9" s="26"/>
      <c r="B9" s="27"/>
      <c r="C9" s="30" t="s">
        <v>17</v>
      </c>
      <c r="D9" s="30" t="s">
        <v>18</v>
      </c>
      <c r="E9" s="30" t="s">
        <v>19</v>
      </c>
      <c r="F9" s="30" t="s">
        <v>20</v>
      </c>
      <c r="G9" s="26"/>
      <c r="H9" s="26"/>
      <c r="I9" s="27"/>
      <c r="J9" s="27"/>
      <c r="K9" s="28"/>
      <c r="L9" s="25" t="s">
        <v>18</v>
      </c>
      <c r="M9" s="25" t="s">
        <v>21</v>
      </c>
      <c r="N9" s="25" t="s">
        <v>20</v>
      </c>
      <c r="O9" s="25" t="s">
        <v>22</v>
      </c>
      <c r="P9" s="25" t="s">
        <v>23</v>
      </c>
      <c r="Q9" s="25"/>
      <c r="R9" s="25"/>
      <c r="S9" s="25"/>
      <c r="T9" s="25"/>
    </row>
    <row r="10" spans="1:20" ht="66" customHeight="1" x14ac:dyDescent="0.25">
      <c r="A10" s="26"/>
      <c r="B10" s="27"/>
      <c r="C10" s="30"/>
      <c r="D10" s="30"/>
      <c r="E10" s="30"/>
      <c r="F10" s="30"/>
      <c r="G10" s="26"/>
      <c r="H10" s="26"/>
      <c r="I10" s="27"/>
      <c r="J10" s="27"/>
      <c r="K10" s="28"/>
      <c r="L10" s="25"/>
      <c r="M10" s="25"/>
      <c r="N10" s="25"/>
      <c r="O10" s="25"/>
      <c r="P10" s="25"/>
      <c r="Q10" s="25"/>
      <c r="R10" s="25"/>
      <c r="S10" s="25"/>
      <c r="T10" s="25"/>
    </row>
    <row r="11" spans="1:20" x14ac:dyDescent="0.25">
      <c r="A11" s="19" t="s">
        <v>24</v>
      </c>
      <c r="B11" s="19" t="s">
        <v>25</v>
      </c>
      <c r="C11" s="19" t="s">
        <v>26</v>
      </c>
      <c r="D11" s="19" t="s">
        <v>27</v>
      </c>
      <c r="E11" s="19" t="s">
        <v>28</v>
      </c>
      <c r="F11" s="19" t="s">
        <v>29</v>
      </c>
      <c r="G11" s="19" t="s">
        <v>30</v>
      </c>
      <c r="H11" s="19" t="s">
        <v>31</v>
      </c>
      <c r="I11" s="19" t="s">
        <v>32</v>
      </c>
      <c r="J11" s="19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x14ac:dyDescent="0.25">
      <c r="A12" s="8">
        <v>1</v>
      </c>
      <c r="B12" s="17" t="s">
        <v>56</v>
      </c>
      <c r="C12" s="17" t="s">
        <v>57</v>
      </c>
      <c r="D12" s="41" t="s">
        <v>66</v>
      </c>
      <c r="E12" s="20" t="s">
        <v>44</v>
      </c>
      <c r="F12" s="7" t="s">
        <v>45</v>
      </c>
      <c r="G12" s="21" t="s">
        <v>46</v>
      </c>
      <c r="H12" s="21" t="s">
        <v>46</v>
      </c>
      <c r="I12" s="16" t="s">
        <v>55</v>
      </c>
      <c r="J12" s="16">
        <v>1</v>
      </c>
      <c r="K12" s="18" t="s">
        <v>65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56</v>
      </c>
      <c r="C13" s="17" t="s">
        <v>58</v>
      </c>
      <c r="D13" s="41" t="s">
        <v>67</v>
      </c>
      <c r="E13" s="20"/>
      <c r="F13" s="7" t="s">
        <v>45</v>
      </c>
      <c r="G13" s="21"/>
      <c r="H13" s="21"/>
      <c r="I13" s="16" t="s">
        <v>55</v>
      </c>
      <c r="J13" s="16">
        <v>1</v>
      </c>
      <c r="K13" s="18" t="s">
        <v>65</v>
      </c>
      <c r="L13" s="9"/>
      <c r="M13" s="9"/>
      <c r="N13" s="9"/>
      <c r="O13" s="11"/>
      <c r="P13" s="12"/>
      <c r="Q13" s="13">
        <v>0</v>
      </c>
      <c r="R13" s="14">
        <f t="shared" ref="R13:R18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56</v>
      </c>
      <c r="C14" s="17" t="s">
        <v>59</v>
      </c>
      <c r="D14" s="41" t="s">
        <v>68</v>
      </c>
      <c r="E14" s="20"/>
      <c r="F14" s="7" t="s">
        <v>45</v>
      </c>
      <c r="G14" s="21"/>
      <c r="H14" s="21"/>
      <c r="I14" s="16" t="s">
        <v>55</v>
      </c>
      <c r="J14" s="16">
        <v>1</v>
      </c>
      <c r="K14" s="18" t="s">
        <v>65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3.75" x14ac:dyDescent="0.25">
      <c r="A15" s="8">
        <v>4</v>
      </c>
      <c r="B15" s="17" t="s">
        <v>56</v>
      </c>
      <c r="C15" s="17" t="s">
        <v>60</v>
      </c>
      <c r="D15" s="41" t="s">
        <v>69</v>
      </c>
      <c r="E15" s="20"/>
      <c r="F15" s="7" t="s">
        <v>45</v>
      </c>
      <c r="G15" s="21"/>
      <c r="H15" s="21"/>
      <c r="I15" s="16" t="s">
        <v>55</v>
      </c>
      <c r="J15" s="16">
        <v>1</v>
      </c>
      <c r="K15" s="18" t="s">
        <v>65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3.75" x14ac:dyDescent="0.25">
      <c r="A16" s="8">
        <v>5</v>
      </c>
      <c r="B16" s="17" t="s">
        <v>56</v>
      </c>
      <c r="C16" s="17" t="s">
        <v>61</v>
      </c>
      <c r="D16" s="41" t="s">
        <v>70</v>
      </c>
      <c r="E16" s="20"/>
      <c r="F16" s="7" t="s">
        <v>45</v>
      </c>
      <c r="G16" s="21"/>
      <c r="H16" s="21"/>
      <c r="I16" s="16" t="s">
        <v>55</v>
      </c>
      <c r="J16" s="16">
        <v>2</v>
      </c>
      <c r="K16" s="18" t="s">
        <v>65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3.75" x14ac:dyDescent="0.25">
      <c r="A17" s="8">
        <v>6</v>
      </c>
      <c r="B17" s="17" t="s">
        <v>56</v>
      </c>
      <c r="C17" s="17" t="s">
        <v>62</v>
      </c>
      <c r="D17" s="41" t="s">
        <v>71</v>
      </c>
      <c r="E17" s="20"/>
      <c r="F17" s="7" t="s">
        <v>45</v>
      </c>
      <c r="G17" s="21"/>
      <c r="H17" s="21"/>
      <c r="I17" s="16" t="s">
        <v>55</v>
      </c>
      <c r="J17" s="16">
        <v>3</v>
      </c>
      <c r="K17" s="18" t="s">
        <v>65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:S18" si="3">R17*0.2</f>
        <v>0</v>
      </c>
      <c r="T17" s="15">
        <f t="shared" ref="T17:T18" si="4">S17+R17</f>
        <v>0</v>
      </c>
    </row>
    <row r="18" spans="1:20" ht="33.75" x14ac:dyDescent="0.25">
      <c r="A18" s="8">
        <v>7</v>
      </c>
      <c r="B18" s="17" t="s">
        <v>56</v>
      </c>
      <c r="C18" s="17" t="s">
        <v>63</v>
      </c>
      <c r="D18" s="41" t="s">
        <v>72</v>
      </c>
      <c r="E18" s="20"/>
      <c r="F18" s="7" t="s">
        <v>45</v>
      </c>
      <c r="G18" s="21"/>
      <c r="H18" s="21"/>
      <c r="I18" s="16" t="s">
        <v>55</v>
      </c>
      <c r="J18" s="16">
        <v>1</v>
      </c>
      <c r="K18" s="18" t="s">
        <v>65</v>
      </c>
      <c r="L18" s="9"/>
      <c r="M18" s="9"/>
      <c r="N18" s="9"/>
      <c r="O18" s="11"/>
      <c r="P18" s="12"/>
      <c r="Q18" s="13">
        <v>0</v>
      </c>
      <c r="R18" s="14">
        <f t="shared" si="0"/>
        <v>0</v>
      </c>
      <c r="S18" s="14">
        <f t="shared" si="3"/>
        <v>0</v>
      </c>
      <c r="T18" s="15">
        <f t="shared" si="4"/>
        <v>0</v>
      </c>
    </row>
    <row r="19" spans="1:20" x14ac:dyDescent="0.25">
      <c r="A19" s="35" t="s">
        <v>47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7"/>
      <c r="R19" s="10">
        <f>SUM(R12:R18)</f>
        <v>0</v>
      </c>
      <c r="S19" s="10">
        <f t="shared" ref="S19:T19" si="5">SUM(S12:S18)</f>
        <v>0</v>
      </c>
      <c r="T19" s="10">
        <f t="shared" si="5"/>
        <v>0</v>
      </c>
    </row>
    <row r="20" spans="1:20" ht="48.75" customHeight="1" x14ac:dyDescent="0.25">
      <c r="A20" s="31" t="s">
        <v>64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34" t="s">
        <v>48</v>
      </c>
      <c r="M20" s="34"/>
      <c r="N20" s="34"/>
      <c r="O20" s="34"/>
      <c r="P20" s="34"/>
      <c r="Q20" s="34"/>
      <c r="R20" s="34"/>
      <c r="S20" s="34"/>
      <c r="T20" s="34"/>
    </row>
    <row r="21" spans="1:20" ht="17.25" customHeight="1" x14ac:dyDescent="0.25">
      <c r="A21" s="38" t="s">
        <v>49</v>
      </c>
      <c r="B21" s="39"/>
      <c r="C21" s="39"/>
      <c r="D21" s="39"/>
      <c r="E21" s="39"/>
      <c r="F21" s="39"/>
      <c r="G21" s="39"/>
      <c r="H21" s="39"/>
      <c r="I21" s="39"/>
      <c r="J21" s="39"/>
      <c r="K21" s="40"/>
      <c r="L21" s="34" t="s">
        <v>48</v>
      </c>
      <c r="M21" s="34"/>
      <c r="N21" s="34"/>
      <c r="O21" s="34"/>
      <c r="P21" s="34"/>
      <c r="Q21" s="34"/>
      <c r="R21" s="34"/>
      <c r="S21" s="34"/>
      <c r="T21" s="34"/>
    </row>
    <row r="22" spans="1:20" ht="39.75" customHeight="1" x14ac:dyDescent="0.25">
      <c r="A22" s="31" t="s">
        <v>50</v>
      </c>
      <c r="B22" s="32"/>
      <c r="C22" s="32"/>
      <c r="D22" s="32"/>
      <c r="E22" s="32"/>
      <c r="F22" s="32"/>
      <c r="G22" s="32"/>
      <c r="H22" s="32"/>
      <c r="I22" s="32"/>
      <c r="J22" s="32"/>
      <c r="K22" s="33"/>
      <c r="L22" s="34" t="s">
        <v>48</v>
      </c>
      <c r="M22" s="34"/>
      <c r="N22" s="34"/>
      <c r="O22" s="34"/>
      <c r="P22" s="34"/>
      <c r="Q22" s="34"/>
      <c r="R22" s="34"/>
      <c r="S22" s="34"/>
      <c r="T22" s="34"/>
    </row>
    <row r="23" spans="1:20" x14ac:dyDescent="0.25">
      <c r="A23" s="31" t="s">
        <v>51</v>
      </c>
      <c r="B23" s="32"/>
      <c r="C23" s="32"/>
      <c r="D23" s="32"/>
      <c r="E23" s="32"/>
      <c r="F23" s="32"/>
      <c r="G23" s="32"/>
      <c r="H23" s="32"/>
      <c r="I23" s="32"/>
      <c r="J23" s="32"/>
      <c r="K23" s="33"/>
      <c r="L23" s="34" t="s">
        <v>48</v>
      </c>
      <c r="M23" s="34"/>
      <c r="N23" s="34"/>
      <c r="O23" s="34"/>
      <c r="P23" s="34"/>
      <c r="Q23" s="34"/>
      <c r="R23" s="34"/>
      <c r="S23" s="34"/>
      <c r="T23" s="34"/>
    </row>
    <row r="24" spans="1:2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5">
      <c r="A25" s="6" t="s">
        <v>52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5">
      <c r="C26" t="s">
        <v>53</v>
      </c>
    </row>
  </sheetData>
  <mergeCells count="39">
    <mergeCell ref="A23:K23"/>
    <mergeCell ref="L23:T23"/>
    <mergeCell ref="A19:Q19"/>
    <mergeCell ref="A20:K20"/>
    <mergeCell ref="L20:T20"/>
    <mergeCell ref="A21:K21"/>
    <mergeCell ref="L21:T21"/>
    <mergeCell ref="A22:K22"/>
    <mergeCell ref="L22:T22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E12:E18"/>
    <mergeCell ref="G12:G18"/>
    <mergeCell ref="H12:H18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2022-11-16T04:34:38Z</dcterms:modified>
</cp:coreProperties>
</file>