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91E25E86-1789-466D-90F2-C819820904A8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0" i="1" l="1"/>
  <c r="T20" i="1"/>
  <c r="R13" i="1"/>
  <c r="R14" i="1"/>
  <c r="R15" i="1"/>
  <c r="R16" i="1"/>
  <c r="R17" i="1"/>
  <c r="R18" i="1"/>
  <c r="R19" i="1"/>
  <c r="S19" i="1" l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R12" i="1"/>
  <c r="R20" i="1" s="1"/>
  <c r="S12" i="1" l="1"/>
  <c r="T13" i="1"/>
  <c r="T12" i="1" l="1"/>
</calcChain>
</file>

<file path=xl/sharedStrings.xml><?xml version="1.0" encoding="utf-8"?>
<sst xmlns="http://schemas.openxmlformats.org/spreadsheetml/2006/main" count="111" uniqueCount="78">
  <si>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</si>
  <si>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</si>
  <si>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</si>
  <si>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</si>
  <si>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</si>
  <si>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</si>
  <si>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</si>
  <si>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</si>
  <si>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</si>
  <si>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</si>
  <si>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</si>
  <si>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</si>
  <si>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</si>
  <si>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</si>
  <si>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</si>
  <si>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</si>
  <si>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</si>
  <si>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</si>
  <si>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</si>
  <si>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</si>
  <si>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</si>
  <si>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</si>
  <si>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</si>
  <si>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</si>
  <si>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</si>
  <si>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</si>
  <si>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</si>
  <si>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</si>
  <si>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</si>
  <si>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</si>
  <si>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</si>
  <si>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</si>
  <si>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</si>
  <si>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</si>
  <si>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</si>
  <si>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</si>
  <si>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</si>
  <si>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</si>
  <si>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</si>
  <si>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</si>
  <si>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</si>
  <si>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</si>
  <si>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</si>
  <si>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</si>
  <si>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</si>
  <si>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</si>
  <si>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</si>
  <si>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</si>
  <si>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</si>
  <si>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</si>
  <si>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</si>
  <si>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</si>
  <si>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</si>
  <si>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</si>
  <si>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</si>
  <si>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</si>
  <si>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</si>
  <si>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</si>
  <si>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</si>
  <si>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32080201390</t>
  </si>
  <si>
    <t>34020100142</t>
  </si>
  <si>
    <t>32080201336</t>
  </si>
  <si>
    <t>32080201381</t>
  </si>
  <si>
    <t>32080201337</t>
  </si>
  <si>
    <t>32080201377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</si>
  <si>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</si>
  <si>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</si>
  <si>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Калибр НКТ-60 РНК, ГНК</t>
  </si>
  <si>
    <t>Калибр НКТ-73 РНК, ГНК</t>
  </si>
  <si>
    <t>Калибр НКТ-89 РНК, ГНК</t>
  </si>
  <si>
    <t>Калибр НКТВ-60 РНК, ГНК</t>
  </si>
  <si>
    <t>Калибр НКТВ-73 РНК, ГНК</t>
  </si>
  <si>
    <t>Калибр НКТВ-89 РНК, ГНК</t>
  </si>
  <si>
    <t>Калибр-скоба для проверки бурильных замков</t>
  </si>
  <si>
    <t>Калибр-скоба для проверки бурильных труб</t>
  </si>
  <si>
    <t>компл.</t>
  </si>
  <si>
    <t>ПДО  158-БНГРЭ-2022 Лот 4 Поставка запасных частей к буровому оборудованию в 2023 году</t>
  </si>
  <si>
    <t>Форма 6.4к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</si>
</sst>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7"/>
  <sheetViews>
    <sheetView tabSelected="1" zoomScaleNormal="100" workbookViewId="0">
      <selection activeCell="D15" sqref="D15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77</v>
      </c>
      <c r="Q1" s="37"/>
      <c r="R1" s="37"/>
      <c r="S1" s="37"/>
      <c r="T1" s="37"/>
    </row>
    <row r="2" spans="1:20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 x14ac:dyDescent="0.25">
      <c r="A3" s="2"/>
      <c r="B3" s="38" t="s">
        <v>1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76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2" t="s">
        <v>3</v>
      </c>
      <c r="B7" s="30" t="s">
        <v>4</v>
      </c>
      <c r="C7" s="31" t="s">
        <v>5</v>
      </c>
      <c r="D7" s="31"/>
      <c r="E7" s="31"/>
      <c r="F7" s="31"/>
      <c r="G7" s="31"/>
      <c r="H7" s="31"/>
      <c r="I7" s="31"/>
      <c r="J7" s="31"/>
      <c r="K7" s="31"/>
      <c r="L7" s="31" t="s">
        <v>6</v>
      </c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32"/>
      <c r="B8" s="30"/>
      <c r="C8" s="31" t="s">
        <v>7</v>
      </c>
      <c r="D8" s="31"/>
      <c r="E8" s="31"/>
      <c r="F8" s="31"/>
      <c r="G8" s="32" t="s">
        <v>8</v>
      </c>
      <c r="H8" s="32" t="s">
        <v>9</v>
      </c>
      <c r="I8" s="30" t="s">
        <v>10</v>
      </c>
      <c r="J8" s="30" t="s">
        <v>11</v>
      </c>
      <c r="K8" s="40" t="s">
        <v>54</v>
      </c>
      <c r="L8" s="31" t="s">
        <v>12</v>
      </c>
      <c r="M8" s="31"/>
      <c r="N8" s="31"/>
      <c r="O8" s="31"/>
      <c r="P8" s="31"/>
      <c r="Q8" s="33" t="s">
        <v>13</v>
      </c>
      <c r="R8" s="33" t="s">
        <v>14</v>
      </c>
      <c r="S8" s="33" t="s">
        <v>15</v>
      </c>
      <c r="T8" s="33" t="s">
        <v>16</v>
      </c>
    </row>
    <row r="9" spans="1:20" x14ac:dyDescent="0.25">
      <c r="A9" s="32"/>
      <c r="B9" s="30"/>
      <c r="C9" s="34" t="s">
        <v>17</v>
      </c>
      <c r="D9" s="34" t="s">
        <v>18</v>
      </c>
      <c r="E9" s="34" t="s">
        <v>19</v>
      </c>
      <c r="F9" s="34" t="s">
        <v>20</v>
      </c>
      <c r="G9" s="32"/>
      <c r="H9" s="32"/>
      <c r="I9" s="30"/>
      <c r="J9" s="30"/>
      <c r="K9" s="40"/>
      <c r="L9" s="33" t="s">
        <v>18</v>
      </c>
      <c r="M9" s="33" t="s">
        <v>21</v>
      </c>
      <c r="N9" s="33" t="s">
        <v>20</v>
      </c>
      <c r="O9" s="33" t="s">
        <v>22</v>
      </c>
      <c r="P9" s="33" t="s">
        <v>23</v>
      </c>
      <c r="Q9" s="33"/>
      <c r="R9" s="33"/>
      <c r="S9" s="33"/>
      <c r="T9" s="33"/>
    </row>
    <row r="10" spans="1:20" ht="66" customHeight="1" x14ac:dyDescent="0.25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0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5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18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7" t="s">
        <v>56</v>
      </c>
      <c r="C12" s="17" t="s">
        <v>57</v>
      </c>
      <c r="D12" s="41" t="s">
        <v>67</v>
      </c>
      <c r="E12" s="35" t="s">
        <v>44</v>
      </c>
      <c r="F12" s="7" t="s">
        <v>45</v>
      </c>
      <c r="G12" s="36" t="s">
        <v>46</v>
      </c>
      <c r="H12" s="36" t="s">
        <v>46</v>
      </c>
      <c r="I12" s="16" t="s">
        <v>55</v>
      </c>
      <c r="J12" s="16">
        <v>4</v>
      </c>
      <c r="K12" s="19" t="s">
        <v>66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56</v>
      </c>
      <c r="C13" s="17" t="s">
        <v>58</v>
      </c>
      <c r="D13" s="41" t="s">
        <v>68</v>
      </c>
      <c r="E13" s="35"/>
      <c r="F13" s="7" t="s">
        <v>45</v>
      </c>
      <c r="G13" s="36"/>
      <c r="H13" s="36"/>
      <c r="I13" s="16" t="s">
        <v>55</v>
      </c>
      <c r="J13" s="16">
        <v>4</v>
      </c>
      <c r="K13" s="19" t="s">
        <v>66</v>
      </c>
      <c r="L13" s="9"/>
      <c r="M13" s="9"/>
      <c r="N13" s="9"/>
      <c r="O13" s="11"/>
      <c r="P13" s="12"/>
      <c r="Q13" s="13">
        <v>0</v>
      </c>
      <c r="R13" s="14">
        <f t="shared" ref="R13:R19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56</v>
      </c>
      <c r="C14" s="17" t="s">
        <v>59</v>
      </c>
      <c r="D14" s="41" t="s">
        <v>69</v>
      </c>
      <c r="E14" s="35"/>
      <c r="F14" s="7" t="s">
        <v>45</v>
      </c>
      <c r="G14" s="36"/>
      <c r="H14" s="36"/>
      <c r="I14" s="16" t="s">
        <v>55</v>
      </c>
      <c r="J14" s="16">
        <v>4</v>
      </c>
      <c r="K14" s="19" t="s">
        <v>66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3.75" x14ac:dyDescent="0.25">
      <c r="A15" s="8">
        <v>4</v>
      </c>
      <c r="B15" s="17" t="s">
        <v>56</v>
      </c>
      <c r="C15" s="17" t="s">
        <v>60</v>
      </c>
      <c r="D15" s="41" t="s">
        <v>70</v>
      </c>
      <c r="E15" s="35"/>
      <c r="F15" s="7" t="s">
        <v>45</v>
      </c>
      <c r="G15" s="36"/>
      <c r="H15" s="36"/>
      <c r="I15" s="16" t="s">
        <v>55</v>
      </c>
      <c r="J15" s="16">
        <v>4</v>
      </c>
      <c r="K15" s="19" t="s">
        <v>66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3.75" x14ac:dyDescent="0.25">
      <c r="A16" s="8">
        <v>5</v>
      </c>
      <c r="B16" s="17" t="s">
        <v>56</v>
      </c>
      <c r="C16" s="17" t="s">
        <v>61</v>
      </c>
      <c r="D16" s="41" t="s">
        <v>71</v>
      </c>
      <c r="E16" s="35"/>
      <c r="F16" s="7" t="s">
        <v>45</v>
      </c>
      <c r="G16" s="36"/>
      <c r="H16" s="36"/>
      <c r="I16" s="16" t="s">
        <v>55</v>
      </c>
      <c r="J16" s="16">
        <v>4</v>
      </c>
      <c r="K16" s="19" t="s">
        <v>66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3.75" x14ac:dyDescent="0.25">
      <c r="A17" s="8">
        <v>6</v>
      </c>
      <c r="B17" s="17" t="s">
        <v>56</v>
      </c>
      <c r="C17" s="17" t="s">
        <v>62</v>
      </c>
      <c r="D17" s="41" t="s">
        <v>72</v>
      </c>
      <c r="E17" s="35"/>
      <c r="F17" s="7" t="s">
        <v>45</v>
      </c>
      <c r="G17" s="36"/>
      <c r="H17" s="36"/>
      <c r="I17" s="16" t="s">
        <v>55</v>
      </c>
      <c r="J17" s="16">
        <v>4</v>
      </c>
      <c r="K17" s="19" t="s">
        <v>66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:S19" si="3">R17*0.2</f>
        <v>0</v>
      </c>
      <c r="T17" s="15">
        <f t="shared" ref="T17:T19" si="4">S17+R17</f>
        <v>0</v>
      </c>
    </row>
    <row r="18" spans="1:20" ht="33.75" x14ac:dyDescent="0.25">
      <c r="A18" s="8">
        <v>7</v>
      </c>
      <c r="B18" s="17" t="s">
        <v>56</v>
      </c>
      <c r="C18" s="17" t="s">
        <v>63</v>
      </c>
      <c r="D18" s="41" t="s">
        <v>73</v>
      </c>
      <c r="E18" s="35"/>
      <c r="F18" s="7" t="s">
        <v>45</v>
      </c>
      <c r="G18" s="36"/>
      <c r="H18" s="36"/>
      <c r="I18" s="16" t="s">
        <v>75</v>
      </c>
      <c r="J18" s="16">
        <v>9</v>
      </c>
      <c r="K18" s="19" t="s">
        <v>66</v>
      </c>
      <c r="L18" s="9"/>
      <c r="M18" s="9"/>
      <c r="N18" s="9"/>
      <c r="O18" s="11"/>
      <c r="P18" s="12"/>
      <c r="Q18" s="13">
        <v>0</v>
      </c>
      <c r="R18" s="14">
        <f t="shared" si="0"/>
        <v>0</v>
      </c>
      <c r="S18" s="14">
        <f t="shared" si="3"/>
        <v>0</v>
      </c>
      <c r="T18" s="15">
        <f t="shared" si="4"/>
        <v>0</v>
      </c>
    </row>
    <row r="19" spans="1:20" ht="33.75" x14ac:dyDescent="0.25">
      <c r="A19" s="8">
        <v>8</v>
      </c>
      <c r="B19" s="17" t="s">
        <v>56</v>
      </c>
      <c r="C19" s="17" t="s">
        <v>64</v>
      </c>
      <c r="D19" s="41" t="s">
        <v>74</v>
      </c>
      <c r="E19" s="35"/>
      <c r="F19" s="7" t="s">
        <v>45</v>
      </c>
      <c r="G19" s="36"/>
      <c r="H19" s="36"/>
      <c r="I19" s="16" t="s">
        <v>75</v>
      </c>
      <c r="J19" s="16">
        <v>9</v>
      </c>
      <c r="K19" s="19" t="s">
        <v>66</v>
      </c>
      <c r="L19" s="9"/>
      <c r="M19" s="9"/>
      <c r="N19" s="9"/>
      <c r="O19" s="11"/>
      <c r="P19" s="12"/>
      <c r="Q19" s="13">
        <v>0</v>
      </c>
      <c r="R19" s="14">
        <f t="shared" si="0"/>
        <v>0</v>
      </c>
      <c r="S19" s="14">
        <f t="shared" si="3"/>
        <v>0</v>
      </c>
      <c r="T19" s="15">
        <f t="shared" si="4"/>
        <v>0</v>
      </c>
    </row>
    <row r="20" spans="1:20" x14ac:dyDescent="0.25">
      <c r="A20" s="24" t="s">
        <v>47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6"/>
      <c r="R20" s="10">
        <f>SUM(R12:R19)</f>
        <v>0</v>
      </c>
      <c r="S20" s="10">
        <f t="shared" ref="S20:T20" si="5">SUM(S12:S19)</f>
        <v>0</v>
      </c>
      <c r="T20" s="10">
        <f t="shared" si="5"/>
        <v>0</v>
      </c>
    </row>
    <row r="21" spans="1:20" ht="48.75" customHeight="1" x14ac:dyDescent="0.25">
      <c r="A21" s="20" t="s">
        <v>65</v>
      </c>
      <c r="B21" s="21"/>
      <c r="C21" s="21"/>
      <c r="D21" s="21"/>
      <c r="E21" s="21"/>
      <c r="F21" s="21"/>
      <c r="G21" s="21"/>
      <c r="H21" s="21"/>
      <c r="I21" s="21"/>
      <c r="J21" s="21"/>
      <c r="K21" s="22"/>
      <c r="L21" s="23" t="s">
        <v>48</v>
      </c>
      <c r="M21" s="23"/>
      <c r="N21" s="23"/>
      <c r="O21" s="23"/>
      <c r="P21" s="23"/>
      <c r="Q21" s="23"/>
      <c r="R21" s="23"/>
      <c r="S21" s="23"/>
      <c r="T21" s="23"/>
    </row>
    <row r="22" spans="1:20" ht="17.25" customHeight="1" x14ac:dyDescent="0.25">
      <c r="A22" s="27" t="s">
        <v>49</v>
      </c>
      <c r="B22" s="28"/>
      <c r="C22" s="28"/>
      <c r="D22" s="28"/>
      <c r="E22" s="28"/>
      <c r="F22" s="28"/>
      <c r="G22" s="28"/>
      <c r="H22" s="28"/>
      <c r="I22" s="28"/>
      <c r="J22" s="28"/>
      <c r="K22" s="29"/>
      <c r="L22" s="23" t="s">
        <v>48</v>
      </c>
      <c r="M22" s="23"/>
      <c r="N22" s="23"/>
      <c r="O22" s="23"/>
      <c r="P22" s="23"/>
      <c r="Q22" s="23"/>
      <c r="R22" s="23"/>
      <c r="S22" s="23"/>
      <c r="T22" s="23"/>
    </row>
    <row r="23" spans="1:20" ht="39.75" customHeight="1" x14ac:dyDescent="0.25">
      <c r="A23" s="20" t="s">
        <v>50</v>
      </c>
      <c r="B23" s="21"/>
      <c r="C23" s="21"/>
      <c r="D23" s="21"/>
      <c r="E23" s="21"/>
      <c r="F23" s="21"/>
      <c r="G23" s="21"/>
      <c r="H23" s="21"/>
      <c r="I23" s="21"/>
      <c r="J23" s="21"/>
      <c r="K23" s="22"/>
      <c r="L23" s="23" t="s">
        <v>48</v>
      </c>
      <c r="M23" s="23"/>
      <c r="N23" s="23"/>
      <c r="O23" s="23"/>
      <c r="P23" s="23"/>
      <c r="Q23" s="23"/>
      <c r="R23" s="23"/>
      <c r="S23" s="23"/>
      <c r="T23" s="23"/>
    </row>
    <row r="24" spans="1:20" x14ac:dyDescent="0.25">
      <c r="A24" s="20" t="s">
        <v>51</v>
      </c>
      <c r="B24" s="21"/>
      <c r="C24" s="21"/>
      <c r="D24" s="21"/>
      <c r="E24" s="21"/>
      <c r="F24" s="21"/>
      <c r="G24" s="21"/>
      <c r="H24" s="21"/>
      <c r="I24" s="21"/>
      <c r="J24" s="21"/>
      <c r="K24" s="22"/>
      <c r="L24" s="23" t="s">
        <v>48</v>
      </c>
      <c r="M24" s="23"/>
      <c r="N24" s="23"/>
      <c r="O24" s="23"/>
      <c r="P24" s="23"/>
      <c r="Q24" s="23"/>
      <c r="R24" s="23"/>
      <c r="S24" s="23"/>
      <c r="T24" s="23"/>
    </row>
    <row r="25" spans="1:2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A26" s="6" t="s">
        <v>52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5">
      <c r="C27" t="s">
        <v>53</v>
      </c>
    </row>
  </sheetData>
  <mergeCells count="39">
    <mergeCell ref="E12:E19"/>
    <mergeCell ref="G12:G19"/>
    <mergeCell ref="H12:H19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24:K24"/>
    <mergeCell ref="L24:T24"/>
    <mergeCell ref="A20:Q20"/>
    <mergeCell ref="A21:K21"/>
    <mergeCell ref="L21:T21"/>
    <mergeCell ref="A22:K22"/>
    <mergeCell ref="L22:T22"/>
    <mergeCell ref="A23:K23"/>
    <mergeCell ref="L23:T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2022-11-16T04:35:06Z</dcterms:modified>
</cp:coreProperties>
</file>