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3E556956-DD65-42C9-84E3-B15FD21E540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G14" i="3" l="1"/>
  <c r="S22" i="3"/>
  <c r="O22" i="3"/>
  <c r="K22" i="3"/>
  <c r="G22" i="3"/>
  <c r="S18" i="3"/>
  <c r="O18" i="3"/>
  <c r="K18" i="3"/>
  <c r="G18" i="3"/>
  <c r="S14" i="3"/>
  <c r="O14" i="3"/>
  <c r="K14" i="3"/>
  <c r="U18" i="3" l="1"/>
  <c r="U14" i="3"/>
  <c r="U22" i="3"/>
  <c r="U23" i="3" l="1"/>
</calcChain>
</file>

<file path=xl/sharedStrings.xml><?xml version="1.0" encoding="utf-8"?>
<sst xmlns="http://schemas.openxmlformats.org/spreadsheetml/2006/main" count="77" uniqueCount="36">
  <si>
    <t>№ п/п</t>
  </si>
  <si>
    <t>Ед. изм.</t>
  </si>
  <si>
    <t>Цена за ед., руб. без НДС</t>
  </si>
  <si>
    <t>1</t>
  </si>
  <si>
    <t>Если учатник закпки не является плательщиком НДС в колонке "НДС, руб" проставить "0"</t>
  </si>
  <si>
    <t>Всего</t>
  </si>
  <si>
    <t>Стоимость, руб. без НДС</t>
  </si>
  <si>
    <t>Наименование услуг</t>
  </si>
  <si>
    <t>КОММЕРЧЕСКОЕ ПРЕДЛОЖЕНИЕ</t>
  </si>
  <si>
    <t>Подпись:______________________________/Должность,Фамилия И.О./</t>
  </si>
  <si>
    <t xml:space="preserve">                                           мп</t>
  </si>
  <si>
    <t>2025 г.</t>
  </si>
  <si>
    <t>2026 г.</t>
  </si>
  <si>
    <t>2027 г.</t>
  </si>
  <si>
    <t>2025 г</t>
  </si>
  <si>
    <t>2026 г</t>
  </si>
  <si>
    <t>2027 г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</si>
  <si>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</si>
  <si>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Удаление, внесение изменений, корректировка формы недопустима.</t>
  </si>
  <si>
    <t>Участник закупки:</t>
  </si>
  <si>
    <t>Название организации: (полностью)</t>
  </si>
  <si>
    <t>Поля, выделенные желтым фоном, заполняются участником</t>
  </si>
  <si>
    <t>Кол-во*</t>
  </si>
  <si>
    <t>ПДО № 102-БНГРЭ-2024. "Оказание услуги по проведению обучения по охране труда, промышленной и пожарной безопасности» в 2025 – 2027гг.".</t>
  </si>
  <si>
    <t>Оказание услуги по проведению обучения по охране труда, промышленной и пожарной безопасности» в 2025 – 2027гг. (с учетом всех затрат Исполнителя, необходимых для выполнения планируемого объема услуг)</t>
  </si>
  <si>
    <t>Общая стоимость услуг за период с 01.01.2025 по 31.12.2027  (36 месяцев), руб. без НДС</t>
  </si>
  <si>
    <t>Опцион: +50%/-100% от объема оказываемых услуг. Срок действия опциона заканчивается не позднее даты окончания срока выполнения работ, предусмотренных Договором</t>
  </si>
  <si>
    <t>*Заказчик не гарантирует Исполнителю оказание услуг в полном объеме. Фактическая будет указана при оформлении Акта сдачи-приемки услуг</t>
  </si>
  <si>
    <t>Человек</t>
  </si>
  <si>
    <t xml:space="preserve">Обучение мерам пожарной безопасности работников организаций </t>
  </si>
  <si>
    <t xml:space="preserve">Обучение в области отбор и анализ проб газовоздушной среды переносным газоанализатором </t>
  </si>
  <si>
    <t>Форма 6к «Коммерческое предложение»</t>
  </si>
  <si>
    <r>
      <t xml:space="preserve">Обучение в области охраны </t>
    </r>
    <r>
      <rPr>
        <b/>
        <sz val="12"/>
        <rFont val="Symbol"/>
        <family val="1"/>
        <charset val="2"/>
      </rPr>
      <t>**</t>
    </r>
  </si>
  <si>
    <r>
      <t xml:space="preserve">Обучение в области промышленной и энергетической безопасности </t>
    </r>
    <r>
      <rPr>
        <b/>
        <sz val="12"/>
        <rFont val="Symbol"/>
        <family val="1"/>
        <charset val="2"/>
      </rPr>
      <t>***</t>
    </r>
  </si>
  <si>
    <t>**Точное количество программ для работника будет указано в заявке, при этом стоимость останется неизменной, независимо от числа программ.</t>
  </si>
  <si>
    <t>***Точное количество области аттестации для работника будет указано в заявке, при этом стоимость останется неизменной, независимо от числа программ.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</si>
</sst>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18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Symbol"/>
      <family val="1"/>
      <charset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49" fontId="3" fillId="0" borderId="0" xfId="0" applyNumberFormat="1" applyFont="1"/>
    <xf numFmtId="0" fontId="3" fillId="0" borderId="0" xfId="0" applyFont="1"/>
    <xf numFmtId="0" fontId="7" fillId="0" borderId="0" xfId="1" applyFont="1"/>
    <xf numFmtId="0" fontId="3" fillId="3" borderId="0" xfId="0" applyFont="1" applyFill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0" fontId="6" fillId="0" borderId="0" xfId="0" applyFont="1"/>
    <xf numFmtId="0" fontId="8" fillId="0" borderId="0" xfId="1" applyFont="1"/>
    <xf numFmtId="0" fontId="6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2" fillId="3" borderId="0" xfId="3" applyFont="1" applyFill="1" applyAlignment="1">
      <alignment vertical="center"/>
    </xf>
    <xf numFmtId="0" fontId="13" fillId="3" borderId="0" xfId="3" applyFont="1" applyFill="1"/>
    <xf numFmtId="0" fontId="3" fillId="0" borderId="0" xfId="3" applyFont="1" applyAlignment="1">
      <alignment vertical="center"/>
    </xf>
    <xf numFmtId="0" fontId="3" fillId="0" borderId="0" xfId="3" applyFont="1" applyAlignment="1" applyProtection="1">
      <alignment vertical="center"/>
      <protection locked="0"/>
    </xf>
    <xf numFmtId="0" fontId="14" fillId="0" borderId="0" xfId="5" applyFont="1" applyAlignment="1" applyProtection="1">
      <alignment vertical="center"/>
      <protection locked="0"/>
    </xf>
    <xf numFmtId="0" fontId="3" fillId="0" borderId="0" xfId="5" applyFont="1" applyAlignment="1" applyProtection="1">
      <alignment vertical="center" shrinkToFit="1"/>
      <protection locked="0"/>
    </xf>
    <xf numFmtId="0" fontId="14" fillId="0" borderId="0" xfId="5" applyFont="1" applyAlignment="1" applyProtection="1">
      <alignment horizontal="left" vertical="center"/>
      <protection locked="0"/>
    </xf>
    <xf numFmtId="0" fontId="1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0" fillId="0" borderId="0" xfId="0" applyFont="1"/>
    <xf numFmtId="0" fontId="2" fillId="3" borderId="5" xfId="0" applyFont="1" applyFill="1" applyBorder="1" applyAlignment="1">
      <alignment horizontal="center" vertical="center" wrapText="1"/>
    </xf>
    <xf numFmtId="0" fontId="18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5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4" applyFont="1" applyAlignment="1" applyProtection="1">
      <alignment horizontal="left" vertical="center"/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righ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</cellXfs>
  <cellStyles count="6">
    <cellStyle name="Normal_Таблица оценки предложений подрядиков" xfId="4" xr:uid="{9C92DEC8-3B3E-403A-BA47-E89B8C994217}"/>
    <cellStyle name="Обычный" xfId="0" builtinId="0"/>
    <cellStyle name="Обычный 6" xfId="5" xr:uid="{5A38FF7F-7FB8-4B00-8912-2892DDD78FF4}"/>
    <cellStyle name="Обычный_Образец таблицы по лотам по генподряду" xfId="3" xr:uid="{70A6F848-455E-49C7-81DE-6CAB6FFED3C6}"/>
    <cellStyle name="Обычный_РАСЧЁТ ДЛЯ ВАНКОРА_2008_20.04.08 ВЕРОНИКА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08516-087B-44AB-9484-4DD4F1320263}">
  <dimension ref="A1:AA31"/>
  <sheetViews>
    <sheetView tabSelected="1" zoomScale="70" zoomScaleNormal="70" workbookViewId="0">
      <selection activeCell="U23" sqref="U23"/>
    </sheetView>
  </sheetViews>
  <sheetFormatPr defaultRowHeight="15" x14ac:dyDescent="0.25"/>
  <cols>
    <col min="2" max="2" width="54.7109375" customWidth="1"/>
    <col min="4" max="4" width="15.28515625" customWidth="1"/>
    <col min="5" max="5" width="6.42578125" customWidth="1"/>
    <col min="6" max="6" width="5.7109375" customWidth="1"/>
    <col min="7" max="7" width="6.7109375" customWidth="1"/>
    <col min="8" max="8" width="7.85546875" customWidth="1"/>
    <col min="9" max="9" width="5.42578125" customWidth="1"/>
    <col min="10" max="10" width="5.140625" customWidth="1"/>
    <col min="11" max="11" width="7.7109375" customWidth="1"/>
    <col min="12" max="12" width="7.42578125" customWidth="1"/>
    <col min="13" max="13" width="5.85546875" customWidth="1"/>
    <col min="14" max="14" width="6.140625" customWidth="1"/>
    <col min="15" max="15" width="6.5703125" customWidth="1"/>
    <col min="16" max="16" width="7.7109375" customWidth="1"/>
    <col min="17" max="17" width="6" customWidth="1"/>
    <col min="18" max="18" width="6.140625" customWidth="1"/>
    <col min="19" max="19" width="7.85546875" customWidth="1"/>
    <col min="20" max="20" width="7" customWidth="1"/>
    <col min="21" max="21" width="16.140625" customWidth="1"/>
  </cols>
  <sheetData>
    <row r="1" spans="1:27" ht="18.75" x14ac:dyDescent="0.25">
      <c r="A1" s="16" t="s">
        <v>17</v>
      </c>
      <c r="B1" s="16"/>
      <c r="C1" s="16"/>
      <c r="D1" s="16"/>
      <c r="E1" s="16"/>
      <c r="F1" s="16"/>
      <c r="G1" s="16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7" ht="18.75" x14ac:dyDescent="0.25">
      <c r="A2" s="16" t="s">
        <v>18</v>
      </c>
      <c r="B2" s="16"/>
      <c r="C2" s="16"/>
      <c r="D2" s="16"/>
      <c r="E2" s="16"/>
      <c r="F2" s="16"/>
      <c r="G2" s="16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ht="23.25" x14ac:dyDescent="0.35">
      <c r="A3" s="9"/>
      <c r="B3" s="10"/>
      <c r="C3" s="12"/>
      <c r="D3" s="10"/>
      <c r="E3" s="10"/>
      <c r="F3" s="36" t="s">
        <v>31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26"/>
      <c r="W3" s="26"/>
      <c r="X3" s="26"/>
      <c r="Y3" s="26"/>
      <c r="Z3" s="26"/>
      <c r="AA3" s="26"/>
    </row>
    <row r="4" spans="1:27" ht="23.25" x14ac:dyDescent="0.35">
      <c r="A4" s="37" t="s">
        <v>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11"/>
      <c r="W4" s="11"/>
      <c r="X4" s="11"/>
      <c r="Y4" s="4"/>
      <c r="Z4" s="4"/>
      <c r="AA4" s="4"/>
    </row>
    <row r="5" spans="1:27" ht="15.75" x14ac:dyDescent="0.25">
      <c r="A5" s="38" t="s">
        <v>19</v>
      </c>
      <c r="B5" s="38"/>
      <c r="C5" s="20"/>
      <c r="D5" s="20"/>
      <c r="E5" s="21"/>
      <c r="F5" s="20"/>
      <c r="G5" s="21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ht="15.75" x14ac:dyDescent="0.25">
      <c r="A6" s="32" t="s">
        <v>20</v>
      </c>
      <c r="B6" s="32"/>
      <c r="C6" s="19"/>
      <c r="D6" s="19"/>
      <c r="E6" s="19"/>
      <c r="F6" s="19"/>
      <c r="G6" s="19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 ht="15.75" x14ac:dyDescent="0.25">
      <c r="A7" s="22"/>
      <c r="B7" s="22"/>
      <c r="C7" s="19"/>
      <c r="D7" s="19"/>
      <c r="E7" s="19"/>
      <c r="F7" s="19"/>
      <c r="G7" s="19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ht="15.75" x14ac:dyDescent="0.25">
      <c r="A8" s="33" t="s">
        <v>23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8"/>
      <c r="W8" s="18"/>
      <c r="X8" s="18"/>
      <c r="Y8" s="18"/>
      <c r="Z8" s="18"/>
      <c r="AA8" s="18"/>
    </row>
    <row r="9" spans="1:27" ht="20.25" x14ac:dyDescent="0.25">
      <c r="A9" s="34" t="s">
        <v>21</v>
      </c>
      <c r="B9" s="34"/>
      <c r="C9" s="34"/>
      <c r="D9" s="34"/>
      <c r="E9" s="34"/>
      <c r="F9" s="34"/>
      <c r="G9" s="34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ht="23.25" x14ac:dyDescent="0.35">
      <c r="A10" s="24" t="s">
        <v>0</v>
      </c>
      <c r="B10" s="23" t="s">
        <v>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11"/>
      <c r="W10" s="11"/>
      <c r="X10" s="11"/>
      <c r="Y10" s="4"/>
      <c r="Z10" s="4"/>
      <c r="AA10" s="4"/>
    </row>
    <row r="11" spans="1:27" ht="15.75" x14ac:dyDescent="0.25">
      <c r="A11" s="47" t="s">
        <v>3</v>
      </c>
      <c r="B11" s="50" t="s">
        <v>24</v>
      </c>
      <c r="C11" s="29" t="s">
        <v>11</v>
      </c>
      <c r="D11" s="29"/>
      <c r="E11" s="29" t="s">
        <v>14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5"/>
      <c r="W11" s="5"/>
      <c r="X11" s="5"/>
      <c r="Y11" s="5"/>
      <c r="Z11" s="5"/>
      <c r="AA11" s="5"/>
    </row>
    <row r="12" spans="1:27" ht="89.25" customHeight="1" x14ac:dyDescent="0.25">
      <c r="A12" s="48"/>
      <c r="B12" s="51"/>
      <c r="C12" s="29"/>
      <c r="D12" s="29"/>
      <c r="E12" s="29" t="s">
        <v>32</v>
      </c>
      <c r="F12" s="29"/>
      <c r="G12" s="29"/>
      <c r="H12" s="29"/>
      <c r="I12" s="29" t="s">
        <v>33</v>
      </c>
      <c r="J12" s="29"/>
      <c r="K12" s="29"/>
      <c r="L12" s="29"/>
      <c r="M12" s="29" t="s">
        <v>29</v>
      </c>
      <c r="N12" s="29"/>
      <c r="O12" s="29"/>
      <c r="P12" s="29"/>
      <c r="Q12" s="29" t="s">
        <v>30</v>
      </c>
      <c r="R12" s="29"/>
      <c r="S12" s="29"/>
      <c r="T12" s="29"/>
      <c r="U12" s="27" t="s">
        <v>5</v>
      </c>
      <c r="V12" s="5"/>
      <c r="W12" s="5"/>
      <c r="X12" s="5"/>
      <c r="Y12" s="5"/>
      <c r="Z12" s="5"/>
      <c r="AA12" s="5"/>
    </row>
    <row r="13" spans="1:27" ht="42" customHeight="1" x14ac:dyDescent="0.25">
      <c r="A13" s="48"/>
      <c r="B13" s="51"/>
      <c r="C13" s="14" t="s">
        <v>1</v>
      </c>
      <c r="D13" s="14" t="s">
        <v>2</v>
      </c>
      <c r="E13" s="30" t="s">
        <v>22</v>
      </c>
      <c r="F13" s="30"/>
      <c r="G13" s="30" t="s">
        <v>6</v>
      </c>
      <c r="H13" s="30"/>
      <c r="I13" s="30" t="s">
        <v>22</v>
      </c>
      <c r="J13" s="30"/>
      <c r="K13" s="31" t="s">
        <v>6</v>
      </c>
      <c r="L13" s="31"/>
      <c r="M13" s="30" t="s">
        <v>22</v>
      </c>
      <c r="N13" s="30"/>
      <c r="O13" s="31" t="s">
        <v>6</v>
      </c>
      <c r="P13" s="31"/>
      <c r="Q13" s="30" t="s">
        <v>22</v>
      </c>
      <c r="R13" s="30"/>
      <c r="S13" s="31" t="s">
        <v>6</v>
      </c>
      <c r="T13" s="31"/>
      <c r="U13" s="14" t="s">
        <v>6</v>
      </c>
      <c r="V13" s="6"/>
      <c r="W13" s="6"/>
      <c r="X13" s="6"/>
      <c r="Y13" s="6"/>
      <c r="Z13" s="6"/>
      <c r="AA13" s="6"/>
    </row>
    <row r="14" spans="1:27" ht="42" customHeight="1" x14ac:dyDescent="0.25">
      <c r="A14" s="48"/>
      <c r="B14" s="51"/>
      <c r="C14" s="25" t="s">
        <v>28</v>
      </c>
      <c r="D14" s="55">
        <v>0</v>
      </c>
      <c r="E14" s="53">
        <v>600</v>
      </c>
      <c r="F14" s="53"/>
      <c r="G14" s="56">
        <f>E14*D14</f>
        <v>0</v>
      </c>
      <c r="H14" s="56"/>
      <c r="I14" s="54">
        <v>450</v>
      </c>
      <c r="J14" s="54"/>
      <c r="K14" s="56">
        <f>I14*D14</f>
        <v>0</v>
      </c>
      <c r="L14" s="56"/>
      <c r="M14" s="54">
        <v>250</v>
      </c>
      <c r="N14" s="54"/>
      <c r="O14" s="56">
        <f>M14*D14</f>
        <v>0</v>
      </c>
      <c r="P14" s="56"/>
      <c r="Q14" s="54">
        <v>200</v>
      </c>
      <c r="R14" s="54"/>
      <c r="S14" s="56">
        <f>Q14*D14</f>
        <v>0</v>
      </c>
      <c r="T14" s="56"/>
      <c r="U14" s="55">
        <f>G14+K14+O14+S14</f>
        <v>0</v>
      </c>
      <c r="V14" s="7"/>
      <c r="W14" s="7"/>
      <c r="X14" s="7"/>
      <c r="Y14" s="7"/>
      <c r="Z14" s="7"/>
      <c r="AA14" s="7"/>
    </row>
    <row r="15" spans="1:27" ht="15.75" customHeight="1" x14ac:dyDescent="0.25">
      <c r="A15" s="48"/>
      <c r="B15" s="51"/>
      <c r="C15" s="29" t="s">
        <v>12</v>
      </c>
      <c r="D15" s="29"/>
      <c r="E15" s="39" t="s">
        <v>15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1"/>
      <c r="V15" s="1"/>
      <c r="W15" s="3"/>
      <c r="X15" s="3"/>
      <c r="Y15" s="3"/>
      <c r="Z15" s="3"/>
      <c r="AA15" s="3"/>
    </row>
    <row r="16" spans="1:27" ht="88.5" customHeight="1" x14ac:dyDescent="0.25">
      <c r="A16" s="48"/>
      <c r="B16" s="51"/>
      <c r="C16" s="29"/>
      <c r="D16" s="29"/>
      <c r="E16" s="29" t="s">
        <v>32</v>
      </c>
      <c r="F16" s="29"/>
      <c r="G16" s="29"/>
      <c r="H16" s="29"/>
      <c r="I16" s="29" t="s">
        <v>33</v>
      </c>
      <c r="J16" s="29"/>
      <c r="K16" s="29"/>
      <c r="L16" s="29"/>
      <c r="M16" s="29" t="s">
        <v>29</v>
      </c>
      <c r="N16" s="29"/>
      <c r="O16" s="29"/>
      <c r="P16" s="29"/>
      <c r="Q16" s="29" t="s">
        <v>30</v>
      </c>
      <c r="R16" s="29"/>
      <c r="S16" s="29"/>
      <c r="T16" s="29"/>
      <c r="U16" s="27" t="s">
        <v>5</v>
      </c>
      <c r="V16" s="1"/>
      <c r="W16" s="3"/>
      <c r="X16" s="3"/>
      <c r="Y16" s="3"/>
      <c r="Z16" s="3"/>
      <c r="AA16" s="3"/>
    </row>
    <row r="17" spans="1:27" ht="44.25" customHeight="1" x14ac:dyDescent="0.25">
      <c r="A17" s="48"/>
      <c r="B17" s="51"/>
      <c r="C17" s="14" t="s">
        <v>1</v>
      </c>
      <c r="D17" s="14" t="s">
        <v>2</v>
      </c>
      <c r="E17" s="30" t="s">
        <v>22</v>
      </c>
      <c r="F17" s="30"/>
      <c r="G17" s="30" t="s">
        <v>6</v>
      </c>
      <c r="H17" s="30"/>
      <c r="I17" s="30" t="s">
        <v>22</v>
      </c>
      <c r="J17" s="30"/>
      <c r="K17" s="31" t="s">
        <v>6</v>
      </c>
      <c r="L17" s="31"/>
      <c r="M17" s="30" t="s">
        <v>22</v>
      </c>
      <c r="N17" s="30"/>
      <c r="O17" s="31" t="s">
        <v>6</v>
      </c>
      <c r="P17" s="31"/>
      <c r="Q17" s="30" t="s">
        <v>22</v>
      </c>
      <c r="R17" s="30"/>
      <c r="S17" s="31" t="s">
        <v>6</v>
      </c>
      <c r="T17" s="31"/>
      <c r="U17" s="14" t="s">
        <v>6</v>
      </c>
      <c r="V17" s="1"/>
      <c r="W17" s="3"/>
      <c r="X17" s="3"/>
      <c r="Y17" s="3"/>
      <c r="Z17" s="3"/>
      <c r="AA17" s="3"/>
    </row>
    <row r="18" spans="1:27" ht="44.25" customHeight="1" x14ac:dyDescent="0.25">
      <c r="A18" s="48"/>
      <c r="B18" s="51"/>
      <c r="C18" s="25" t="s">
        <v>28</v>
      </c>
      <c r="D18" s="55">
        <v>0</v>
      </c>
      <c r="E18" s="53">
        <v>600</v>
      </c>
      <c r="F18" s="53"/>
      <c r="G18" s="56">
        <f>E18*D18</f>
        <v>0</v>
      </c>
      <c r="H18" s="56"/>
      <c r="I18" s="54">
        <v>450</v>
      </c>
      <c r="J18" s="54"/>
      <c r="K18" s="56">
        <f>I18*D18</f>
        <v>0</v>
      </c>
      <c r="L18" s="56"/>
      <c r="M18" s="54">
        <v>250</v>
      </c>
      <c r="N18" s="54"/>
      <c r="O18" s="56">
        <f>M18*D18</f>
        <v>0</v>
      </c>
      <c r="P18" s="56"/>
      <c r="Q18" s="54">
        <v>200</v>
      </c>
      <c r="R18" s="54"/>
      <c r="S18" s="56">
        <f>Q18*D18</f>
        <v>0</v>
      </c>
      <c r="T18" s="56"/>
      <c r="U18" s="55">
        <f>G18+K18+O18+S18</f>
        <v>0</v>
      </c>
      <c r="V18" s="1"/>
      <c r="W18" s="3"/>
      <c r="X18" s="3"/>
      <c r="Y18" s="3"/>
      <c r="Z18" s="3"/>
      <c r="AA18" s="3"/>
    </row>
    <row r="19" spans="1:27" ht="15.75" customHeight="1" x14ac:dyDescent="0.25">
      <c r="A19" s="48"/>
      <c r="B19" s="51"/>
      <c r="C19" s="29" t="s">
        <v>13</v>
      </c>
      <c r="D19" s="29"/>
      <c r="E19" s="39" t="s">
        <v>16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1"/>
      <c r="V19" s="1"/>
      <c r="W19" s="3"/>
      <c r="X19" s="3"/>
      <c r="Y19" s="3"/>
      <c r="Z19" s="3"/>
      <c r="AA19" s="3"/>
    </row>
    <row r="20" spans="1:27" ht="92.25" customHeight="1" x14ac:dyDescent="0.25">
      <c r="A20" s="48"/>
      <c r="B20" s="51"/>
      <c r="C20" s="29"/>
      <c r="D20" s="29"/>
      <c r="E20" s="29" t="s">
        <v>32</v>
      </c>
      <c r="F20" s="29"/>
      <c r="G20" s="29"/>
      <c r="H20" s="29"/>
      <c r="I20" s="29" t="s">
        <v>33</v>
      </c>
      <c r="J20" s="29"/>
      <c r="K20" s="29"/>
      <c r="L20" s="29"/>
      <c r="M20" s="29" t="s">
        <v>29</v>
      </c>
      <c r="N20" s="29"/>
      <c r="O20" s="29"/>
      <c r="P20" s="29"/>
      <c r="Q20" s="29" t="s">
        <v>30</v>
      </c>
      <c r="R20" s="29"/>
      <c r="S20" s="29"/>
      <c r="T20" s="29"/>
      <c r="U20" s="13" t="s">
        <v>5</v>
      </c>
      <c r="V20" s="1"/>
      <c r="W20" s="3"/>
      <c r="X20" s="3"/>
      <c r="Y20" s="3"/>
      <c r="Z20" s="3"/>
      <c r="AA20" s="3"/>
    </row>
    <row r="21" spans="1:27" ht="63" customHeight="1" x14ac:dyDescent="0.25">
      <c r="A21" s="48"/>
      <c r="B21" s="51"/>
      <c r="C21" s="14" t="s">
        <v>1</v>
      </c>
      <c r="D21" s="14" t="s">
        <v>2</v>
      </c>
      <c r="E21" s="30" t="s">
        <v>22</v>
      </c>
      <c r="F21" s="30"/>
      <c r="G21" s="30" t="s">
        <v>6</v>
      </c>
      <c r="H21" s="30"/>
      <c r="I21" s="30" t="s">
        <v>22</v>
      </c>
      <c r="J21" s="30"/>
      <c r="K21" s="31" t="s">
        <v>6</v>
      </c>
      <c r="L21" s="31"/>
      <c r="M21" s="30" t="s">
        <v>22</v>
      </c>
      <c r="N21" s="30"/>
      <c r="O21" s="31" t="s">
        <v>6</v>
      </c>
      <c r="P21" s="31"/>
      <c r="Q21" s="30" t="s">
        <v>22</v>
      </c>
      <c r="R21" s="30"/>
      <c r="S21" s="31" t="s">
        <v>6</v>
      </c>
      <c r="T21" s="31"/>
      <c r="U21" s="14" t="s">
        <v>6</v>
      </c>
      <c r="V21" s="1"/>
      <c r="W21" s="3"/>
      <c r="X21" s="3"/>
      <c r="Y21" s="3"/>
      <c r="Z21" s="3"/>
      <c r="AA21" s="3"/>
    </row>
    <row r="22" spans="1:27" ht="45" customHeight="1" x14ac:dyDescent="0.25">
      <c r="A22" s="49"/>
      <c r="B22" s="52"/>
      <c r="C22" s="25" t="s">
        <v>28</v>
      </c>
      <c r="D22" s="55">
        <v>0</v>
      </c>
      <c r="E22" s="53">
        <v>603</v>
      </c>
      <c r="F22" s="53"/>
      <c r="G22" s="56">
        <f>E22*D22</f>
        <v>0</v>
      </c>
      <c r="H22" s="56"/>
      <c r="I22" s="54">
        <v>453</v>
      </c>
      <c r="J22" s="54"/>
      <c r="K22" s="56">
        <f>I22*D22</f>
        <v>0</v>
      </c>
      <c r="L22" s="56"/>
      <c r="M22" s="54">
        <v>252</v>
      </c>
      <c r="N22" s="54"/>
      <c r="O22" s="56">
        <f>M22*D22</f>
        <v>0</v>
      </c>
      <c r="P22" s="56"/>
      <c r="Q22" s="54">
        <v>202</v>
      </c>
      <c r="R22" s="54"/>
      <c r="S22" s="56">
        <f>Q22*D22</f>
        <v>0</v>
      </c>
      <c r="T22" s="56"/>
      <c r="U22" s="55">
        <f>S22+O22+K22+G22</f>
        <v>0</v>
      </c>
      <c r="V22" s="1"/>
      <c r="W22" s="3"/>
      <c r="X22" s="3"/>
      <c r="Y22" s="3"/>
      <c r="Z22" s="3"/>
      <c r="AA22" s="3"/>
    </row>
    <row r="23" spans="1:27" ht="31.5" customHeight="1" x14ac:dyDescent="0.25">
      <c r="A23" s="44" t="s">
        <v>25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57">
        <f>U14+U18+U22</f>
        <v>0</v>
      </c>
      <c r="V23" s="1"/>
      <c r="W23" s="3"/>
      <c r="X23" s="3"/>
      <c r="Y23" s="3"/>
      <c r="Z23" s="3"/>
      <c r="AA23" s="3"/>
    </row>
    <row r="24" spans="1:27" ht="15.75" x14ac:dyDescent="0.25">
      <c r="A24" s="15" t="s">
        <v>26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  <c r="W24" s="3"/>
      <c r="X24" s="3"/>
      <c r="Y24" s="3"/>
      <c r="Z24" s="3"/>
      <c r="AA24" s="3"/>
    </row>
    <row r="25" spans="1:27" ht="15.75" x14ac:dyDescent="0.25">
      <c r="A25" s="43" t="s">
        <v>4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15"/>
      <c r="W25" s="15"/>
      <c r="X25" s="15"/>
      <c r="Y25" s="15"/>
      <c r="Z25" s="15"/>
      <c r="AA25" s="15"/>
    </row>
    <row r="26" spans="1:27" ht="15.75" x14ac:dyDescent="0.25">
      <c r="A26" s="2" t="s">
        <v>27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"/>
      <c r="W26" s="4"/>
      <c r="X26" s="4"/>
      <c r="Y26" s="4"/>
      <c r="Z26" s="4"/>
      <c r="AA26" s="4"/>
    </row>
    <row r="27" spans="1:27" ht="15.75" x14ac:dyDescent="0.25">
      <c r="A27" s="2" t="s">
        <v>34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s="28" customFormat="1" ht="15.75" x14ac:dyDescent="0.25">
      <c r="A28" s="2" t="s">
        <v>35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5.75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5.75" customHeight="1" x14ac:dyDescent="0.25">
      <c r="A30" s="8"/>
      <c r="B30" s="42" t="s">
        <v>9</v>
      </c>
      <c r="C30" s="42"/>
      <c r="D30" s="42"/>
      <c r="E30" s="4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5.75" x14ac:dyDescent="0.25">
      <c r="A31" s="8"/>
      <c r="B31" s="42" t="s">
        <v>10</v>
      </c>
      <c r="C31" s="42"/>
      <c r="D31" s="42"/>
      <c r="E31" s="4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</sheetData>
  <mergeCells count="79">
    <mergeCell ref="C19:D20"/>
    <mergeCell ref="E19:U19"/>
    <mergeCell ref="B31:E31"/>
    <mergeCell ref="B30:E30"/>
    <mergeCell ref="A25:U25"/>
    <mergeCell ref="A23:T23"/>
    <mergeCell ref="A11:A22"/>
    <mergeCell ref="B11:B22"/>
    <mergeCell ref="C15:D16"/>
    <mergeCell ref="E15:U15"/>
    <mergeCell ref="E14:F14"/>
    <mergeCell ref="E13:F13"/>
    <mergeCell ref="G13:H13"/>
    <mergeCell ref="G14:H14"/>
    <mergeCell ref="I14:J14"/>
    <mergeCell ref="I13:J13"/>
    <mergeCell ref="F3:U3"/>
    <mergeCell ref="A4:U4"/>
    <mergeCell ref="A5:B5"/>
    <mergeCell ref="A6:B6"/>
    <mergeCell ref="A8:U8"/>
    <mergeCell ref="A9:G9"/>
    <mergeCell ref="C11:D12"/>
    <mergeCell ref="E11:U11"/>
    <mergeCell ref="Q12:T12"/>
    <mergeCell ref="C10:U10"/>
    <mergeCell ref="E12:H12"/>
    <mergeCell ref="K13:L13"/>
    <mergeCell ref="K14:L14"/>
    <mergeCell ref="I12:L12"/>
    <mergeCell ref="M14:N14"/>
    <mergeCell ref="O14:P14"/>
    <mergeCell ref="M13:N13"/>
    <mergeCell ref="O13:P13"/>
    <mergeCell ref="M12:P12"/>
    <mergeCell ref="O18:P18"/>
    <mergeCell ref="Q18:R18"/>
    <mergeCell ref="S18:T18"/>
    <mergeCell ref="O21:P21"/>
    <mergeCell ref="Q21:R21"/>
    <mergeCell ref="S21:T21"/>
    <mergeCell ref="Q14:R14"/>
    <mergeCell ref="S14:T14"/>
    <mergeCell ref="Q13:R13"/>
    <mergeCell ref="S13:T13"/>
    <mergeCell ref="O17:P17"/>
    <mergeCell ref="Q17:R17"/>
    <mergeCell ref="S17:T17"/>
    <mergeCell ref="E17:F17"/>
    <mergeCell ref="G17:H17"/>
    <mergeCell ref="I17:J17"/>
    <mergeCell ref="K17:L17"/>
    <mergeCell ref="M17:N17"/>
    <mergeCell ref="E18:F18"/>
    <mergeCell ref="G18:H18"/>
    <mergeCell ref="I18:J18"/>
    <mergeCell ref="K18:L18"/>
    <mergeCell ref="M18:N18"/>
    <mergeCell ref="E21:F21"/>
    <mergeCell ref="G21:H21"/>
    <mergeCell ref="I21:J21"/>
    <mergeCell ref="K21:L21"/>
    <mergeCell ref="M21:N21"/>
    <mergeCell ref="O22:P22"/>
    <mergeCell ref="Q22:R22"/>
    <mergeCell ref="S22:T22"/>
    <mergeCell ref="E16:H16"/>
    <mergeCell ref="I16:L16"/>
    <mergeCell ref="M16:P16"/>
    <mergeCell ref="Q16:T16"/>
    <mergeCell ref="E20:H20"/>
    <mergeCell ref="I20:L20"/>
    <mergeCell ref="M20:P20"/>
    <mergeCell ref="Q20:T20"/>
    <mergeCell ref="E22:F22"/>
    <mergeCell ref="G22:H22"/>
    <mergeCell ref="I22:J22"/>
    <mergeCell ref="K22:L22"/>
    <mergeCell ref="M22:N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2024-10-30T11:06:49Z</dcterms:modified>
</cp:coreProperties>
</file>