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swap\Obmen\Служба ССБО\OBMEN\ТЕНДЕРЫ ССБО\Тендер Вода\2025\Договоры\"/>
    </mc:Choice>
  </mc:AlternateContent>
  <xr:revisionPtr revIDLastSave="0" documentId="13_ncr:1_{34C96894-AA89-494B-B18D-EEFC9FCC61DB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0" i="1" l="1"/>
  <c r="F121" i="1"/>
  <c r="F122" i="1"/>
  <c r="F119" i="1"/>
  <c r="F113" i="1"/>
  <c r="F114" i="1"/>
  <c r="F115" i="1"/>
  <c r="F116" i="1"/>
  <c r="F117" i="1"/>
  <c r="F112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95" i="1"/>
  <c r="F84" i="1"/>
  <c r="F85" i="1"/>
  <c r="F86" i="1"/>
  <c r="F87" i="1"/>
  <c r="F88" i="1"/>
  <c r="F89" i="1"/>
  <c r="F90" i="1"/>
  <c r="F91" i="1"/>
  <c r="F92" i="1"/>
  <c r="F93" i="1"/>
  <c r="F83" i="1"/>
  <c r="F73" i="1"/>
  <c r="F74" i="1"/>
  <c r="F75" i="1"/>
  <c r="F76" i="1"/>
  <c r="F77" i="1"/>
  <c r="F78" i="1"/>
  <c r="F79" i="1"/>
  <c r="F80" i="1"/>
  <c r="F81" i="1"/>
  <c r="F72" i="1"/>
  <c r="F66" i="1"/>
  <c r="F67" i="1"/>
  <c r="F68" i="1"/>
  <c r="F69" i="1"/>
  <c r="F70" i="1"/>
  <c r="F65" i="1"/>
  <c r="F63" i="1"/>
  <c r="F62" i="1"/>
  <c r="F55" i="1"/>
  <c r="F56" i="1"/>
  <c r="F57" i="1"/>
  <c r="F58" i="1"/>
  <c r="F59" i="1"/>
  <c r="F60" i="1"/>
  <c r="F54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36" i="1"/>
  <c r="F9" i="1"/>
  <c r="F25" i="1"/>
  <c r="F26" i="1"/>
  <c r="F27" i="1"/>
  <c r="F28" i="1"/>
  <c r="F29" i="1"/>
  <c r="F30" i="1"/>
  <c r="F31" i="1"/>
  <c r="F32" i="1"/>
  <c r="F33" i="1"/>
  <c r="F34" i="1"/>
  <c r="F24" i="1"/>
  <c r="F16" i="1"/>
  <c r="F17" i="1"/>
  <c r="F18" i="1"/>
  <c r="F19" i="1"/>
  <c r="F20" i="1"/>
  <c r="F21" i="1"/>
  <c r="F22" i="1"/>
  <c r="F15" i="1"/>
  <c r="F13" i="1"/>
  <c r="F11" i="1"/>
  <c r="F10" i="1"/>
</calcChain>
</file>

<file path=xl/sharedStrings.xml><?xml version="1.0" encoding="utf-8"?>
<sst xmlns="http://schemas.openxmlformats.org/spreadsheetml/2006/main" count="235" uniqueCount="134">
  <si>
    <t>№ п/п</t>
  </si>
  <si>
    <t xml:space="preserve">Наименование </t>
  </si>
  <si>
    <t>Генеральный директор 
ООО «БНГРЭ»</t>
  </si>
  <si>
    <r>
      <rPr>
        <sz val="10"/>
        <color theme="1"/>
        <rFont val="Calibri"/>
        <family val="2"/>
        <charset val="204"/>
        <scheme val="minor"/>
      </rPr>
      <t xml:space="preserve">м.п.   </t>
    </r>
    <r>
      <rPr>
        <sz val="11"/>
        <color theme="1"/>
        <rFont val="Calibri"/>
        <family val="2"/>
        <scheme val="minor"/>
      </rPr>
      <t xml:space="preserve">                                                   </t>
    </r>
  </si>
  <si>
    <t>ЗАКАЗЧИК</t>
  </si>
  <si>
    <t>ИСПОЛНИТЕЛЬ</t>
  </si>
  <si>
    <t>м.п.</t>
  </si>
  <si>
    <t>Приложение №2</t>
  </si>
  <si>
    <t>РЕМОНТ</t>
  </si>
  <si>
    <t>Замена вставки</t>
  </si>
  <si>
    <t>Ремонт водоприемника</t>
  </si>
  <si>
    <t>Замена гнезда водоприемного 2 сложности</t>
  </si>
  <si>
    <t>Замена гнезда водоприемного 3 сложности</t>
  </si>
  <si>
    <t>Замена резервуара воды кулера с компрессорным охла</t>
  </si>
  <si>
    <t>Замена резервуара воды кулера с электронным охлажд</t>
  </si>
  <si>
    <t>Замена стакана водоприемного</t>
  </si>
  <si>
    <t>Замена/установка иглы 1 сложности</t>
  </si>
  <si>
    <t>Замена/установка иглы 2 сложности</t>
  </si>
  <si>
    <t>Ремонт сепаратора</t>
  </si>
  <si>
    <t>Ремонт водопроводящей системы</t>
  </si>
  <si>
    <t>Замена датчика уровня воды 10А</t>
  </si>
  <si>
    <t>Замена комплекта фильтров для пурифайера</t>
  </si>
  <si>
    <t>Замена насоса</t>
  </si>
  <si>
    <t>Замена патрубка</t>
  </si>
  <si>
    <t>Замена патрубка пластмассового</t>
  </si>
  <si>
    <t>Замена сифона на кулере с нижней загрузкой</t>
  </si>
  <si>
    <t>Замена трубки силиконовой с хомутами</t>
  </si>
  <si>
    <t>Замена трубки слива</t>
  </si>
  <si>
    <t>Замена штуцера слива</t>
  </si>
  <si>
    <t>Ремонт насоса 10А</t>
  </si>
  <si>
    <t>Установка иглы водоприемника в рабочее состояние</t>
  </si>
  <si>
    <t>Ремонт корпуса</t>
  </si>
  <si>
    <t>Замена боковой панели компрессорного кулера 1 слож</t>
  </si>
  <si>
    <t>Замена боковой панели компрессорного кулера 2 слож</t>
  </si>
  <si>
    <t>Замена боковой панели кулера без компрессора</t>
  </si>
  <si>
    <t>Замена верхней крышки</t>
  </si>
  <si>
    <t>Замена дверцы холодильника/шкафчика</t>
  </si>
  <si>
    <t>Замена задней панели</t>
  </si>
  <si>
    <t>Замена основания компрессорного кулера</t>
  </si>
  <si>
    <t>Замена основания некомпрессорного кулера</t>
  </si>
  <si>
    <t>Замена передней верхней панели напольного кулера</t>
  </si>
  <si>
    <t>Замена передней нижней панели напольного кулера</t>
  </si>
  <si>
    <t>Замена передней панели настольного кулера</t>
  </si>
  <si>
    <t>Замена ставки кулеров НС</t>
  </si>
  <si>
    <t>Замена шарнира дверцы подстаканника 205</t>
  </si>
  <si>
    <t>Ремонт дверцы холодильника</t>
  </si>
  <si>
    <t>Ремонт основания кулера</t>
  </si>
  <si>
    <t>Ремонт основания некомпрессорного кулера</t>
  </si>
  <si>
    <t>Чистка воздушного жиклера декоративного аквариума</t>
  </si>
  <si>
    <t>УСЛУГИ СЕРВИСНОЙ СЛУЖБЫ</t>
  </si>
  <si>
    <t>Ремонт кранов</t>
  </si>
  <si>
    <t>Замена крана подачи воды (клавишный)</t>
  </si>
  <si>
    <t>Замена крана с внешней резьбой</t>
  </si>
  <si>
    <t>Замена крана с внутренней резьбой</t>
  </si>
  <si>
    <t>Замена электромагнитного крана</t>
  </si>
  <si>
    <t>Ремонт клавишного крана подачи воды</t>
  </si>
  <si>
    <t>Ремонт крана</t>
  </si>
  <si>
    <t>Ремонт крана с внешней резьбой</t>
  </si>
  <si>
    <t>Ремонт помпы</t>
  </si>
  <si>
    <t>Замена одного элемента помпы</t>
  </si>
  <si>
    <t>Тестирование помпы</t>
  </si>
  <si>
    <t>Ремонт системы газирования воды</t>
  </si>
  <si>
    <t>Замена камеры смешивания</t>
  </si>
  <si>
    <t>Замена клапана электромагнитного</t>
  </si>
  <si>
    <t>Замена кнопки газирования</t>
  </si>
  <si>
    <t>Замена редуктора газирования</t>
  </si>
  <si>
    <t>Замена смесителя газирования</t>
  </si>
  <si>
    <t>Ремонт редуктора газирования</t>
  </si>
  <si>
    <t>Ремонт системы компрессорного охлаждения</t>
  </si>
  <si>
    <t>Замена гайки резервуара холодной воды</t>
  </si>
  <si>
    <t>Замена пускового реле</t>
  </si>
  <si>
    <t>Замена термостата</t>
  </si>
  <si>
    <t>Замена уплотнения дверцы холодильника</t>
  </si>
  <si>
    <t>Настройка термостата</t>
  </si>
  <si>
    <t>Переустановка датчика контроля охлаждения</t>
  </si>
  <si>
    <t>Ремонт испарителя холодной воды/испарителя холодил</t>
  </si>
  <si>
    <t>Ремонт системы компрес охлажден с заправкой фреоном</t>
  </si>
  <si>
    <t>Ремонт уплотнения дверцы холодильника</t>
  </si>
  <si>
    <t>Установка компрессора на штатное место</t>
  </si>
  <si>
    <t>Ремонт системы нагрева</t>
  </si>
  <si>
    <t>Замена бака нагрева 1 сложности</t>
  </si>
  <si>
    <t>Замена бака нагрева 2 сложности с адаптацией</t>
  </si>
  <si>
    <t>Замена бака нагрева 3 сложности с адаптацией</t>
  </si>
  <si>
    <t>Замена датчика контроля температуры</t>
  </si>
  <si>
    <t>Замена нагревательного элемента бандажного</t>
  </si>
  <si>
    <t>Замена нагревательного элемента внутреннего</t>
  </si>
  <si>
    <t>Замена обратного клапана</t>
  </si>
  <si>
    <t>Замена одного термодатчика</t>
  </si>
  <si>
    <t>Запайка бака нагрева</t>
  </si>
  <si>
    <t>Снятие блокировки с системы защиты</t>
  </si>
  <si>
    <t>Техническая чистка бака нагрева</t>
  </si>
  <si>
    <t>Ремонт системы электр. управления и электропитания</t>
  </si>
  <si>
    <t>Замена держателя предохранителя</t>
  </si>
  <si>
    <t>Замена дисплея электронного</t>
  </si>
  <si>
    <t>Замена клавиши дисплея</t>
  </si>
  <si>
    <t>Замена платы индикации</t>
  </si>
  <si>
    <t>Замена платы питания и управления</t>
  </si>
  <si>
    <t>Замена предохранителя с держателем (внутреннего)</t>
  </si>
  <si>
    <t>Замена сетевого шнура</t>
  </si>
  <si>
    <t>Замена трансформатора</t>
  </si>
  <si>
    <t>Замена тумблера</t>
  </si>
  <si>
    <t>Ремонт дисплея электронного</t>
  </si>
  <si>
    <t>Ремонт платы индикации</t>
  </si>
  <si>
    <t>Ремонт платы питания и управления</t>
  </si>
  <si>
    <t>Ремонт электрического провода внутреннего</t>
  </si>
  <si>
    <t>Ремонт системы электронного охлаждения</t>
  </si>
  <si>
    <t>Замена бака охлаждения в сборе</t>
  </si>
  <si>
    <t>Замена вентилятора</t>
  </si>
  <si>
    <t>Замена пластины Пельтье</t>
  </si>
  <si>
    <t>Замена радиатора</t>
  </si>
  <si>
    <t>Ремонт вентилятора</t>
  </si>
  <si>
    <t>Чистка радиатора электронного кулера 2 категории</t>
  </si>
  <si>
    <t>Тестирование кулеров</t>
  </si>
  <si>
    <t>Тестирование  кулера некомпрессорного</t>
  </si>
  <si>
    <t>Тестирование компрессорного кулера (простого)</t>
  </si>
  <si>
    <t>Тестирование компрессорного кулера (с доп.возм.)</t>
  </si>
  <si>
    <t>Тестирование кулера некомпрессорного с доп.возможностями</t>
  </si>
  <si>
    <t>Ремонт/замена электр. провода внутреннего 3 сложности</t>
  </si>
  <si>
    <t>Ремонт/замена электр. провода внутреннего 2 сложности</t>
  </si>
  <si>
    <t>Ремонт/замена электр. провода внутреннего 1 сложности</t>
  </si>
  <si>
    <t>Единичные расценки на услуги и ремонтные работы</t>
  </si>
  <si>
    <t>Санитарная обработка оборудования</t>
  </si>
  <si>
    <t>Цена за ед. изм. без НДС (руб./ед.изм.)</t>
  </si>
  <si>
    <t>Цена за ед.изм. с НДС (руб./ед.изм.)</t>
  </si>
  <si>
    <t>В Стоимость работ включена стоимость материалов, запчастей, и всех расходов Исполнителя согласно п.5.3 Договора. Исполнитель обязуется использовать сертифицированные материалы и новые запасные части (не бывшие в употреблении).</t>
  </si>
  <si>
    <t>Транспортировка оборудования (туда-обратно)</t>
  </si>
  <si>
    <t>у.е.</t>
  </si>
  <si>
    <t>Выезд мастера (в  т.ч. с возможным  тестированием/ремонтом)</t>
  </si>
  <si>
    <t>Ед. изм</t>
  </si>
  <si>
    <t>________________________ Н.Ф. Ганиев</t>
  </si>
  <si>
    <t>Директор
_________________</t>
  </si>
  <si>
    <t>______________________ ____________</t>
  </si>
  <si>
    <t>к договору №____/2025</t>
  </si>
  <si>
    <t>от _______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</si>
</sst>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10"/>
      <color theme="1"/>
      <name val="Arial"/>
      <family val="2"/>
      <charset val="204"/>
    </font>
    <font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3">
    <xf numFmtId="0" fontId="0" fillId="0" borderId="0" xfId="0"/>
    <xf numFmtId="4" fontId="0" fillId="0" borderId="0" xfId="0" applyNumberFormat="1" applyAlignment="1">
      <alignment horizontal="left" vertical="center"/>
    </xf>
    <xf numFmtId="4" fontId="0" fillId="0" borderId="0" xfId="0" applyNumberFormat="1" applyAlignment="1"/>
    <xf numFmtId="0" fontId="0" fillId="0" borderId="1" xfId="0" applyBorder="1"/>
    <xf numFmtId="1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8" fillId="0" borderId="0" xfId="0" applyFont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4" fontId="11" fillId="2" borderId="1" xfId="0" applyNumberFormat="1" applyFont="1" applyFill="1" applyBorder="1" applyAlignment="1">
      <alignment horizontal="right"/>
    </xf>
    <xf numFmtId="4" fontId="2" fillId="0" borderId="1" xfId="0" applyNumberFormat="1" applyFont="1" applyBorder="1"/>
    <xf numFmtId="4" fontId="12" fillId="2" borderId="1" xfId="1" applyNumberFormat="1" applyFont="1" applyFill="1" applyBorder="1" applyAlignment="1">
      <alignment horizontal="right" vertical="center" wrapText="1"/>
    </xf>
    <xf numFmtId="4" fontId="12" fillId="2" borderId="1" xfId="1" applyNumberFormat="1" applyFont="1" applyFill="1" applyBorder="1" applyAlignment="1">
      <alignment horizontal="right" wrapText="1"/>
    </xf>
    <xf numFmtId="0" fontId="8" fillId="0" borderId="0" xfId="0" applyFont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left"/>
    </xf>
    <xf numFmtId="0" fontId="15" fillId="0" borderId="0" xfId="0" applyFont="1"/>
    <xf numFmtId="1" fontId="0" fillId="0" borderId="2" xfId="0" applyNumberFormat="1" applyFont="1" applyBorder="1" applyAlignment="1">
      <alignment horizontal="left" vertical="center" wrapText="1"/>
    </xf>
    <xf numFmtId="1" fontId="0" fillId="0" borderId="3" xfId="0" applyNumberFormat="1" applyFont="1" applyBorder="1" applyAlignment="1">
      <alignment horizontal="left" vertical="center"/>
    </xf>
    <xf numFmtId="1" fontId="0" fillId="0" borderId="4" xfId="0" applyNumberFormat="1" applyFont="1" applyBorder="1" applyAlignment="1">
      <alignment horizontal="left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left"/>
    </xf>
  </cellXfs>
  <cellStyles count="2">
    <cellStyle name="Обычный" xfId="0" builtinId="0"/>
    <cellStyle name="Обычный 2" xfId="1" xr:uid="{ECEDB256-C739-4631-8453-F38814B700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135"/>
  <sheetViews>
    <sheetView tabSelected="1" workbookViewId="0">
      <selection activeCell="J10" sqref="J10"/>
    </sheetView>
  </sheetViews>
  <sheetFormatPr defaultRowHeight="15" x14ac:dyDescent="0.25"/>
  <cols>
    <col min="2" max="2" width="5.5703125" customWidth="1"/>
    <col min="3" max="3" width="54.7109375" customWidth="1"/>
    <col min="4" max="4" width="4.7109375" customWidth="1"/>
    <col min="5" max="5" width="15.7109375" customWidth="1"/>
    <col min="6" max="6" width="16" customWidth="1"/>
  </cols>
  <sheetData>
    <row r="2" spans="2:6" ht="14.25" customHeight="1" x14ac:dyDescent="0.25">
      <c r="E2" s="32" t="s">
        <v>7</v>
      </c>
      <c r="F2" s="32"/>
    </row>
    <row r="3" spans="2:6" x14ac:dyDescent="0.25">
      <c r="B3" s="1"/>
      <c r="E3" s="33" t="s">
        <v>132</v>
      </c>
      <c r="F3" s="33"/>
    </row>
    <row r="4" spans="2:6" x14ac:dyDescent="0.25">
      <c r="B4" s="1"/>
      <c r="E4" s="33" t="s">
        <v>133</v>
      </c>
      <c r="F4" s="33"/>
    </row>
    <row r="5" spans="2:6" ht="23.25" customHeight="1" x14ac:dyDescent="0.25">
      <c r="B5" s="1"/>
      <c r="E5" s="2"/>
    </row>
    <row r="6" spans="2:6" ht="15.75" x14ac:dyDescent="0.25">
      <c r="B6" s="1"/>
      <c r="C6" s="34" t="s">
        <v>120</v>
      </c>
      <c r="D6" s="34"/>
      <c r="E6" s="34"/>
    </row>
    <row r="7" spans="2:6" ht="38.25" x14ac:dyDescent="0.25">
      <c r="B7" s="6" t="s">
        <v>0</v>
      </c>
      <c r="C7" s="5" t="s">
        <v>1</v>
      </c>
      <c r="D7" s="13" t="s">
        <v>128</v>
      </c>
      <c r="E7" s="6" t="s">
        <v>122</v>
      </c>
      <c r="F7" s="13" t="s">
        <v>123</v>
      </c>
    </row>
    <row r="8" spans="2:6" x14ac:dyDescent="0.25">
      <c r="B8" s="35" t="s">
        <v>49</v>
      </c>
      <c r="C8" s="36"/>
      <c r="D8" s="36"/>
      <c r="E8" s="36"/>
      <c r="F8" s="37"/>
    </row>
    <row r="9" spans="2:6" x14ac:dyDescent="0.25">
      <c r="B9" s="4">
        <v>1</v>
      </c>
      <c r="C9" s="3" t="s">
        <v>121</v>
      </c>
      <c r="D9" s="7" t="s">
        <v>126</v>
      </c>
      <c r="E9" s="17"/>
      <c r="F9" s="15">
        <f>E9*1.2</f>
        <v>0</v>
      </c>
    </row>
    <row r="10" spans="2:6" ht="30" x14ac:dyDescent="0.25">
      <c r="B10" s="4">
        <v>2</v>
      </c>
      <c r="C10" s="12" t="s">
        <v>127</v>
      </c>
      <c r="D10" s="7" t="s">
        <v>126</v>
      </c>
      <c r="E10" s="18"/>
      <c r="F10" s="16">
        <f>E10*1.2</f>
        <v>0</v>
      </c>
    </row>
    <row r="11" spans="2:6" x14ac:dyDescent="0.25">
      <c r="B11" s="4">
        <v>3</v>
      </c>
      <c r="C11" s="11" t="s">
        <v>125</v>
      </c>
      <c r="D11" s="7" t="s">
        <v>126</v>
      </c>
      <c r="E11" s="17"/>
      <c r="F11" s="16">
        <f>E11*1.2</f>
        <v>0</v>
      </c>
    </row>
    <row r="12" spans="2:6" x14ac:dyDescent="0.25">
      <c r="B12" s="35" t="s">
        <v>8</v>
      </c>
      <c r="C12" s="36"/>
      <c r="D12" s="36"/>
      <c r="E12" s="36"/>
      <c r="F12" s="37"/>
    </row>
    <row r="13" spans="2:6" x14ac:dyDescent="0.25">
      <c r="B13" s="4">
        <v>4</v>
      </c>
      <c r="C13" s="3" t="s">
        <v>9</v>
      </c>
      <c r="D13" s="7" t="s">
        <v>126</v>
      </c>
      <c r="E13" s="17"/>
      <c r="F13" s="16">
        <f>E13*1.2</f>
        <v>0</v>
      </c>
    </row>
    <row r="14" spans="2:6" x14ac:dyDescent="0.25">
      <c r="B14" s="29" t="s">
        <v>10</v>
      </c>
      <c r="C14" s="30"/>
      <c r="D14" s="30"/>
      <c r="E14" s="30"/>
      <c r="F14" s="31"/>
    </row>
    <row r="15" spans="2:6" x14ac:dyDescent="0.25">
      <c r="B15" s="4">
        <v>5</v>
      </c>
      <c r="C15" s="3" t="s">
        <v>11</v>
      </c>
      <c r="D15" s="7" t="s">
        <v>126</v>
      </c>
      <c r="E15" s="17"/>
      <c r="F15" s="16">
        <f>E15*1.2</f>
        <v>0</v>
      </c>
    </row>
    <row r="16" spans="2:6" x14ac:dyDescent="0.25">
      <c r="B16" s="4">
        <v>6</v>
      </c>
      <c r="C16" s="3" t="s">
        <v>12</v>
      </c>
      <c r="D16" s="7" t="s">
        <v>126</v>
      </c>
      <c r="E16" s="17"/>
      <c r="F16" s="16">
        <f t="shared" ref="F16:F22" si="0">E16*1.2</f>
        <v>0</v>
      </c>
    </row>
    <row r="17" spans="2:6" x14ac:dyDescent="0.25">
      <c r="B17" s="4">
        <v>7</v>
      </c>
      <c r="C17" s="3" t="s">
        <v>13</v>
      </c>
      <c r="D17" s="7" t="s">
        <v>126</v>
      </c>
      <c r="E17" s="17"/>
      <c r="F17" s="16">
        <f t="shared" si="0"/>
        <v>0</v>
      </c>
    </row>
    <row r="18" spans="2:6" x14ac:dyDescent="0.25">
      <c r="B18" s="4">
        <v>8</v>
      </c>
      <c r="C18" s="3" t="s">
        <v>14</v>
      </c>
      <c r="D18" s="7" t="s">
        <v>126</v>
      </c>
      <c r="E18" s="17"/>
      <c r="F18" s="16">
        <f t="shared" si="0"/>
        <v>0</v>
      </c>
    </row>
    <row r="19" spans="2:6" x14ac:dyDescent="0.25">
      <c r="B19" s="4">
        <v>9</v>
      </c>
      <c r="C19" s="3" t="s">
        <v>15</v>
      </c>
      <c r="D19" s="7" t="s">
        <v>126</v>
      </c>
      <c r="E19" s="17"/>
      <c r="F19" s="16">
        <f t="shared" si="0"/>
        <v>0</v>
      </c>
    </row>
    <row r="20" spans="2:6" x14ac:dyDescent="0.25">
      <c r="B20" s="4">
        <v>10</v>
      </c>
      <c r="C20" s="3" t="s">
        <v>16</v>
      </c>
      <c r="D20" s="7" t="s">
        <v>126</v>
      </c>
      <c r="E20" s="17"/>
      <c r="F20" s="16">
        <f t="shared" si="0"/>
        <v>0</v>
      </c>
    </row>
    <row r="21" spans="2:6" x14ac:dyDescent="0.25">
      <c r="B21" s="4">
        <v>11</v>
      </c>
      <c r="C21" s="3" t="s">
        <v>17</v>
      </c>
      <c r="D21" s="7" t="s">
        <v>126</v>
      </c>
      <c r="E21" s="17"/>
      <c r="F21" s="16">
        <f t="shared" si="0"/>
        <v>0</v>
      </c>
    </row>
    <row r="22" spans="2:6" x14ac:dyDescent="0.25">
      <c r="B22" s="4">
        <v>12</v>
      </c>
      <c r="C22" s="3" t="s">
        <v>18</v>
      </c>
      <c r="D22" s="7" t="s">
        <v>126</v>
      </c>
      <c r="E22" s="17"/>
      <c r="F22" s="16">
        <f t="shared" si="0"/>
        <v>0</v>
      </c>
    </row>
    <row r="23" spans="2:6" x14ac:dyDescent="0.25">
      <c r="B23" s="26" t="s">
        <v>19</v>
      </c>
      <c r="C23" s="27"/>
      <c r="D23" s="27"/>
      <c r="E23" s="27"/>
      <c r="F23" s="28"/>
    </row>
    <row r="24" spans="2:6" x14ac:dyDescent="0.25">
      <c r="B24" s="4">
        <v>13</v>
      </c>
      <c r="C24" s="3" t="s">
        <v>20</v>
      </c>
      <c r="D24" s="7" t="s">
        <v>126</v>
      </c>
      <c r="E24" s="17"/>
      <c r="F24" s="16">
        <f>E24*1.2</f>
        <v>0</v>
      </c>
    </row>
    <row r="25" spans="2:6" x14ac:dyDescent="0.25">
      <c r="B25" s="4">
        <v>14</v>
      </c>
      <c r="C25" s="3" t="s">
        <v>21</v>
      </c>
      <c r="D25" s="7" t="s">
        <v>126</v>
      </c>
      <c r="E25" s="17"/>
      <c r="F25" s="16">
        <f t="shared" ref="F25:F34" si="1">E25*1.2</f>
        <v>0</v>
      </c>
    </row>
    <row r="26" spans="2:6" x14ac:dyDescent="0.25">
      <c r="B26" s="4">
        <v>15</v>
      </c>
      <c r="C26" s="3" t="s">
        <v>22</v>
      </c>
      <c r="D26" s="7" t="s">
        <v>126</v>
      </c>
      <c r="E26" s="17"/>
      <c r="F26" s="16">
        <f t="shared" si="1"/>
        <v>0</v>
      </c>
    </row>
    <row r="27" spans="2:6" x14ac:dyDescent="0.25">
      <c r="B27" s="4">
        <v>16</v>
      </c>
      <c r="C27" s="3" t="s">
        <v>23</v>
      </c>
      <c r="D27" s="7" t="s">
        <v>126</v>
      </c>
      <c r="E27" s="17"/>
      <c r="F27" s="16">
        <f t="shared" si="1"/>
        <v>0</v>
      </c>
    </row>
    <row r="28" spans="2:6" x14ac:dyDescent="0.25">
      <c r="B28" s="4">
        <v>17</v>
      </c>
      <c r="C28" s="3" t="s">
        <v>24</v>
      </c>
      <c r="D28" s="7" t="s">
        <v>126</v>
      </c>
      <c r="E28" s="17"/>
      <c r="F28" s="16">
        <f t="shared" si="1"/>
        <v>0</v>
      </c>
    </row>
    <row r="29" spans="2:6" x14ac:dyDescent="0.25">
      <c r="B29" s="4">
        <v>18</v>
      </c>
      <c r="C29" s="3" t="s">
        <v>25</v>
      </c>
      <c r="D29" s="7" t="s">
        <v>126</v>
      </c>
      <c r="E29" s="17"/>
      <c r="F29" s="16">
        <f t="shared" si="1"/>
        <v>0</v>
      </c>
    </row>
    <row r="30" spans="2:6" x14ac:dyDescent="0.25">
      <c r="B30" s="4">
        <v>19</v>
      </c>
      <c r="C30" s="3" t="s">
        <v>26</v>
      </c>
      <c r="D30" s="7" t="s">
        <v>126</v>
      </c>
      <c r="E30" s="17"/>
      <c r="F30" s="16">
        <f t="shared" si="1"/>
        <v>0</v>
      </c>
    </row>
    <row r="31" spans="2:6" x14ac:dyDescent="0.25">
      <c r="B31" s="4">
        <v>20</v>
      </c>
      <c r="C31" s="3" t="s">
        <v>27</v>
      </c>
      <c r="D31" s="7" t="s">
        <v>126</v>
      </c>
      <c r="E31" s="17"/>
      <c r="F31" s="16">
        <f t="shared" si="1"/>
        <v>0</v>
      </c>
    </row>
    <row r="32" spans="2:6" x14ac:dyDescent="0.25">
      <c r="B32" s="4">
        <v>21</v>
      </c>
      <c r="C32" s="3" t="s">
        <v>28</v>
      </c>
      <c r="D32" s="7" t="s">
        <v>126</v>
      </c>
      <c r="E32" s="17"/>
      <c r="F32" s="16">
        <f t="shared" si="1"/>
        <v>0</v>
      </c>
    </row>
    <row r="33" spans="2:6" x14ac:dyDescent="0.25">
      <c r="B33" s="4">
        <v>22</v>
      </c>
      <c r="C33" s="3" t="s">
        <v>29</v>
      </c>
      <c r="D33" s="7" t="s">
        <v>126</v>
      </c>
      <c r="E33" s="17"/>
      <c r="F33" s="16">
        <f t="shared" si="1"/>
        <v>0</v>
      </c>
    </row>
    <row r="34" spans="2:6" x14ac:dyDescent="0.25">
      <c r="B34" s="4">
        <v>23</v>
      </c>
      <c r="C34" s="3" t="s">
        <v>30</v>
      </c>
      <c r="D34" s="7" t="s">
        <v>126</v>
      </c>
      <c r="E34" s="17"/>
      <c r="F34" s="16">
        <f t="shared" si="1"/>
        <v>0</v>
      </c>
    </row>
    <row r="35" spans="2:6" x14ac:dyDescent="0.25">
      <c r="B35" s="26" t="s">
        <v>31</v>
      </c>
      <c r="C35" s="27"/>
      <c r="D35" s="27"/>
      <c r="E35" s="27"/>
      <c r="F35" s="28"/>
    </row>
    <row r="36" spans="2:6" x14ac:dyDescent="0.25">
      <c r="B36" s="4">
        <v>24</v>
      </c>
      <c r="C36" s="3" t="s">
        <v>32</v>
      </c>
      <c r="D36" s="7" t="s">
        <v>126</v>
      </c>
      <c r="E36" s="17"/>
      <c r="F36" s="16">
        <f>E36*1.2</f>
        <v>0</v>
      </c>
    </row>
    <row r="37" spans="2:6" x14ac:dyDescent="0.25">
      <c r="B37" s="4">
        <v>25</v>
      </c>
      <c r="C37" s="3" t="s">
        <v>33</v>
      </c>
      <c r="D37" s="7" t="s">
        <v>126</v>
      </c>
      <c r="E37" s="17"/>
      <c r="F37" s="16">
        <f t="shared" ref="F37:F52" si="2">E37*1.2</f>
        <v>0</v>
      </c>
    </row>
    <row r="38" spans="2:6" x14ac:dyDescent="0.25">
      <c r="B38" s="4">
        <v>26</v>
      </c>
      <c r="C38" s="3" t="s">
        <v>34</v>
      </c>
      <c r="D38" s="7" t="s">
        <v>126</v>
      </c>
      <c r="E38" s="17"/>
      <c r="F38" s="16">
        <f t="shared" si="2"/>
        <v>0</v>
      </c>
    </row>
    <row r="39" spans="2:6" x14ac:dyDescent="0.25">
      <c r="B39" s="4">
        <v>27</v>
      </c>
      <c r="C39" s="3" t="s">
        <v>35</v>
      </c>
      <c r="D39" s="7" t="s">
        <v>126</v>
      </c>
      <c r="E39" s="17"/>
      <c r="F39" s="16">
        <f t="shared" si="2"/>
        <v>0</v>
      </c>
    </row>
    <row r="40" spans="2:6" x14ac:dyDescent="0.25">
      <c r="B40" s="4">
        <v>28</v>
      </c>
      <c r="C40" s="3" t="s">
        <v>36</v>
      </c>
      <c r="D40" s="7" t="s">
        <v>126</v>
      </c>
      <c r="E40" s="17"/>
      <c r="F40" s="16">
        <f t="shared" si="2"/>
        <v>0</v>
      </c>
    </row>
    <row r="41" spans="2:6" x14ac:dyDescent="0.25">
      <c r="B41" s="4">
        <v>29</v>
      </c>
      <c r="C41" s="3" t="s">
        <v>37</v>
      </c>
      <c r="D41" s="7" t="s">
        <v>126</v>
      </c>
      <c r="E41" s="17"/>
      <c r="F41" s="16">
        <f t="shared" si="2"/>
        <v>0</v>
      </c>
    </row>
    <row r="42" spans="2:6" x14ac:dyDescent="0.25">
      <c r="B42" s="4">
        <v>30</v>
      </c>
      <c r="C42" s="3" t="s">
        <v>38</v>
      </c>
      <c r="D42" s="7" t="s">
        <v>126</v>
      </c>
      <c r="E42" s="17"/>
      <c r="F42" s="16">
        <f t="shared" si="2"/>
        <v>0</v>
      </c>
    </row>
    <row r="43" spans="2:6" x14ac:dyDescent="0.25">
      <c r="B43" s="4">
        <v>31</v>
      </c>
      <c r="C43" s="3" t="s">
        <v>39</v>
      </c>
      <c r="D43" s="7" t="s">
        <v>126</v>
      </c>
      <c r="E43" s="17"/>
      <c r="F43" s="16">
        <f t="shared" si="2"/>
        <v>0</v>
      </c>
    </row>
    <row r="44" spans="2:6" x14ac:dyDescent="0.25">
      <c r="B44" s="4">
        <v>32</v>
      </c>
      <c r="C44" s="3" t="s">
        <v>40</v>
      </c>
      <c r="D44" s="7" t="s">
        <v>126</v>
      </c>
      <c r="E44" s="17"/>
      <c r="F44" s="16">
        <f t="shared" si="2"/>
        <v>0</v>
      </c>
    </row>
    <row r="45" spans="2:6" x14ac:dyDescent="0.25">
      <c r="B45" s="4">
        <v>33</v>
      </c>
      <c r="C45" s="3" t="s">
        <v>41</v>
      </c>
      <c r="D45" s="7" t="s">
        <v>126</v>
      </c>
      <c r="E45" s="17"/>
      <c r="F45" s="16">
        <f t="shared" si="2"/>
        <v>0</v>
      </c>
    </row>
    <row r="46" spans="2:6" x14ac:dyDescent="0.25">
      <c r="B46" s="4">
        <v>34</v>
      </c>
      <c r="C46" s="3" t="s">
        <v>42</v>
      </c>
      <c r="D46" s="7" t="s">
        <v>126</v>
      </c>
      <c r="E46" s="17"/>
      <c r="F46" s="16">
        <f t="shared" si="2"/>
        <v>0</v>
      </c>
    </row>
    <row r="47" spans="2:6" x14ac:dyDescent="0.25">
      <c r="B47" s="4">
        <v>35</v>
      </c>
      <c r="C47" s="3" t="s">
        <v>43</v>
      </c>
      <c r="D47" s="7" t="s">
        <v>126</v>
      </c>
      <c r="E47" s="17"/>
      <c r="F47" s="16">
        <f t="shared" si="2"/>
        <v>0</v>
      </c>
    </row>
    <row r="48" spans="2:6" x14ac:dyDescent="0.25">
      <c r="B48" s="4">
        <v>36</v>
      </c>
      <c r="C48" s="3" t="s">
        <v>44</v>
      </c>
      <c r="D48" s="7" t="s">
        <v>126</v>
      </c>
      <c r="E48" s="17"/>
      <c r="F48" s="16">
        <f t="shared" si="2"/>
        <v>0</v>
      </c>
    </row>
    <row r="49" spans="2:6" x14ac:dyDescent="0.25">
      <c r="B49" s="4">
        <v>37</v>
      </c>
      <c r="C49" s="3" t="s">
        <v>45</v>
      </c>
      <c r="D49" s="7" t="s">
        <v>126</v>
      </c>
      <c r="E49" s="17"/>
      <c r="F49" s="16">
        <f t="shared" si="2"/>
        <v>0</v>
      </c>
    </row>
    <row r="50" spans="2:6" x14ac:dyDescent="0.25">
      <c r="B50" s="4">
        <v>38</v>
      </c>
      <c r="C50" s="3" t="s">
        <v>46</v>
      </c>
      <c r="D50" s="7" t="s">
        <v>126</v>
      </c>
      <c r="E50" s="17"/>
      <c r="F50" s="16">
        <f t="shared" si="2"/>
        <v>0</v>
      </c>
    </row>
    <row r="51" spans="2:6" x14ac:dyDescent="0.25">
      <c r="B51" s="4">
        <v>39</v>
      </c>
      <c r="C51" s="3" t="s">
        <v>47</v>
      </c>
      <c r="D51" s="7" t="s">
        <v>126</v>
      </c>
      <c r="E51" s="17"/>
      <c r="F51" s="16">
        <f t="shared" si="2"/>
        <v>0</v>
      </c>
    </row>
    <row r="52" spans="2:6" x14ac:dyDescent="0.25">
      <c r="B52" s="4">
        <v>40</v>
      </c>
      <c r="C52" s="3" t="s">
        <v>48</v>
      </c>
      <c r="D52" s="7" t="s">
        <v>126</v>
      </c>
      <c r="E52" s="17"/>
      <c r="F52" s="16">
        <f t="shared" si="2"/>
        <v>0</v>
      </c>
    </row>
    <row r="53" spans="2:6" x14ac:dyDescent="0.25">
      <c r="B53" s="26" t="s">
        <v>50</v>
      </c>
      <c r="C53" s="27"/>
      <c r="D53" s="27"/>
      <c r="E53" s="27"/>
      <c r="F53" s="28"/>
    </row>
    <row r="54" spans="2:6" x14ac:dyDescent="0.25">
      <c r="B54" s="4">
        <v>41</v>
      </c>
      <c r="C54" s="3" t="s">
        <v>51</v>
      </c>
      <c r="D54" s="7" t="s">
        <v>126</v>
      </c>
      <c r="E54" s="17"/>
      <c r="F54" s="16">
        <f>E54*1.2</f>
        <v>0</v>
      </c>
    </row>
    <row r="55" spans="2:6" x14ac:dyDescent="0.25">
      <c r="B55" s="4">
        <v>42</v>
      </c>
      <c r="C55" s="3" t="s">
        <v>52</v>
      </c>
      <c r="D55" s="7" t="s">
        <v>126</v>
      </c>
      <c r="E55" s="17"/>
      <c r="F55" s="16">
        <f t="shared" ref="F55:F60" si="3">E55*1.2</f>
        <v>0</v>
      </c>
    </row>
    <row r="56" spans="2:6" x14ac:dyDescent="0.25">
      <c r="B56" s="4">
        <v>43</v>
      </c>
      <c r="C56" s="3" t="s">
        <v>53</v>
      </c>
      <c r="D56" s="7" t="s">
        <v>126</v>
      </c>
      <c r="E56" s="17"/>
      <c r="F56" s="16">
        <f t="shared" si="3"/>
        <v>0</v>
      </c>
    </row>
    <row r="57" spans="2:6" x14ac:dyDescent="0.25">
      <c r="B57" s="4">
        <v>44</v>
      </c>
      <c r="C57" s="3" t="s">
        <v>54</v>
      </c>
      <c r="D57" s="7" t="s">
        <v>126</v>
      </c>
      <c r="E57" s="17"/>
      <c r="F57" s="16">
        <f t="shared" si="3"/>
        <v>0</v>
      </c>
    </row>
    <row r="58" spans="2:6" x14ac:dyDescent="0.25">
      <c r="B58" s="4">
        <v>45</v>
      </c>
      <c r="C58" s="3" t="s">
        <v>55</v>
      </c>
      <c r="D58" s="7" t="s">
        <v>126</v>
      </c>
      <c r="E58" s="17"/>
      <c r="F58" s="16">
        <f t="shared" si="3"/>
        <v>0</v>
      </c>
    </row>
    <row r="59" spans="2:6" x14ac:dyDescent="0.25">
      <c r="B59" s="4">
        <v>46</v>
      </c>
      <c r="C59" s="3" t="s">
        <v>56</v>
      </c>
      <c r="D59" s="7" t="s">
        <v>126</v>
      </c>
      <c r="E59" s="17"/>
      <c r="F59" s="16">
        <f t="shared" si="3"/>
        <v>0</v>
      </c>
    </row>
    <row r="60" spans="2:6" x14ac:dyDescent="0.25">
      <c r="B60" s="4">
        <v>47</v>
      </c>
      <c r="C60" s="3" t="s">
        <v>57</v>
      </c>
      <c r="D60" s="7" t="s">
        <v>126</v>
      </c>
      <c r="E60" s="17"/>
      <c r="F60" s="16">
        <f t="shared" si="3"/>
        <v>0</v>
      </c>
    </row>
    <row r="61" spans="2:6" x14ac:dyDescent="0.25">
      <c r="B61" s="26" t="s">
        <v>58</v>
      </c>
      <c r="C61" s="27"/>
      <c r="D61" s="27"/>
      <c r="E61" s="27"/>
      <c r="F61" s="28"/>
    </row>
    <row r="62" spans="2:6" x14ac:dyDescent="0.25">
      <c r="B62" s="4">
        <v>48</v>
      </c>
      <c r="C62" s="3" t="s">
        <v>59</v>
      </c>
      <c r="D62" s="7" t="s">
        <v>126</v>
      </c>
      <c r="E62" s="17"/>
      <c r="F62" s="16">
        <f>E62*1.2</f>
        <v>0</v>
      </c>
    </row>
    <row r="63" spans="2:6" x14ac:dyDescent="0.25">
      <c r="B63" s="4">
        <v>49</v>
      </c>
      <c r="C63" s="3" t="s">
        <v>60</v>
      </c>
      <c r="D63" s="7" t="s">
        <v>126</v>
      </c>
      <c r="E63" s="17"/>
      <c r="F63" s="16">
        <f>E63*1.2</f>
        <v>0</v>
      </c>
    </row>
    <row r="64" spans="2:6" x14ac:dyDescent="0.25">
      <c r="B64" s="26" t="s">
        <v>61</v>
      </c>
      <c r="C64" s="27"/>
      <c r="D64" s="27"/>
      <c r="E64" s="27"/>
      <c r="F64" s="28"/>
    </row>
    <row r="65" spans="2:6" x14ac:dyDescent="0.25">
      <c r="B65" s="4">
        <v>50</v>
      </c>
      <c r="C65" s="3" t="s">
        <v>62</v>
      </c>
      <c r="D65" s="7" t="s">
        <v>126</v>
      </c>
      <c r="E65" s="17"/>
      <c r="F65" s="16">
        <f>E65*1.2</f>
        <v>0</v>
      </c>
    </row>
    <row r="66" spans="2:6" x14ac:dyDescent="0.25">
      <c r="B66" s="4">
        <v>51</v>
      </c>
      <c r="C66" s="3" t="s">
        <v>63</v>
      </c>
      <c r="D66" s="7" t="s">
        <v>126</v>
      </c>
      <c r="E66" s="17"/>
      <c r="F66" s="16">
        <f t="shared" ref="F66:F70" si="4">E66*1.2</f>
        <v>0</v>
      </c>
    </row>
    <row r="67" spans="2:6" x14ac:dyDescent="0.25">
      <c r="B67" s="4">
        <v>52</v>
      </c>
      <c r="C67" s="3" t="s">
        <v>64</v>
      </c>
      <c r="D67" s="7" t="s">
        <v>126</v>
      </c>
      <c r="E67" s="17"/>
      <c r="F67" s="16">
        <f t="shared" si="4"/>
        <v>0</v>
      </c>
    </row>
    <row r="68" spans="2:6" x14ac:dyDescent="0.25">
      <c r="B68" s="4">
        <v>53</v>
      </c>
      <c r="C68" s="3" t="s">
        <v>65</v>
      </c>
      <c r="D68" s="7" t="s">
        <v>126</v>
      </c>
      <c r="E68" s="17"/>
      <c r="F68" s="16">
        <f t="shared" si="4"/>
        <v>0</v>
      </c>
    </row>
    <row r="69" spans="2:6" x14ac:dyDescent="0.25">
      <c r="B69" s="4">
        <v>54</v>
      </c>
      <c r="C69" s="3" t="s">
        <v>66</v>
      </c>
      <c r="D69" s="7" t="s">
        <v>126</v>
      </c>
      <c r="E69" s="17"/>
      <c r="F69" s="16">
        <f t="shared" si="4"/>
        <v>0</v>
      </c>
    </row>
    <row r="70" spans="2:6" x14ac:dyDescent="0.25">
      <c r="B70" s="4">
        <v>55</v>
      </c>
      <c r="C70" s="3" t="s">
        <v>67</v>
      </c>
      <c r="D70" s="7" t="s">
        <v>126</v>
      </c>
      <c r="E70" s="17"/>
      <c r="F70" s="16">
        <f t="shared" si="4"/>
        <v>0</v>
      </c>
    </row>
    <row r="71" spans="2:6" x14ac:dyDescent="0.25">
      <c r="B71" s="26" t="s">
        <v>68</v>
      </c>
      <c r="C71" s="27"/>
      <c r="D71" s="27"/>
      <c r="E71" s="27"/>
      <c r="F71" s="28"/>
    </row>
    <row r="72" spans="2:6" x14ac:dyDescent="0.25">
      <c r="B72" s="4">
        <v>56</v>
      </c>
      <c r="C72" s="3" t="s">
        <v>69</v>
      </c>
      <c r="D72" s="7" t="s">
        <v>126</v>
      </c>
      <c r="E72" s="17"/>
      <c r="F72" s="16">
        <f>E72*1.2</f>
        <v>0</v>
      </c>
    </row>
    <row r="73" spans="2:6" x14ac:dyDescent="0.25">
      <c r="B73" s="4">
        <v>57</v>
      </c>
      <c r="C73" s="3" t="s">
        <v>70</v>
      </c>
      <c r="D73" s="7" t="s">
        <v>126</v>
      </c>
      <c r="E73" s="17"/>
      <c r="F73" s="16">
        <f t="shared" ref="F73:F81" si="5">E73*1.2</f>
        <v>0</v>
      </c>
    </row>
    <row r="74" spans="2:6" x14ac:dyDescent="0.25">
      <c r="B74" s="4">
        <v>58</v>
      </c>
      <c r="C74" s="3" t="s">
        <v>71</v>
      </c>
      <c r="D74" s="7" t="s">
        <v>126</v>
      </c>
      <c r="E74" s="17"/>
      <c r="F74" s="16">
        <f t="shared" si="5"/>
        <v>0</v>
      </c>
    </row>
    <row r="75" spans="2:6" x14ac:dyDescent="0.25">
      <c r="B75" s="4">
        <v>59</v>
      </c>
      <c r="C75" s="3" t="s">
        <v>72</v>
      </c>
      <c r="D75" s="7" t="s">
        <v>126</v>
      </c>
      <c r="E75" s="17"/>
      <c r="F75" s="16">
        <f t="shared" si="5"/>
        <v>0</v>
      </c>
    </row>
    <row r="76" spans="2:6" x14ac:dyDescent="0.25">
      <c r="B76" s="4">
        <v>60</v>
      </c>
      <c r="C76" s="3" t="s">
        <v>73</v>
      </c>
      <c r="D76" s="7" t="s">
        <v>126</v>
      </c>
      <c r="E76" s="17"/>
      <c r="F76" s="16">
        <f t="shared" si="5"/>
        <v>0</v>
      </c>
    </row>
    <row r="77" spans="2:6" x14ac:dyDescent="0.25">
      <c r="B77" s="4">
        <v>61</v>
      </c>
      <c r="C77" s="3" t="s">
        <v>74</v>
      </c>
      <c r="D77" s="7" t="s">
        <v>126</v>
      </c>
      <c r="E77" s="17"/>
      <c r="F77" s="16">
        <f t="shared" si="5"/>
        <v>0</v>
      </c>
    </row>
    <row r="78" spans="2:6" x14ac:dyDescent="0.25">
      <c r="B78" s="4">
        <v>62</v>
      </c>
      <c r="C78" s="3" t="s">
        <v>75</v>
      </c>
      <c r="D78" s="7" t="s">
        <v>126</v>
      </c>
      <c r="E78" s="17"/>
      <c r="F78" s="16">
        <f t="shared" si="5"/>
        <v>0</v>
      </c>
    </row>
    <row r="79" spans="2:6" x14ac:dyDescent="0.25">
      <c r="B79" s="4">
        <v>63</v>
      </c>
      <c r="C79" s="3" t="s">
        <v>76</v>
      </c>
      <c r="D79" s="7" t="s">
        <v>126</v>
      </c>
      <c r="E79" s="17"/>
      <c r="F79" s="16">
        <f t="shared" si="5"/>
        <v>0</v>
      </c>
    </row>
    <row r="80" spans="2:6" x14ac:dyDescent="0.25">
      <c r="B80" s="4">
        <v>64</v>
      </c>
      <c r="C80" s="3" t="s">
        <v>77</v>
      </c>
      <c r="D80" s="7" t="s">
        <v>126</v>
      </c>
      <c r="E80" s="17"/>
      <c r="F80" s="16">
        <f t="shared" si="5"/>
        <v>0</v>
      </c>
    </row>
    <row r="81" spans="2:6" x14ac:dyDescent="0.25">
      <c r="B81" s="4">
        <v>65</v>
      </c>
      <c r="C81" s="3" t="s">
        <v>78</v>
      </c>
      <c r="D81" s="7" t="s">
        <v>126</v>
      </c>
      <c r="E81" s="17"/>
      <c r="F81" s="16">
        <f t="shared" si="5"/>
        <v>0</v>
      </c>
    </row>
    <row r="82" spans="2:6" x14ac:dyDescent="0.25">
      <c r="B82" s="26" t="s">
        <v>79</v>
      </c>
      <c r="C82" s="27"/>
      <c r="D82" s="27"/>
      <c r="E82" s="27"/>
      <c r="F82" s="28"/>
    </row>
    <row r="83" spans="2:6" x14ac:dyDescent="0.25">
      <c r="B83" s="4">
        <v>66</v>
      </c>
      <c r="C83" s="3" t="s">
        <v>80</v>
      </c>
      <c r="D83" s="7" t="s">
        <v>126</v>
      </c>
      <c r="E83" s="17"/>
      <c r="F83" s="16">
        <f>E83*1.2</f>
        <v>0</v>
      </c>
    </row>
    <row r="84" spans="2:6" x14ac:dyDescent="0.25">
      <c r="B84" s="4">
        <v>67</v>
      </c>
      <c r="C84" s="3" t="s">
        <v>81</v>
      </c>
      <c r="D84" s="7" t="s">
        <v>126</v>
      </c>
      <c r="E84" s="17"/>
      <c r="F84" s="16">
        <f t="shared" ref="F84:F93" si="6">E84*1.2</f>
        <v>0</v>
      </c>
    </row>
    <row r="85" spans="2:6" x14ac:dyDescent="0.25">
      <c r="B85" s="4">
        <v>68</v>
      </c>
      <c r="C85" s="3" t="s">
        <v>82</v>
      </c>
      <c r="D85" s="7" t="s">
        <v>126</v>
      </c>
      <c r="E85" s="17"/>
      <c r="F85" s="16">
        <f t="shared" si="6"/>
        <v>0</v>
      </c>
    </row>
    <row r="86" spans="2:6" x14ac:dyDescent="0.25">
      <c r="B86" s="4">
        <v>69</v>
      </c>
      <c r="C86" s="3" t="s">
        <v>83</v>
      </c>
      <c r="D86" s="7" t="s">
        <v>126</v>
      </c>
      <c r="E86" s="17"/>
      <c r="F86" s="16">
        <f t="shared" si="6"/>
        <v>0</v>
      </c>
    </row>
    <row r="87" spans="2:6" x14ac:dyDescent="0.25">
      <c r="B87" s="4">
        <v>70</v>
      </c>
      <c r="C87" s="3" t="s">
        <v>84</v>
      </c>
      <c r="D87" s="7" t="s">
        <v>126</v>
      </c>
      <c r="E87" s="17"/>
      <c r="F87" s="16">
        <f t="shared" si="6"/>
        <v>0</v>
      </c>
    </row>
    <row r="88" spans="2:6" x14ac:dyDescent="0.25">
      <c r="B88" s="4">
        <v>71</v>
      </c>
      <c r="C88" s="3" t="s">
        <v>85</v>
      </c>
      <c r="D88" s="7" t="s">
        <v>126</v>
      </c>
      <c r="E88" s="17"/>
      <c r="F88" s="16">
        <f t="shared" si="6"/>
        <v>0</v>
      </c>
    </row>
    <row r="89" spans="2:6" x14ac:dyDescent="0.25">
      <c r="B89" s="4">
        <v>72</v>
      </c>
      <c r="C89" s="3" t="s">
        <v>86</v>
      </c>
      <c r="D89" s="7" t="s">
        <v>126</v>
      </c>
      <c r="E89" s="17"/>
      <c r="F89" s="16">
        <f t="shared" si="6"/>
        <v>0</v>
      </c>
    </row>
    <row r="90" spans="2:6" x14ac:dyDescent="0.25">
      <c r="B90" s="4">
        <v>73</v>
      </c>
      <c r="C90" s="3" t="s">
        <v>87</v>
      </c>
      <c r="D90" s="7" t="s">
        <v>126</v>
      </c>
      <c r="E90" s="17"/>
      <c r="F90" s="16">
        <f t="shared" si="6"/>
        <v>0</v>
      </c>
    </row>
    <row r="91" spans="2:6" x14ac:dyDescent="0.25">
      <c r="B91" s="4">
        <v>74</v>
      </c>
      <c r="C91" s="3" t="s">
        <v>88</v>
      </c>
      <c r="D91" s="7" t="s">
        <v>126</v>
      </c>
      <c r="E91" s="17"/>
      <c r="F91" s="16">
        <f t="shared" si="6"/>
        <v>0</v>
      </c>
    </row>
    <row r="92" spans="2:6" x14ac:dyDescent="0.25">
      <c r="B92" s="4">
        <v>75</v>
      </c>
      <c r="C92" s="3" t="s">
        <v>89</v>
      </c>
      <c r="D92" s="7" t="s">
        <v>126</v>
      </c>
      <c r="E92" s="17"/>
      <c r="F92" s="16">
        <f t="shared" si="6"/>
        <v>0</v>
      </c>
    </row>
    <row r="93" spans="2:6" x14ac:dyDescent="0.25">
      <c r="B93" s="4">
        <v>76</v>
      </c>
      <c r="C93" s="3" t="s">
        <v>90</v>
      </c>
      <c r="D93" s="7" t="s">
        <v>126</v>
      </c>
      <c r="E93" s="17"/>
      <c r="F93" s="16">
        <f t="shared" si="6"/>
        <v>0</v>
      </c>
    </row>
    <row r="94" spans="2:6" x14ac:dyDescent="0.25">
      <c r="B94" s="26" t="s">
        <v>91</v>
      </c>
      <c r="C94" s="27"/>
      <c r="D94" s="27"/>
      <c r="E94" s="27"/>
      <c r="F94" s="28"/>
    </row>
    <row r="95" spans="2:6" x14ac:dyDescent="0.25">
      <c r="B95" s="4">
        <v>77</v>
      </c>
      <c r="C95" s="3" t="s">
        <v>92</v>
      </c>
      <c r="D95" s="7" t="s">
        <v>126</v>
      </c>
      <c r="E95" s="17"/>
      <c r="F95" s="16">
        <f>E95*1.2</f>
        <v>0</v>
      </c>
    </row>
    <row r="96" spans="2:6" x14ac:dyDescent="0.25">
      <c r="B96" s="4">
        <v>78</v>
      </c>
      <c r="C96" s="3" t="s">
        <v>93</v>
      </c>
      <c r="D96" s="7" t="s">
        <v>126</v>
      </c>
      <c r="E96" s="17"/>
      <c r="F96" s="16">
        <f t="shared" ref="F96:F110" si="7">E96*1.2</f>
        <v>0</v>
      </c>
    </row>
    <row r="97" spans="2:6" x14ac:dyDescent="0.25">
      <c r="B97" s="4">
        <v>79</v>
      </c>
      <c r="C97" s="3" t="s">
        <v>94</v>
      </c>
      <c r="D97" s="7" t="s">
        <v>126</v>
      </c>
      <c r="E97" s="17"/>
      <c r="F97" s="16">
        <f t="shared" si="7"/>
        <v>0</v>
      </c>
    </row>
    <row r="98" spans="2:6" x14ac:dyDescent="0.25">
      <c r="B98" s="4">
        <v>80</v>
      </c>
      <c r="C98" s="3" t="s">
        <v>95</v>
      </c>
      <c r="D98" s="7" t="s">
        <v>126</v>
      </c>
      <c r="E98" s="17"/>
      <c r="F98" s="16">
        <f t="shared" si="7"/>
        <v>0</v>
      </c>
    </row>
    <row r="99" spans="2:6" x14ac:dyDescent="0.25">
      <c r="B99" s="4">
        <v>81</v>
      </c>
      <c r="C99" s="3" t="s">
        <v>96</v>
      </c>
      <c r="D99" s="7" t="s">
        <v>126</v>
      </c>
      <c r="E99" s="17"/>
      <c r="F99" s="16">
        <f t="shared" si="7"/>
        <v>0</v>
      </c>
    </row>
    <row r="100" spans="2:6" x14ac:dyDescent="0.25">
      <c r="B100" s="4">
        <v>82</v>
      </c>
      <c r="C100" s="3" t="s">
        <v>97</v>
      </c>
      <c r="D100" s="7" t="s">
        <v>126</v>
      </c>
      <c r="E100" s="17"/>
      <c r="F100" s="16">
        <f t="shared" si="7"/>
        <v>0</v>
      </c>
    </row>
    <row r="101" spans="2:6" x14ac:dyDescent="0.25">
      <c r="B101" s="4">
        <v>83</v>
      </c>
      <c r="C101" s="3" t="s">
        <v>98</v>
      </c>
      <c r="D101" s="7" t="s">
        <v>126</v>
      </c>
      <c r="E101" s="17"/>
      <c r="F101" s="16">
        <f t="shared" si="7"/>
        <v>0</v>
      </c>
    </row>
    <row r="102" spans="2:6" x14ac:dyDescent="0.25">
      <c r="B102" s="4">
        <v>84</v>
      </c>
      <c r="C102" s="3" t="s">
        <v>99</v>
      </c>
      <c r="D102" s="7" t="s">
        <v>126</v>
      </c>
      <c r="E102" s="17"/>
      <c r="F102" s="16">
        <f t="shared" si="7"/>
        <v>0</v>
      </c>
    </row>
    <row r="103" spans="2:6" x14ac:dyDescent="0.25">
      <c r="B103" s="4">
        <v>85</v>
      </c>
      <c r="C103" s="3" t="s">
        <v>100</v>
      </c>
      <c r="D103" s="7" t="s">
        <v>126</v>
      </c>
      <c r="E103" s="17"/>
      <c r="F103" s="16">
        <f t="shared" si="7"/>
        <v>0</v>
      </c>
    </row>
    <row r="104" spans="2:6" x14ac:dyDescent="0.25">
      <c r="B104" s="4">
        <v>86</v>
      </c>
      <c r="C104" s="3" t="s">
        <v>101</v>
      </c>
      <c r="D104" s="7" t="s">
        <v>126</v>
      </c>
      <c r="E104" s="17"/>
      <c r="F104" s="16">
        <f t="shared" si="7"/>
        <v>0</v>
      </c>
    </row>
    <row r="105" spans="2:6" x14ac:dyDescent="0.25">
      <c r="B105" s="4">
        <v>87</v>
      </c>
      <c r="C105" s="3" t="s">
        <v>102</v>
      </c>
      <c r="D105" s="7" t="s">
        <v>126</v>
      </c>
      <c r="E105" s="17"/>
      <c r="F105" s="16">
        <f t="shared" si="7"/>
        <v>0</v>
      </c>
    </row>
    <row r="106" spans="2:6" x14ac:dyDescent="0.25">
      <c r="B106" s="4">
        <v>88</v>
      </c>
      <c r="C106" s="3" t="s">
        <v>103</v>
      </c>
      <c r="D106" s="7" t="s">
        <v>126</v>
      </c>
      <c r="E106" s="17"/>
      <c r="F106" s="16">
        <f t="shared" si="7"/>
        <v>0</v>
      </c>
    </row>
    <row r="107" spans="2:6" x14ac:dyDescent="0.25">
      <c r="B107" s="4">
        <v>89</v>
      </c>
      <c r="C107" s="3" t="s">
        <v>104</v>
      </c>
      <c r="D107" s="7" t="s">
        <v>126</v>
      </c>
      <c r="E107" s="17"/>
      <c r="F107" s="16">
        <f t="shared" si="7"/>
        <v>0</v>
      </c>
    </row>
    <row r="108" spans="2:6" x14ac:dyDescent="0.25">
      <c r="B108" s="4">
        <v>90</v>
      </c>
      <c r="C108" s="3" t="s">
        <v>119</v>
      </c>
      <c r="D108" s="7" t="s">
        <v>126</v>
      </c>
      <c r="E108" s="17"/>
      <c r="F108" s="16">
        <f t="shared" si="7"/>
        <v>0</v>
      </c>
    </row>
    <row r="109" spans="2:6" x14ac:dyDescent="0.25">
      <c r="B109" s="4">
        <v>91</v>
      </c>
      <c r="C109" s="3" t="s">
        <v>118</v>
      </c>
      <c r="D109" s="7" t="s">
        <v>126</v>
      </c>
      <c r="E109" s="17"/>
      <c r="F109" s="16">
        <f t="shared" si="7"/>
        <v>0</v>
      </c>
    </row>
    <row r="110" spans="2:6" x14ac:dyDescent="0.25">
      <c r="B110" s="4">
        <v>92</v>
      </c>
      <c r="C110" s="3" t="s">
        <v>117</v>
      </c>
      <c r="D110" s="7" t="s">
        <v>126</v>
      </c>
      <c r="E110" s="17"/>
      <c r="F110" s="16">
        <f t="shared" si="7"/>
        <v>0</v>
      </c>
    </row>
    <row r="111" spans="2:6" x14ac:dyDescent="0.25">
      <c r="B111" s="26" t="s">
        <v>105</v>
      </c>
      <c r="C111" s="27"/>
      <c r="D111" s="27"/>
      <c r="E111" s="27"/>
      <c r="F111" s="28"/>
    </row>
    <row r="112" spans="2:6" x14ac:dyDescent="0.25">
      <c r="B112" s="4">
        <v>93</v>
      </c>
      <c r="C112" s="3" t="s">
        <v>106</v>
      </c>
      <c r="D112" s="7" t="s">
        <v>126</v>
      </c>
      <c r="E112" s="17"/>
      <c r="F112" s="16">
        <f>E112*1.2</f>
        <v>0</v>
      </c>
    </row>
    <row r="113" spans="2:7" x14ac:dyDescent="0.25">
      <c r="B113" s="4">
        <v>94</v>
      </c>
      <c r="C113" s="3" t="s">
        <v>107</v>
      </c>
      <c r="D113" s="7" t="s">
        <v>126</v>
      </c>
      <c r="E113" s="17"/>
      <c r="F113" s="16">
        <f t="shared" ref="F113:F117" si="8">E113*1.2</f>
        <v>0</v>
      </c>
    </row>
    <row r="114" spans="2:7" x14ac:dyDescent="0.25">
      <c r="B114" s="4">
        <v>95</v>
      </c>
      <c r="C114" s="3" t="s">
        <v>108</v>
      </c>
      <c r="D114" s="7" t="s">
        <v>126</v>
      </c>
      <c r="E114" s="17"/>
      <c r="F114" s="16">
        <f t="shared" si="8"/>
        <v>0</v>
      </c>
    </row>
    <row r="115" spans="2:7" x14ac:dyDescent="0.25">
      <c r="B115" s="4">
        <v>96</v>
      </c>
      <c r="C115" s="3" t="s">
        <v>109</v>
      </c>
      <c r="D115" s="7" t="s">
        <v>126</v>
      </c>
      <c r="E115" s="17"/>
      <c r="F115" s="16">
        <f t="shared" si="8"/>
        <v>0</v>
      </c>
    </row>
    <row r="116" spans="2:7" x14ac:dyDescent="0.25">
      <c r="B116" s="4">
        <v>97</v>
      </c>
      <c r="C116" s="3" t="s">
        <v>110</v>
      </c>
      <c r="D116" s="7" t="s">
        <v>126</v>
      </c>
      <c r="E116" s="17"/>
      <c r="F116" s="16">
        <f t="shared" si="8"/>
        <v>0</v>
      </c>
    </row>
    <row r="117" spans="2:7" x14ac:dyDescent="0.25">
      <c r="B117" s="4">
        <v>98</v>
      </c>
      <c r="C117" s="3" t="s">
        <v>111</v>
      </c>
      <c r="D117" s="7" t="s">
        <v>126</v>
      </c>
      <c r="E117" s="17"/>
      <c r="F117" s="16">
        <f t="shared" si="8"/>
        <v>0</v>
      </c>
    </row>
    <row r="118" spans="2:7" x14ac:dyDescent="0.25">
      <c r="B118" s="26" t="s">
        <v>112</v>
      </c>
      <c r="C118" s="27"/>
      <c r="D118" s="27"/>
      <c r="E118" s="27"/>
      <c r="F118" s="28"/>
    </row>
    <row r="119" spans="2:7" x14ac:dyDescent="0.25">
      <c r="B119" s="4">
        <v>99</v>
      </c>
      <c r="C119" s="3" t="s">
        <v>113</v>
      </c>
      <c r="D119" s="7" t="s">
        <v>126</v>
      </c>
      <c r="E119" s="17"/>
      <c r="F119" s="16">
        <f>E119*1.2</f>
        <v>0</v>
      </c>
    </row>
    <row r="120" spans="2:7" x14ac:dyDescent="0.25">
      <c r="B120" s="4">
        <v>100</v>
      </c>
      <c r="C120" s="11" t="s">
        <v>114</v>
      </c>
      <c r="D120" s="7" t="s">
        <v>126</v>
      </c>
      <c r="E120" s="17"/>
      <c r="F120" s="16">
        <f t="shared" ref="F120:F122" si="9">E120*1.2</f>
        <v>0</v>
      </c>
    </row>
    <row r="121" spans="2:7" x14ac:dyDescent="0.25">
      <c r="B121" s="4">
        <v>101</v>
      </c>
      <c r="C121" s="11" t="s">
        <v>115</v>
      </c>
      <c r="D121" s="7" t="s">
        <v>126</v>
      </c>
      <c r="E121" s="17"/>
      <c r="F121" s="16">
        <f t="shared" si="9"/>
        <v>0</v>
      </c>
    </row>
    <row r="122" spans="2:7" ht="30" x14ac:dyDescent="0.25">
      <c r="B122" s="4">
        <v>102</v>
      </c>
      <c r="C122" s="12" t="s">
        <v>116</v>
      </c>
      <c r="D122" s="7" t="s">
        <v>126</v>
      </c>
      <c r="E122" s="18"/>
      <c r="F122" s="16">
        <f t="shared" si="9"/>
        <v>0</v>
      </c>
    </row>
    <row r="123" spans="2:7" ht="51.75" customHeight="1" x14ac:dyDescent="0.25">
      <c r="B123" s="23" t="s">
        <v>124</v>
      </c>
      <c r="C123" s="24"/>
      <c r="D123" s="24"/>
      <c r="E123" s="24"/>
      <c r="F123" s="25"/>
    </row>
    <row r="125" spans="2:7" ht="17.25" x14ac:dyDescent="0.3">
      <c r="C125" s="39" t="s">
        <v>5</v>
      </c>
      <c r="D125" s="39"/>
      <c r="E125" s="22" t="s">
        <v>4</v>
      </c>
      <c r="F125" s="22"/>
    </row>
    <row r="126" spans="2:7" ht="39.75" customHeight="1" x14ac:dyDescent="0.3">
      <c r="C126" s="40" t="s">
        <v>130</v>
      </c>
      <c r="D126" s="41"/>
      <c r="E126" s="40" t="s">
        <v>2</v>
      </c>
      <c r="F126" s="40"/>
      <c r="G126" s="10"/>
    </row>
    <row r="127" spans="2:7" ht="65.25" customHeight="1" x14ac:dyDescent="0.3">
      <c r="C127" s="21" t="s">
        <v>131</v>
      </c>
      <c r="D127" s="19"/>
      <c r="E127" s="21" t="s">
        <v>129</v>
      </c>
      <c r="F127" s="20"/>
      <c r="G127" s="20"/>
    </row>
    <row r="128" spans="2:7" x14ac:dyDescent="0.25">
      <c r="C128" s="9" t="s">
        <v>6</v>
      </c>
      <c r="E128" s="8" t="s">
        <v>3</v>
      </c>
      <c r="F128" s="8"/>
    </row>
    <row r="131" spans="3:4" ht="15.75" x14ac:dyDescent="0.25">
      <c r="C131" s="42"/>
      <c r="D131" s="42"/>
    </row>
    <row r="132" spans="3:4" ht="15.75" x14ac:dyDescent="0.25">
      <c r="C132" s="38"/>
      <c r="D132" s="38"/>
    </row>
    <row r="133" spans="3:4" ht="15.75" x14ac:dyDescent="0.25">
      <c r="C133" s="38"/>
      <c r="D133" s="38"/>
    </row>
    <row r="134" spans="3:4" ht="15.75" x14ac:dyDescent="0.25">
      <c r="C134" s="14"/>
      <c r="D134" s="14"/>
    </row>
    <row r="135" spans="3:4" x14ac:dyDescent="0.25">
      <c r="C135" s="9"/>
    </row>
  </sheetData>
  <mergeCells count="24">
    <mergeCell ref="C133:D133"/>
    <mergeCell ref="C125:D125"/>
    <mergeCell ref="C126:D126"/>
    <mergeCell ref="E126:F126"/>
    <mergeCell ref="C131:D131"/>
    <mergeCell ref="C132:D132"/>
    <mergeCell ref="E2:F2"/>
    <mergeCell ref="E3:F3"/>
    <mergeCell ref="E4:F4"/>
    <mergeCell ref="C6:E6"/>
    <mergeCell ref="B12:F12"/>
    <mergeCell ref="B8:F8"/>
    <mergeCell ref="B123:F123"/>
    <mergeCell ref="B64:F64"/>
    <mergeCell ref="B14:F14"/>
    <mergeCell ref="B23:F23"/>
    <mergeCell ref="B35:F35"/>
    <mergeCell ref="B53:F53"/>
    <mergeCell ref="B61:F61"/>
    <mergeCell ref="B118:F118"/>
    <mergeCell ref="B71:F71"/>
    <mergeCell ref="B82:F82"/>
    <mergeCell ref="B94:F94"/>
    <mergeCell ref="B111:F11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Хисматулина Зульфия Зинуровна</dc:creator>
  <cp:lastModifiedBy>Хисматулина Зульфия Зинуровна</cp:lastModifiedBy>
  <cp:lastPrinted>2024-02-05T09:19:08Z</cp:lastPrinted>
  <dcterms:created xsi:type="dcterms:W3CDTF">2015-06-05T18:19:34Z</dcterms:created>
  <dcterms:modified xsi:type="dcterms:W3CDTF">2024-10-22T08:54:15Z</dcterms:modified>
</cp:coreProperties>
</file>