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DBE51F65-8114-4077-9F96-3FB114C27068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.1.1К" sheetId="4" r:id="rId1"/>
  </sheets>
  <definedNames>
    <definedName name="CBWorkbookPriority" hidden="1">-1187483844</definedName>
    <definedName name="_xlnm.Print_Area" localSheetId="0">'Форма 6.1.1К'!$A$1:$I$46</definedName>
  </definedNames>
  <calcPr calcId="191029"/>
</workbook>
</file>

<file path=xl/calcChain.xml><?xml version="1.0" encoding="utf-8"?>
<calcChain xmlns="http://schemas.openxmlformats.org/spreadsheetml/2006/main">
  <c r="F11" i="4" l="1"/>
  <c r="F12" i="4"/>
  <c r="F13" i="4"/>
  <c r="F14" i="4"/>
  <c r="F15" i="4"/>
  <c r="F16" i="4"/>
  <c r="F17" i="4"/>
  <c r="F18" i="4"/>
  <c r="F19" i="4"/>
  <c r="F20" i="4"/>
  <c r="F21" i="4"/>
  <c r="F10" i="4"/>
  <c r="F22" i="4" s="1"/>
  <c r="F23" i="4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</calcChain>
</file>

<file path=xl/sharedStrings.xml><?xml version="1.0" encoding="utf-8"?>
<sst xmlns="http://schemas.openxmlformats.org/spreadsheetml/2006/main" count="27" uniqueCount="27">
  <si>
    <t>№ п/п</t>
  </si>
  <si>
    <t>Наименование/Item</t>
  </si>
  <si>
    <t>Упаковка, кг.</t>
  </si>
  <si>
    <t>Стоимость за единицу(упак) со склада, рублей, (без НДС)</t>
  </si>
  <si>
    <t>Стоимость на скважину, со склада, рублей, (без НДС)</t>
  </si>
  <si>
    <t>Итого химреагентов на скважину, руб. без НДС</t>
  </si>
  <si>
    <t>Итого химреагентов на скважину, руб. с НДС 20%</t>
  </si>
  <si>
    <t>Потребность на скважину, уп</t>
  </si>
  <si>
    <t xml:space="preserve">КОММЕРЧЕСКОЕ ПРЕДЛОЖЕНИЕ 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</si>
  <si>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</si>
  <si>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6.1.1К</t>
  </si>
  <si>
    <r>
      <t xml:space="preserve"> с целью заключения договора на оказание:</t>
    </r>
    <r>
      <rPr>
        <b/>
        <sz val="12"/>
        <rFont val="Times New Roman"/>
        <family val="1"/>
        <charset val="204"/>
      </rPr>
      <t xml:space="preserve"> "Услуг по инженерно-технологическому сопровождению переработке (осветлению) буровых растворов с предосталвением блока флокуляции и коагуляции на Восточно-Сузунском лицензионном участке в 2023 году"</t>
    </r>
  </si>
  <si>
    <t>* с учетом мобилизации/демобилизации химических реагентов и МТР.</t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</si>
  <si>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</si>
  <si>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</si>
  <si>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</si>
  <si>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</si>
  <si>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</si>
  <si>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</si>
  <si>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</si>
  <si>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</si>
  <si>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</si>
  <si>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</si>
  <si>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</si>
  <si>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</si>
  <si>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 (ПДО №04-БНГРЭ-2023)</t>
  </si>
  <si>
    <t>до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</si>
</sst>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1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2" fillId="0" borderId="0" xfId="1" applyFont="1" applyAlignment="1"/>
    <xf numFmtId="0" fontId="4" fillId="0" borderId="0" xfId="1" applyFont="1" applyFill="1" applyAlignment="1">
      <alignment vertical="top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4" fontId="2" fillId="4" borderId="2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Alignment="1"/>
    <xf numFmtId="0" fontId="2" fillId="5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4" fontId="2" fillId="0" borderId="0" xfId="1" applyNumberFormat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left" vertical="center" wrapText="1"/>
    </xf>
    <xf numFmtId="3" fontId="2" fillId="6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9" fillId="7" borderId="11" xfId="0" applyFont="1" applyFill="1" applyBorder="1" applyAlignment="1"/>
    <xf numFmtId="0" fontId="6" fillId="0" borderId="0" xfId="0" applyFont="1" applyBorder="1" applyAlignment="1"/>
    <xf numFmtId="165" fontId="6" fillId="4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12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9" fillId="0" borderId="0" xfId="0" applyFont="1"/>
    <xf numFmtId="0" fontId="9" fillId="0" borderId="0" xfId="0" applyFont="1" applyAlignment="1"/>
    <xf numFmtId="0" fontId="9" fillId="0" borderId="0" xfId="0" applyFont="1" applyFill="1" applyAlignment="1"/>
    <xf numFmtId="0" fontId="2" fillId="0" borderId="0" xfId="0" applyFont="1" applyFill="1"/>
    <xf numFmtId="0" fontId="9" fillId="0" borderId="11" xfId="0" applyFont="1" applyBorder="1" applyAlignment="1"/>
    <xf numFmtId="0" fontId="9" fillId="0" borderId="14" xfId="0" applyFont="1" applyBorder="1" applyAlignment="1"/>
    <xf numFmtId="0" fontId="9" fillId="0" borderId="17" xfId="0" applyFont="1" applyBorder="1" applyAlignment="1"/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/>
    </xf>
    <xf numFmtId="0" fontId="10" fillId="4" borderId="16" xfId="0" applyFont="1" applyFill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1" applyFont="1" applyAlignment="1">
      <alignment horizontal="right"/>
    </xf>
    <xf numFmtId="0" fontId="9" fillId="7" borderId="0" xfId="0" applyFont="1" applyFill="1" applyBorder="1" applyAlignment="1">
      <alignment horizontal="center"/>
    </xf>
    <xf numFmtId="0" fontId="4" fillId="4" borderId="3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left" vertical="center" wrapText="1"/>
    </xf>
    <xf numFmtId="0" fontId="4" fillId="6" borderId="6" xfId="1" applyFont="1" applyFill="1" applyBorder="1" applyAlignment="1">
      <alignment horizontal="left" vertical="center" wrapText="1"/>
    </xf>
    <xf numFmtId="0" fontId="4" fillId="6" borderId="7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wrapText="1"/>
    </xf>
    <xf numFmtId="4" fontId="4" fillId="4" borderId="5" xfId="1" applyNumberFormat="1" applyFont="1" applyFill="1" applyBorder="1" applyAlignment="1">
      <alignment horizontal="center" vertical="center" wrapText="1"/>
    </xf>
    <xf numFmtId="4" fontId="4" fillId="4" borderId="8" xfId="1" applyNumberFormat="1" applyFont="1" applyFill="1" applyBorder="1" applyAlignment="1">
      <alignment horizontal="center" vertical="center" wrapText="1"/>
    </xf>
  </cellXfs>
  <cellStyles count="3"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6"/>
  <sheetViews>
    <sheetView tabSelected="1" view="pageBreakPreview" zoomScaleNormal="70" zoomScaleSheetLayoutView="100" workbookViewId="0">
      <selection activeCell="B22" sqref="B22:E22"/>
    </sheetView>
  </sheetViews>
  <sheetFormatPr defaultRowHeight="12.75" x14ac:dyDescent="0.2"/>
  <cols>
    <col min="1" max="1" width="4" style="4" customWidth="1"/>
    <col min="2" max="2" width="29.7109375" style="4" customWidth="1"/>
    <col min="3" max="3" width="22.140625" style="4" customWidth="1"/>
    <col min="4" max="4" width="22.140625" style="2" customWidth="1"/>
    <col min="5" max="5" width="22.28515625" style="4" customWidth="1"/>
    <col min="6" max="6" width="29" style="4" customWidth="1"/>
    <col min="7" max="16384" width="9.140625" style="4"/>
  </cols>
  <sheetData>
    <row r="1" spans="1:37" ht="15.75" customHeight="1" x14ac:dyDescent="0.2">
      <c r="A1" s="1"/>
      <c r="B1" s="59" t="s">
        <v>8</v>
      </c>
      <c r="C1" s="59"/>
      <c r="D1" s="59"/>
      <c r="E1" s="59"/>
      <c r="F1" s="59"/>
      <c r="G1" s="59"/>
      <c r="H1" s="62" t="s">
        <v>10</v>
      </c>
      <c r="I1" s="62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</row>
    <row r="2" spans="1:37" ht="15.75" x14ac:dyDescent="0.25">
      <c r="A2" s="6"/>
      <c r="B2" s="60" t="s">
        <v>25</v>
      </c>
      <c r="C2" s="60"/>
      <c r="D2" s="60"/>
      <c r="E2" s="60"/>
      <c r="F2" s="60"/>
      <c r="G2" s="6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37" x14ac:dyDescent="0.2">
      <c r="A3" s="31"/>
      <c r="B3" s="31"/>
      <c r="C3" s="31"/>
      <c r="D3" s="31"/>
      <c r="E3" s="31"/>
      <c r="F3" s="63"/>
      <c r="G3" s="63"/>
      <c r="H3" s="63"/>
      <c r="I3" s="63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x14ac:dyDescent="0.2">
      <c r="A4" s="6"/>
      <c r="B4" s="2"/>
      <c r="C4" s="3"/>
      <c r="D4" s="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37" ht="16.5" customHeight="1" x14ac:dyDescent="0.25">
      <c r="A5" s="61" t="s">
        <v>9</v>
      </c>
      <c r="B5" s="61"/>
      <c r="C5" s="61"/>
      <c r="D5" s="61"/>
      <c r="E5" s="61"/>
      <c r="F5" s="61"/>
      <c r="G5" s="61"/>
      <c r="H5" s="61"/>
      <c r="I5" s="61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x14ac:dyDescent="0.2">
      <c r="A6" s="68" t="s">
        <v>11</v>
      </c>
      <c r="B6" s="68"/>
      <c r="C6" s="68"/>
      <c r="D6" s="68"/>
      <c r="E6" s="68"/>
      <c r="F6" s="68"/>
      <c r="G6" s="68"/>
      <c r="H6" s="68"/>
      <c r="I6" s="6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17.2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ht="17.2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ht="49.5" customHeight="1" x14ac:dyDescent="0.2">
      <c r="A9" s="7" t="s">
        <v>0</v>
      </c>
      <c r="B9" s="7" t="s">
        <v>1</v>
      </c>
      <c r="C9" s="24" t="s">
        <v>2</v>
      </c>
      <c r="D9" s="7" t="s">
        <v>3</v>
      </c>
      <c r="E9" s="24" t="s">
        <v>7</v>
      </c>
      <c r="F9" s="7" t="s">
        <v>4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s="14" customFormat="1" x14ac:dyDescent="0.2">
      <c r="A10" s="8">
        <v>1</v>
      </c>
      <c r="B10" s="9"/>
      <c r="C10" s="10"/>
      <c r="D10" s="11"/>
      <c r="E10" s="12"/>
      <c r="F10" s="13">
        <f>E10*D10</f>
        <v>0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37" s="14" customFormat="1" x14ac:dyDescent="0.2">
      <c r="A11" s="8">
        <f t="shared" ref="A11:A21" si="0">A10+1</f>
        <v>2</v>
      </c>
      <c r="B11" s="15"/>
      <c r="C11" s="16"/>
      <c r="D11" s="11"/>
      <c r="E11" s="12"/>
      <c r="F11" s="13">
        <f t="shared" ref="F11:F21" si="1">E11*D11</f>
        <v>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s="14" customFormat="1" x14ac:dyDescent="0.2">
      <c r="A12" s="8">
        <f t="shared" si="0"/>
        <v>3</v>
      </c>
      <c r="B12" s="17"/>
      <c r="C12" s="16"/>
      <c r="D12" s="18"/>
      <c r="E12" s="19"/>
      <c r="F12" s="13">
        <f t="shared" si="1"/>
        <v>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37" s="14" customFormat="1" x14ac:dyDescent="0.2">
      <c r="A13" s="8">
        <f t="shared" si="0"/>
        <v>4</v>
      </c>
      <c r="B13" s="17"/>
      <c r="C13" s="16"/>
      <c r="D13" s="11"/>
      <c r="E13" s="19"/>
      <c r="F13" s="13">
        <f t="shared" si="1"/>
        <v>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s="14" customFormat="1" x14ac:dyDescent="0.2">
      <c r="A14" s="8">
        <f t="shared" si="0"/>
        <v>5</v>
      </c>
      <c r="B14" s="17"/>
      <c r="C14" s="16"/>
      <c r="D14" s="11"/>
      <c r="E14" s="19"/>
      <c r="F14" s="13">
        <f t="shared" si="1"/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s="14" customFormat="1" x14ac:dyDescent="0.2">
      <c r="A15" s="8">
        <f t="shared" si="0"/>
        <v>6</v>
      </c>
      <c r="B15" s="17"/>
      <c r="C15" s="16"/>
      <c r="D15" s="11"/>
      <c r="E15" s="19"/>
      <c r="F15" s="13">
        <f t="shared" si="1"/>
        <v>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s="14" customFormat="1" x14ac:dyDescent="0.2">
      <c r="A16" s="8">
        <f t="shared" si="0"/>
        <v>7</v>
      </c>
      <c r="B16" s="17"/>
      <c r="C16" s="16"/>
      <c r="D16" s="11"/>
      <c r="E16" s="19"/>
      <c r="F16" s="13">
        <f t="shared" si="1"/>
        <v>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s="14" customFormat="1" x14ac:dyDescent="0.2">
      <c r="A17" s="8">
        <f t="shared" si="0"/>
        <v>8</v>
      </c>
      <c r="B17" s="17"/>
      <c r="C17" s="16"/>
      <c r="D17" s="11"/>
      <c r="E17" s="19"/>
      <c r="F17" s="13">
        <f t="shared" si="1"/>
        <v>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s="14" customFormat="1" x14ac:dyDescent="0.2">
      <c r="A18" s="8">
        <f t="shared" si="0"/>
        <v>9</v>
      </c>
      <c r="B18" s="17"/>
      <c r="C18" s="16"/>
      <c r="D18" s="11"/>
      <c r="E18" s="19"/>
      <c r="F18" s="13">
        <f t="shared" si="1"/>
        <v>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s="14" customFormat="1" x14ac:dyDescent="0.2">
      <c r="A19" s="8">
        <f t="shared" si="0"/>
        <v>10</v>
      </c>
      <c r="B19" s="17"/>
      <c r="C19" s="16"/>
      <c r="D19" s="11"/>
      <c r="E19" s="19"/>
      <c r="F19" s="13">
        <f t="shared" si="1"/>
        <v>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s="14" customFormat="1" x14ac:dyDescent="0.2">
      <c r="A20" s="8">
        <f t="shared" si="0"/>
        <v>11</v>
      </c>
      <c r="B20" s="17"/>
      <c r="C20" s="16"/>
      <c r="D20" s="11"/>
      <c r="E20" s="19"/>
      <c r="F20" s="13">
        <f t="shared" si="1"/>
        <v>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s="14" customFormat="1" ht="13.5" thickBot="1" x14ac:dyDescent="0.25">
      <c r="A21" s="27">
        <f t="shared" si="0"/>
        <v>12</v>
      </c>
      <c r="B21" s="25"/>
      <c r="C21" s="10"/>
      <c r="D21" s="11"/>
      <c r="E21" s="26"/>
      <c r="F21" s="11">
        <f t="shared" si="1"/>
        <v>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spans="1:37" x14ac:dyDescent="0.2">
      <c r="A22" s="28">
        <v>21</v>
      </c>
      <c r="B22" s="64" t="s">
        <v>5</v>
      </c>
      <c r="C22" s="65"/>
      <c r="D22" s="65"/>
      <c r="E22" s="65"/>
      <c r="F22" s="69">
        <f>SUM(F10:F21)</f>
        <v>0</v>
      </c>
      <c r="G22" s="20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ht="13.5" thickBot="1" x14ac:dyDescent="0.25">
      <c r="A23" s="29">
        <v>22</v>
      </c>
      <c r="B23" s="66" t="s">
        <v>6</v>
      </c>
      <c r="C23" s="67"/>
      <c r="D23" s="67"/>
      <c r="E23" s="67"/>
      <c r="F23" s="70">
        <f>F22*1.2</f>
        <v>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spans="1:37" x14ac:dyDescent="0.2">
      <c r="A24" s="21"/>
      <c r="B24" s="22"/>
      <c r="C24" s="23"/>
      <c r="D24" s="23"/>
      <c r="E24" s="23"/>
      <c r="F24" s="2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ht="14.25" x14ac:dyDescent="0.2">
      <c r="A25" s="32" t="s">
        <v>12</v>
      </c>
      <c r="B25" s="32"/>
      <c r="C25" s="32"/>
      <c r="D25" s="32"/>
      <c r="E25" s="32"/>
      <c r="F25" s="33"/>
      <c r="G25" s="34"/>
      <c r="H25" s="34"/>
      <c r="I25" s="34"/>
      <c r="J25" s="34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ht="14.25" x14ac:dyDescent="0.2">
      <c r="A26" s="35"/>
      <c r="B26" s="35"/>
      <c r="C26" s="35"/>
      <c r="D26" s="35"/>
      <c r="E26" s="34"/>
      <c r="F26" s="36"/>
      <c r="G26" s="34"/>
      <c r="H26" s="34"/>
      <c r="I26" s="34"/>
      <c r="J26" s="34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ht="92.25" customHeight="1" x14ac:dyDescent="0.2">
      <c r="A27" s="49" t="s">
        <v>13</v>
      </c>
      <c r="B27" s="50"/>
      <c r="C27" s="51" t="s">
        <v>14</v>
      </c>
      <c r="D27" s="52"/>
      <c r="E27" s="52"/>
      <c r="F27" s="53"/>
      <c r="G27" s="34"/>
      <c r="H27" s="34"/>
      <c r="I27" s="34"/>
      <c r="J27" s="34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x14ac:dyDescent="0.2">
      <c r="A28" s="54" t="s">
        <v>15</v>
      </c>
      <c r="B28" s="54"/>
      <c r="C28" s="55" t="s">
        <v>26</v>
      </c>
      <c r="D28" s="55"/>
      <c r="E28" s="55"/>
      <c r="F28" s="55"/>
      <c r="G28" s="55"/>
      <c r="H28" s="55"/>
      <c r="I28" s="55"/>
      <c r="J28" s="56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x14ac:dyDescent="0.2">
      <c r="A29" s="51" t="s">
        <v>16</v>
      </c>
      <c r="B29" s="53"/>
      <c r="C29" s="57" t="s">
        <v>17</v>
      </c>
      <c r="D29" s="58"/>
      <c r="E29" s="58"/>
      <c r="F29" s="58"/>
      <c r="G29" s="34"/>
      <c r="H29" s="34"/>
      <c r="I29" s="37"/>
      <c r="J29" s="37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x14ac:dyDescent="0.2">
      <c r="A30" s="47" t="s">
        <v>18</v>
      </c>
      <c r="B30" s="48"/>
      <c r="C30" s="38"/>
      <c r="D30" s="39"/>
      <c r="E30" s="39"/>
      <c r="F30" s="39"/>
      <c r="G30" s="34"/>
      <c r="H30" s="34"/>
      <c r="I30" s="34"/>
      <c r="J30" s="34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x14ac:dyDescent="0.2">
      <c r="A31" s="40"/>
      <c r="B31" s="34"/>
      <c r="C31" s="34"/>
      <c r="D31" s="34"/>
      <c r="E31" s="34"/>
      <c r="F31" s="34"/>
      <c r="G31" s="34"/>
      <c r="H31" s="34"/>
      <c r="I31" s="34"/>
      <c r="J31" s="3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x14ac:dyDescent="0.2">
      <c r="A32" s="41" t="s">
        <v>19</v>
      </c>
      <c r="B32" s="41"/>
      <c r="C32" s="41"/>
      <c r="D32" s="41"/>
      <c r="E32" s="41"/>
      <c r="F32" s="41"/>
      <c r="G32" s="34"/>
      <c r="H32" s="34"/>
      <c r="I32" s="34"/>
      <c r="J32" s="34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ht="18.75" customHeight="1" x14ac:dyDescent="0.2">
      <c r="A33" s="41"/>
      <c r="B33" s="41"/>
      <c r="C33" s="41"/>
      <c r="D33" s="41"/>
      <c r="E33" s="41"/>
      <c r="F33" s="41"/>
      <c r="G33" s="34"/>
      <c r="H33" s="34"/>
      <c r="I33" s="34"/>
      <c r="J33" s="34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ht="12.75" customHeight="1" x14ac:dyDescent="0.2">
      <c r="A34" s="41" t="s">
        <v>20</v>
      </c>
      <c r="B34" s="41"/>
      <c r="C34" s="41"/>
      <c r="D34" s="41"/>
      <c r="E34" s="41"/>
      <c r="F34" s="41"/>
      <c r="G34" s="34"/>
      <c r="H34" s="34"/>
      <c r="I34" s="34"/>
      <c r="J34" s="34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x14ac:dyDescent="0.2">
      <c r="A35" s="41"/>
      <c r="B35" s="41"/>
      <c r="C35" s="41"/>
      <c r="D35" s="41"/>
      <c r="E35" s="41"/>
      <c r="F35" s="41"/>
      <c r="G35" s="34"/>
      <c r="H35" s="34"/>
      <c r="I35" s="34"/>
      <c r="J35" s="34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x14ac:dyDescent="0.2">
      <c r="A36" s="41" t="s">
        <v>21</v>
      </c>
      <c r="B36" s="41"/>
      <c r="C36" s="41"/>
      <c r="D36" s="41"/>
      <c r="E36" s="41"/>
      <c r="F36" s="41"/>
      <c r="G36" s="34"/>
      <c r="H36" s="34"/>
      <c r="I36" s="34"/>
      <c r="J36" s="34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x14ac:dyDescent="0.2">
      <c r="A37" s="41"/>
      <c r="B37" s="41"/>
      <c r="C37" s="41"/>
      <c r="D37" s="41"/>
      <c r="E37" s="41"/>
      <c r="F37" s="41"/>
      <c r="G37" s="34"/>
      <c r="H37" s="34"/>
      <c r="I37" s="34"/>
      <c r="J37" s="3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x14ac:dyDescent="0.2">
      <c r="A38" s="42" t="s">
        <v>22</v>
      </c>
      <c r="B38" s="42"/>
      <c r="C38" s="42"/>
      <c r="D38" s="42"/>
      <c r="E38" s="42"/>
      <c r="F38" s="42"/>
      <c r="G38" s="43"/>
      <c r="H38" s="43"/>
      <c r="I38" s="43"/>
      <c r="J38" s="43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x14ac:dyDescent="0.2">
      <c r="A39" s="44"/>
      <c r="B39" s="44"/>
      <c r="C39" s="44"/>
      <c r="D39" s="44"/>
      <c r="E39" s="44"/>
      <c r="F39" s="44"/>
      <c r="G39" s="34"/>
      <c r="H39" s="34"/>
      <c r="I39" s="34"/>
      <c r="J39" s="34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x14ac:dyDescent="0.2">
      <c r="A40" s="45"/>
      <c r="B40" s="45"/>
      <c r="C40" s="45"/>
      <c r="D40" s="45"/>
      <c r="E40" s="45"/>
      <c r="F40" s="45"/>
      <c r="G40" s="34"/>
      <c r="H40" s="34"/>
      <c r="I40" s="34"/>
      <c r="J40" s="34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x14ac:dyDescent="0.2">
      <c r="A41" s="45"/>
      <c r="B41" s="45"/>
      <c r="C41" s="45"/>
      <c r="D41" s="45"/>
      <c r="E41" s="45"/>
      <c r="F41" s="45"/>
      <c r="G41" s="34"/>
      <c r="H41" s="34"/>
      <c r="I41" s="34"/>
      <c r="J41" s="34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x14ac:dyDescent="0.2">
      <c r="A42" s="46"/>
      <c r="B42" s="46"/>
      <c r="C42" s="46"/>
      <c r="D42" s="46"/>
      <c r="E42" s="46"/>
      <c r="F42" s="46"/>
      <c r="G42" s="34"/>
      <c r="H42" s="34"/>
      <c r="I42" s="34"/>
      <c r="J42" s="34"/>
    </row>
    <row r="43" spans="1:37" x14ac:dyDescent="0.2">
      <c r="A43" s="41" t="s">
        <v>23</v>
      </c>
      <c r="B43" s="41"/>
      <c r="C43" s="41"/>
      <c r="D43" s="41"/>
      <c r="E43" s="41"/>
      <c r="F43" s="41"/>
      <c r="G43" s="34"/>
      <c r="H43" s="34"/>
      <c r="I43" s="34"/>
      <c r="J43" s="34"/>
    </row>
    <row r="44" spans="1:37" x14ac:dyDescent="0.2">
      <c r="A44" s="41"/>
      <c r="B44" s="41"/>
      <c r="C44" s="41"/>
      <c r="D44" s="41"/>
      <c r="E44" s="41"/>
      <c r="F44" s="41"/>
      <c r="G44" s="34"/>
      <c r="H44" s="34"/>
      <c r="I44" s="34"/>
      <c r="J44" s="34"/>
    </row>
    <row r="45" spans="1:37" x14ac:dyDescent="0.2">
      <c r="A45" s="40" t="s">
        <v>24</v>
      </c>
      <c r="B45" s="34"/>
      <c r="C45" s="34"/>
      <c r="D45" s="34"/>
      <c r="E45" s="34"/>
      <c r="F45" s="34"/>
      <c r="G45" s="34"/>
      <c r="H45" s="34"/>
      <c r="I45" s="34"/>
      <c r="J45" s="34"/>
    </row>
    <row r="46" spans="1:37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</row>
  </sheetData>
  <mergeCells count="15">
    <mergeCell ref="B22:E22"/>
    <mergeCell ref="B23:E23"/>
    <mergeCell ref="A6:I7"/>
    <mergeCell ref="B1:G1"/>
    <mergeCell ref="B2:G2"/>
    <mergeCell ref="A5:I5"/>
    <mergeCell ref="H1:I1"/>
    <mergeCell ref="F3:I3"/>
    <mergeCell ref="A30:B30"/>
    <mergeCell ref="A27:B27"/>
    <mergeCell ref="C27:F27"/>
    <mergeCell ref="A28:B28"/>
    <mergeCell ref="C28:J28"/>
    <mergeCell ref="A29:B29"/>
    <mergeCell ref="C29:F29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6.1.1К</vt:lpstr>
      <vt:lpstr>'Форма 6.1.1К'!Область_печати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2023-01-18T03:47:09Z</dcterms:modified>
</cp:coreProperties>
</file>