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3.1" sheetId="4" r:id="rId1"/>
    <sheet name="Лист1" sheetId="1" r:id="rId2"/>
    <sheet name="Лист2" sheetId="2" r:id="rId3"/>
    <sheet name="Лист3" sheetId="3" r:id="rId4"/>
  </sheets>
  <definedNames>
    <definedName name="CBWorkbookPriority" hidden="1">-1187483844</definedName>
    <definedName name="_xlnm.Print_Area" localSheetId="0">'Приложение 3.1'!$A$1:$G$33</definedName>
  </definedNames>
  <calcPr calcId="125725"/>
</workbook>
</file>

<file path=xl/calcChain.xml><?xml version="1.0" encoding="utf-8"?>
<calcChain xmlns="http://schemas.openxmlformats.org/spreadsheetml/2006/main">
  <c r="F10" i="4"/>
  <c r="F11"/>
  <c r="F12"/>
  <c r="F13"/>
  <c r="F14"/>
  <c r="F15"/>
  <c r="F16"/>
  <c r="F17"/>
  <c r="F18"/>
  <c r="F19"/>
  <c r="F20"/>
  <c r="F9"/>
  <c r="F21" s="1"/>
  <c r="F22" s="1"/>
  <c r="A10"/>
  <c r="A11" s="1"/>
  <c r="A12" s="1"/>
  <c r="A13" s="1"/>
  <c r="A14" s="1"/>
  <c r="A15" s="1"/>
  <c r="A16" s="1"/>
  <c r="A17" s="1"/>
  <c r="A18" s="1"/>
  <c r="A19" s="1"/>
  <c r="A20" s="1"/>
</calcChain>
</file>

<file path=xl/sharedStrings.xml><?xml version="1.0" encoding="utf-8"?>
<sst xmlns="http://schemas.openxmlformats.org/spreadsheetml/2006/main" count="18" uniqueCount="18">
  <si>
    <t>Приложение №</t>
  </si>
  <si>
    <t>к  Договору №</t>
  </si>
  <si>
    <t xml:space="preserve">от  </t>
  </si>
  <si>
    <t>Наименование сважины</t>
  </si>
  <si>
    <t>№ п/п</t>
  </si>
  <si>
    <t>Наименование/Item</t>
  </si>
  <si>
    <t>Упаковка, кг.</t>
  </si>
  <si>
    <t>Стоимость за единицу(упак) со склада, рублей, (без НДС)</t>
  </si>
  <si>
    <t>Стоимость на скважину, со склада, рублей, (без НДС)</t>
  </si>
  <si>
    <t>Итого химреагентов на скважину, руб. без НДС</t>
  </si>
  <si>
    <t>Итого химреагентов на скважину, руб. с НДС 20%</t>
  </si>
  <si>
    <t>ИСПОЛНИТЕЛЬ</t>
  </si>
  <si>
    <t>ЗАКАЗЧИК</t>
  </si>
  <si>
    <t xml:space="preserve">______________ </t>
  </si>
  <si>
    <t xml:space="preserve">______________  </t>
  </si>
  <si>
    <t>Количество материалов и их стоимость 
на скв. № 4 Восточно-Сузунском ЛУ</t>
  </si>
  <si>
    <t>№ 4 Восточно-Сузунского ЛУ.</t>
  </si>
  <si>
    <t>Потребность на скважину, уп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</si>
</sst>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2">
    <xf numFmtId="0" fontId="0" fillId="0" borderId="0" xfId="0"/>
    <xf numFmtId="0" fontId="2" fillId="0" borderId="0" xfId="1" applyFont="1" applyFill="1" applyAlignment="1">
      <alignment vertical="top"/>
    </xf>
    <xf numFmtId="0" fontId="2" fillId="0" borderId="0" xfId="1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/>
    <xf numFmtId="0" fontId="3" fillId="0" borderId="0" xfId="1" applyFont="1" applyFill="1" applyBorder="1" applyAlignment="1">
      <alignment horizontal="right"/>
    </xf>
    <xf numFmtId="0" fontId="2" fillId="0" borderId="0" xfId="1" applyFont="1" applyAlignment="1"/>
    <xf numFmtId="0" fontId="4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4" fontId="2" fillId="4" borderId="2" xfId="1" applyNumberFormat="1" applyFont="1" applyFill="1" applyBorder="1" applyAlignment="1">
      <alignment horizontal="center" vertical="center"/>
    </xf>
    <xf numFmtId="3" fontId="2" fillId="4" borderId="1" xfId="1" applyNumberFormat="1" applyFont="1" applyFill="1" applyBorder="1" applyAlignment="1">
      <alignment horizontal="center" vertical="center"/>
    </xf>
    <xf numFmtId="4" fontId="2" fillId="4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0" fontId="2" fillId="4" borderId="1" xfId="1" applyFont="1" applyFill="1" applyBorder="1" applyAlignment="1">
      <alignment horizontal="left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left" vertical="center" wrapText="1"/>
    </xf>
    <xf numFmtId="164" fontId="2" fillId="4" borderId="2" xfId="1" applyNumberFormat="1" applyFont="1" applyFill="1" applyBorder="1" applyAlignment="1">
      <alignment horizontal="center" vertical="center"/>
    </xf>
    <xf numFmtId="3" fontId="2" fillId="6" borderId="1" xfId="1" applyNumberFormat="1" applyFont="1" applyFill="1" applyBorder="1" applyAlignment="1">
      <alignment horizontal="center" vertical="center" wrapText="1"/>
    </xf>
    <xf numFmtId="3" fontId="2" fillId="0" borderId="0" xfId="1" applyNumberFormat="1" applyFont="1" applyAlignment="1"/>
    <xf numFmtId="0" fontId="2" fillId="5" borderId="0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4" fontId="2" fillId="0" borderId="0" xfId="1" applyNumberFormat="1" applyFont="1" applyBorder="1" applyAlignment="1">
      <alignment horizontal="left" vertical="center" wrapText="1"/>
    </xf>
    <xf numFmtId="0" fontId="6" fillId="0" borderId="0" xfId="1" applyFont="1"/>
    <xf numFmtId="0" fontId="7" fillId="0" borderId="0" xfId="1" applyFont="1"/>
    <xf numFmtId="0" fontId="7" fillId="0" borderId="0" xfId="1" applyFont="1" applyFill="1"/>
    <xf numFmtId="0" fontId="4" fillId="0" borderId="0" xfId="1" applyFont="1" applyAlignment="1">
      <alignment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7" fillId="0" borderId="0" xfId="1" applyFont="1" applyFill="1" applyAlignment="1">
      <alignment horizontal="left"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2" fillId="0" borderId="0" xfId="1" applyFont="1" applyFill="1" applyAlignment="1">
      <alignment horizontal="left" vertical="top"/>
    </xf>
    <xf numFmtId="0" fontId="5" fillId="2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left" vertical="center" wrapText="1"/>
    </xf>
    <xf numFmtId="3" fontId="2" fillId="6" borderId="2" xfId="1" applyNumberFormat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left" vertical="center" wrapText="1"/>
    </xf>
    <xf numFmtId="0" fontId="4" fillId="4" borderId="4" xfId="1" applyFont="1" applyFill="1" applyBorder="1" applyAlignment="1">
      <alignment horizontal="left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0" fontId="4" fillId="6" borderId="6" xfId="1" applyFont="1" applyFill="1" applyBorder="1" applyAlignment="1">
      <alignment horizontal="left" vertical="center" wrapText="1"/>
    </xf>
    <xf numFmtId="0" fontId="4" fillId="6" borderId="7" xfId="1" applyFont="1" applyFill="1" applyBorder="1" applyAlignment="1">
      <alignment horizontal="left" vertical="center" wrapText="1"/>
    </xf>
    <xf numFmtId="3" fontId="4" fillId="4" borderId="8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center" vertical="center" wrapText="1"/>
    </xf>
  </cellXfs>
  <cellStyles count="3">
    <cellStyle name="Normal_Drilling Cost Estimate Rev01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40"/>
  <sheetViews>
    <sheetView tabSelected="1" view="pageBreakPreview" zoomScaleNormal="70" zoomScaleSheetLayoutView="100" workbookViewId="0">
      <selection activeCell="G1" sqref="G1"/>
    </sheetView>
  </sheetViews>
  <sheetFormatPr defaultRowHeight="12.75"/>
  <cols>
    <col min="1" max="1" width="4" style="4" customWidth="1"/>
    <col min="2" max="2" width="29.7109375" style="4" customWidth="1"/>
    <col min="3" max="3" width="22.140625" style="4" customWidth="1"/>
    <col min="4" max="4" width="22.140625" style="2" customWidth="1"/>
    <col min="5" max="5" width="22.28515625" style="4" customWidth="1"/>
    <col min="6" max="6" width="29" style="4" customWidth="1"/>
    <col min="7" max="16384" width="9.140625" style="4"/>
  </cols>
  <sheetData>
    <row r="1" spans="1:37" ht="15.75">
      <c r="A1" s="1"/>
      <c r="B1" s="2"/>
      <c r="C1" s="3"/>
      <c r="D1" s="3"/>
      <c r="F1" s="5" t="s">
        <v>0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</row>
    <row r="2" spans="1:37" ht="15.75">
      <c r="A2" s="7"/>
      <c r="B2" s="2"/>
      <c r="C2" s="3"/>
      <c r="D2" s="3"/>
      <c r="F2" s="5" t="s">
        <v>1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</row>
    <row r="3" spans="1:37" ht="15.75">
      <c r="A3" s="7"/>
      <c r="B3" s="2"/>
      <c r="C3" s="3"/>
      <c r="D3" s="3"/>
      <c r="F3" s="5" t="s">
        <v>2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</row>
    <row r="4" spans="1:37">
      <c r="A4" s="7"/>
      <c r="B4" s="2"/>
      <c r="C4" s="3"/>
      <c r="D4" s="3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ht="39" customHeight="1">
      <c r="A5" s="39" t="s">
        <v>15</v>
      </c>
      <c r="B5" s="39"/>
      <c r="C5" s="39"/>
      <c r="D5" s="39"/>
      <c r="E5" s="39"/>
      <c r="F5" s="39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</row>
    <row r="6" spans="1:37">
      <c r="A6" s="8"/>
      <c r="B6" s="8"/>
      <c r="C6" s="8"/>
      <c r="D6" s="8"/>
      <c r="E6" s="8"/>
      <c r="F6" s="8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37" ht="17.25" customHeight="1">
      <c r="A7" s="40" t="s">
        <v>3</v>
      </c>
      <c r="B7" s="40"/>
      <c r="C7" s="40"/>
      <c r="D7" s="40" t="s">
        <v>16</v>
      </c>
      <c r="E7" s="40"/>
      <c r="F7" s="40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</row>
    <row r="8" spans="1:37" ht="49.5" customHeight="1">
      <c r="A8" s="9" t="s">
        <v>4</v>
      </c>
      <c r="B8" s="9" t="s">
        <v>5</v>
      </c>
      <c r="C8" s="38" t="s">
        <v>6</v>
      </c>
      <c r="D8" s="9" t="s">
        <v>7</v>
      </c>
      <c r="E8" s="38" t="s">
        <v>17</v>
      </c>
      <c r="F8" s="9" t="s">
        <v>8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</row>
    <row r="9" spans="1:37" s="16" customFormat="1">
      <c r="A9" s="10">
        <v>1</v>
      </c>
      <c r="B9" s="11"/>
      <c r="C9" s="12"/>
      <c r="D9" s="13"/>
      <c r="E9" s="14"/>
      <c r="F9" s="15">
        <f>E9*D9</f>
        <v>0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7" s="16" customFormat="1">
      <c r="A10" s="10">
        <f t="shared" ref="A10:A20" si="0">A9+1</f>
        <v>2</v>
      </c>
      <c r="B10" s="17"/>
      <c r="C10" s="18"/>
      <c r="D10" s="13"/>
      <c r="E10" s="14"/>
      <c r="F10" s="15">
        <f t="shared" ref="F10:F20" si="1">E10*D10</f>
        <v>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</row>
    <row r="11" spans="1:37" s="16" customFormat="1">
      <c r="A11" s="10">
        <f t="shared" si="0"/>
        <v>3</v>
      </c>
      <c r="B11" s="19"/>
      <c r="C11" s="18"/>
      <c r="D11" s="20"/>
      <c r="E11" s="21"/>
      <c r="F11" s="15">
        <f t="shared" si="1"/>
        <v>0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</row>
    <row r="12" spans="1:37" s="16" customFormat="1">
      <c r="A12" s="10">
        <f t="shared" si="0"/>
        <v>4</v>
      </c>
      <c r="B12" s="19"/>
      <c r="C12" s="18"/>
      <c r="D12" s="13"/>
      <c r="E12" s="21"/>
      <c r="F12" s="15">
        <f t="shared" si="1"/>
        <v>0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</row>
    <row r="13" spans="1:37" s="16" customFormat="1">
      <c r="A13" s="10">
        <f t="shared" si="0"/>
        <v>5</v>
      </c>
      <c r="B13" s="19"/>
      <c r="C13" s="18"/>
      <c r="D13" s="13"/>
      <c r="E13" s="21"/>
      <c r="F13" s="15">
        <f t="shared" si="1"/>
        <v>0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</row>
    <row r="14" spans="1:37" s="16" customFormat="1">
      <c r="A14" s="10">
        <f t="shared" si="0"/>
        <v>6</v>
      </c>
      <c r="B14" s="19"/>
      <c r="C14" s="18"/>
      <c r="D14" s="13"/>
      <c r="E14" s="21"/>
      <c r="F14" s="15">
        <f t="shared" si="1"/>
        <v>0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</row>
    <row r="15" spans="1:37" s="16" customFormat="1">
      <c r="A15" s="10">
        <f t="shared" si="0"/>
        <v>7</v>
      </c>
      <c r="B15" s="19"/>
      <c r="C15" s="18"/>
      <c r="D15" s="13"/>
      <c r="E15" s="21"/>
      <c r="F15" s="15">
        <f t="shared" si="1"/>
        <v>0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</row>
    <row r="16" spans="1:37" s="16" customFormat="1">
      <c r="A16" s="10">
        <f t="shared" si="0"/>
        <v>8</v>
      </c>
      <c r="B16" s="19"/>
      <c r="C16" s="18"/>
      <c r="D16" s="13"/>
      <c r="E16" s="21"/>
      <c r="F16" s="15">
        <f t="shared" si="1"/>
        <v>0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</row>
    <row r="17" spans="1:37" s="16" customFormat="1">
      <c r="A17" s="10">
        <f t="shared" si="0"/>
        <v>9</v>
      </c>
      <c r="B17" s="19"/>
      <c r="C17" s="18"/>
      <c r="D17" s="13"/>
      <c r="E17" s="21"/>
      <c r="F17" s="15">
        <f t="shared" si="1"/>
        <v>0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</row>
    <row r="18" spans="1:37" s="16" customFormat="1">
      <c r="A18" s="10">
        <f t="shared" si="0"/>
        <v>10</v>
      </c>
      <c r="B18" s="19"/>
      <c r="C18" s="18"/>
      <c r="D18" s="13"/>
      <c r="E18" s="21"/>
      <c r="F18" s="15">
        <f t="shared" si="1"/>
        <v>0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</row>
    <row r="19" spans="1:37" s="16" customFormat="1">
      <c r="A19" s="10">
        <f t="shared" si="0"/>
        <v>11</v>
      </c>
      <c r="B19" s="19"/>
      <c r="C19" s="18"/>
      <c r="D19" s="13"/>
      <c r="E19" s="21"/>
      <c r="F19" s="15">
        <f t="shared" si="1"/>
        <v>0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</row>
    <row r="20" spans="1:37" s="16" customFormat="1" ht="13.5" thickBot="1">
      <c r="A20" s="49">
        <f t="shared" si="0"/>
        <v>12</v>
      </c>
      <c r="B20" s="41"/>
      <c r="C20" s="12"/>
      <c r="D20" s="13"/>
      <c r="E20" s="42"/>
      <c r="F20" s="13">
        <f t="shared" si="1"/>
        <v>0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</row>
    <row r="21" spans="1:37">
      <c r="A21" s="50">
        <v>21</v>
      </c>
      <c r="B21" s="43" t="s">
        <v>9</v>
      </c>
      <c r="C21" s="44"/>
      <c r="D21" s="44"/>
      <c r="E21" s="44"/>
      <c r="F21" s="45">
        <f>SUM(F9:F20)</f>
        <v>0</v>
      </c>
      <c r="G21" s="22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</row>
    <row r="22" spans="1:37" ht="13.5" thickBot="1">
      <c r="A22" s="51">
        <v>22</v>
      </c>
      <c r="B22" s="46" t="s">
        <v>10</v>
      </c>
      <c r="C22" s="47"/>
      <c r="D22" s="47"/>
      <c r="E22" s="47"/>
      <c r="F22" s="48">
        <f>F21*1.2</f>
        <v>0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1:37">
      <c r="A23" s="23"/>
      <c r="B23" s="24"/>
      <c r="C23" s="25"/>
      <c r="D23" s="25"/>
      <c r="E23" s="25"/>
      <c r="F23" s="2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</row>
    <row r="24" spans="1:37">
      <c r="A24" s="23"/>
      <c r="B24" s="24"/>
      <c r="C24" s="25"/>
      <c r="D24" s="25"/>
      <c r="E24" s="25"/>
      <c r="F24" s="25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1:37">
      <c r="A25" s="23"/>
      <c r="B25" s="24"/>
      <c r="C25" s="25"/>
      <c r="D25" s="25"/>
      <c r="E25" s="25"/>
      <c r="F25" s="25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</row>
    <row r="26" spans="1:37">
      <c r="A26" s="23"/>
      <c r="B26" s="24"/>
      <c r="C26" s="25"/>
      <c r="D26" s="25"/>
      <c r="E26" s="25"/>
      <c r="F26" s="2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</row>
    <row r="27" spans="1:37" ht="15.75">
      <c r="B27" s="26" t="s">
        <v>11</v>
      </c>
      <c r="C27" s="27"/>
      <c r="D27" s="28"/>
      <c r="E27" s="26" t="s">
        <v>12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</row>
    <row r="28" spans="1:37" ht="15.75">
      <c r="A28" s="29"/>
      <c r="B28" s="30"/>
      <c r="C28" s="31"/>
      <c r="D28" s="31"/>
      <c r="E28" s="32"/>
      <c r="F28" s="29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</row>
    <row r="29" spans="1:37" ht="15.75">
      <c r="A29" s="33"/>
      <c r="B29" s="30"/>
      <c r="C29" s="31"/>
      <c r="D29" s="31"/>
      <c r="E29" s="32"/>
      <c r="F29" s="33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</row>
    <row r="30" spans="1:37" ht="15.75">
      <c r="A30" s="33"/>
      <c r="B30" s="34"/>
      <c r="C30" s="34"/>
      <c r="D30" s="31"/>
      <c r="E30" s="35"/>
      <c r="F30" s="33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</row>
    <row r="31" spans="1:37" ht="15.75">
      <c r="A31" s="33"/>
      <c r="B31" s="36"/>
      <c r="C31" s="31"/>
      <c r="D31" s="31"/>
      <c r="F31" s="33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</row>
    <row r="32" spans="1:37" ht="18.75" customHeight="1">
      <c r="A32" s="33"/>
      <c r="B32" s="34" t="s">
        <v>13</v>
      </c>
      <c r="C32" s="33"/>
      <c r="D32" s="33"/>
      <c r="E32" s="36" t="s">
        <v>14</v>
      </c>
      <c r="F32" s="33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</row>
    <row r="33" spans="1:37" ht="12.75" customHeight="1">
      <c r="A33" s="33"/>
      <c r="B33" s="37"/>
      <c r="C33" s="33"/>
      <c r="D33" s="33"/>
      <c r="E33" s="33"/>
      <c r="F33" s="33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</row>
    <row r="34" spans="1:37"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</row>
    <row r="35" spans="1:37"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</row>
    <row r="36" spans="1:37"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</row>
    <row r="37" spans="1:37"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</row>
    <row r="38" spans="1:37"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</row>
    <row r="39" spans="1:37"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</row>
    <row r="40" spans="1:37"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</row>
  </sheetData>
  <mergeCells count="5">
    <mergeCell ref="A5:F5"/>
    <mergeCell ref="A7:C7"/>
    <mergeCell ref="D7:F7"/>
    <mergeCell ref="B21:E21"/>
    <mergeCell ref="B22:E22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3.1</vt:lpstr>
      <vt:lpstr>Лист1</vt:lpstr>
      <vt:lpstr>Лист2</vt:lpstr>
      <vt:lpstr>Лист3</vt:lpstr>
      <vt:lpstr>'Приложение 3.1'!Область_печати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2022-12-08T07:24:38Z</dcterms:modified>
</cp:coreProperties>
</file>