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6330" yWindow="900" windowWidth="15120" windowHeight="8010"/>
  </bookViews>
  <sheets>
    <sheet name="Форма 6к" sheetId="2" r:id="rId1"/>
  </sheets>
  <definedNames>
    <definedName name="_xlnm.Print_Area" localSheetId="0">'Форма 6к'!$A$1:$G$54</definedName>
  </definedNames>
  <calcPr calcId="124519"/>
</workbook>
</file>

<file path=xl/calcChain.xml><?xml version="1.0" encoding="utf-8"?>
<calcChain xmlns="http://schemas.openxmlformats.org/spreadsheetml/2006/main">
  <c r="E26" i="2"/>
  <c r="F25"/>
  <c r="F24"/>
  <c r="F16"/>
  <c r="F15"/>
  <c r="F14"/>
  <c r="F13"/>
  <c r="F12"/>
  <c r="E11"/>
  <c r="F11" s="1"/>
  <c r="E10"/>
  <c r="F10" s="1"/>
  <c r="F17" s="1"/>
  <c r="F18" s="1"/>
  <c r="F26" l="1"/>
</calcChain>
</file>

<file path=xl/sharedStrings.xml><?xml version="1.0" encoding="utf-8"?>
<sst xmlns="http://schemas.openxmlformats.org/spreadsheetml/2006/main" count="65" uniqueCount="54">
  <si>
    <t>№ п/п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</si>
  <si>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</si>
  <si>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</si>
  <si>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</si>
  <si>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</si>
  <si>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</si>
  <si>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</si>
  <si>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</si>
  <si>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</si>
  <si>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Печать Претендента</t>
  </si>
  <si>
    <t xml:space="preserve">КОММЕРЧЕСКОЕ ПРЕДЛОЖЕНИЕ </t>
  </si>
  <si>
    <t>(полное наименование контрагента)</t>
  </si>
  <si>
    <t>направляет настоящую оферту в ООО "Байкитская нефтегазоразведочная экспедиция" с целью заключения договора</t>
  </si>
  <si>
    <t>Ориентировочной расчет стоимости работ</t>
  </si>
  <si>
    <t>Примечания:</t>
  </si>
  <si>
    <t>Примечание: ЗАПОЛНЯЮТСЯ ВЫДЕЛЕННЫЕ ЖЁЛТЫМ ЦВЕТОМ ЯЧЕЙКИ С УКАЗАНИЕМ ЦЕНЫ ЗА ЕДИНИЦУ, РУБ,</t>
  </si>
  <si>
    <t>ФИКСИРОВАННЫЕ СТАВКИ</t>
  </si>
  <si>
    <t xml:space="preserve">Кол-во </t>
  </si>
  <si>
    <t>Фиксировано, руб.</t>
  </si>
  <si>
    <t>Общая стоимость операций</t>
  </si>
  <si>
    <t>скважино-операция</t>
  </si>
  <si>
    <t>Ставка  инженера-технолога по вырезке "окна"</t>
  </si>
  <si>
    <t>Ставка координатора по вырезке "окна"</t>
  </si>
  <si>
    <t>Денежными средствами на расчетный счет не позднее 60 (шестидесяти) календарных дней после предоставления первичных документов</t>
  </si>
  <si>
    <t xml:space="preserve">Опцион ЗАКАЗЧИКА в сторону увеличения объема РАБОТ + 30% </t>
  </si>
  <si>
    <t xml:space="preserve">Опцион ЗАКАЗЧИКА в сторону уменьшения объема РАБОТ  - 30% </t>
  </si>
  <si>
    <t>Уполномоченный представитель Претендента __________________________________________________________________/Подпись, Ф.И.О./</t>
  </si>
  <si>
    <t>ПДО №173-БНГРЭ-2018</t>
  </si>
  <si>
    <t>на выполнение работ по инженерно-технологическому сопровождению вырезания «окна» в обсадной колонне при строительстве разведочной скважины Юрубчено-Тохомского лицензионного участка в 2019г.</t>
  </si>
  <si>
    <t>Форма 6 к</t>
  </si>
  <si>
    <t xml:space="preserve">**В стоимость оказываемых услуг Исполнителя по вырезке «окна» в обсадной колонне входят затраты на следующее: 
- на завоз/вывоз персонала, оборудования и инчтрумента, погрузо-разгрузочные работы комплекта ориентирующего и вырезающего инструмента, в т.ч. запасного комплекта в целях исключения простоя буровой бригады в случае непредвиденных ситуаций, а также мобилизацию/демобилизацию оборудования для оказания подготовительных услуг и др., необходимых МТР до объекта оказания услуг по согласованию с Заказчиком;
- на перемещение материалов и оборудования на месторождении, погрузка, разгрузка, складирование и хранение оборудования и МТР Исполнителя;
- на организацию проживания, питания персонала Исполнителя;
- на прочие статьи затрат, необходимые для оказания услуг по вырезке «окна» в обсадной колонне при строительстве бокового ствола и установке клина-отклонителя.
</t>
  </si>
  <si>
    <t>* Стоимоть мобилизации и демобилизации указвается справочно</t>
  </si>
  <si>
    <t>Единица измерения</t>
  </si>
  <si>
    <t>1.1</t>
  </si>
  <si>
    <t xml:space="preserve">Ставки за предоставленное оборудование </t>
  </si>
  <si>
    <t>1.1.1</t>
  </si>
  <si>
    <t>1.1.2</t>
  </si>
  <si>
    <t>1.1.3</t>
  </si>
  <si>
    <t>1.2</t>
  </si>
  <si>
    <t>1.3</t>
  </si>
  <si>
    <t>Итого  руб. без НДС</t>
  </si>
  <si>
    <t>Итого  руб. с НДС 20%</t>
  </si>
  <si>
    <t>1.Указать в п 1.1. полную стоимость комплекта оборудования, в который входит все необходимое для оказания услуг согласно Техническому заданию, в полной мере и соответствующем качестве.</t>
  </si>
  <si>
    <t>СПРАВОЧНО*:</t>
  </si>
  <si>
    <t>НАИМЕНОВАНИЕ</t>
  </si>
  <si>
    <t>Стоимость без НДС, руб.</t>
  </si>
  <si>
    <t>Стоимость с НДС 20 % руб.</t>
  </si>
  <si>
    <t>Мобилизация</t>
  </si>
  <si>
    <t>усл.ед.</t>
  </si>
  <si>
    <t>Демобилизация</t>
  </si>
  <si>
    <t>ИТОГО</t>
  </si>
  <si>
    <t>*Стоимость мобилизации и демобилизации указывается справочно, входит в стоимость услуг по инженерно-технологическому сопровождению вырезания "окна" в обсадной колонне и отдельно Заказчиком не оплачивается</t>
  </si>
  <si>
    <t>Инженерно-технологическое сопровождение вырезания "окна" в обсадной колонне  при строительстве бокового ствола и установке клина-отклонителя на разведочной скважине на Юрубчено-Тохомском ЛУ, с использованием комплекта технических средств</t>
  </si>
  <si>
    <t>До 31.03.2019 г.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</si>
</sst>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\ _₽_-;\-* #,##0.0\ _₽_-;_-* &quot;-&quot;??\ _₽_-;_-@_-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0" fontId="12" fillId="0" borderId="0"/>
  </cellStyleXfs>
  <cellXfs count="92">
    <xf numFmtId="0" fontId="0" fillId="0" borderId="0" xfId="0"/>
    <xf numFmtId="0" fontId="1" fillId="0" borderId="0" xfId="0" applyFont="1"/>
    <xf numFmtId="0" fontId="1" fillId="2" borderId="0" xfId="0" applyFont="1" applyFill="1" applyBorder="1" applyAlignment="1">
      <alignment horizontal="center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1" fillId="2" borderId="0" xfId="0" applyFont="1" applyFill="1"/>
    <xf numFmtId="0" fontId="1" fillId="2" borderId="0" xfId="0" applyFont="1" applyFill="1" applyBorder="1"/>
    <xf numFmtId="0" fontId="5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horizontal="right"/>
    </xf>
    <xf numFmtId="0" fontId="13" fillId="2" borderId="0" xfId="2" applyFont="1" applyFill="1" applyAlignment="1">
      <alignment horizontal="left"/>
    </xf>
    <xf numFmtId="0" fontId="14" fillId="2" borderId="0" xfId="2" applyFont="1" applyFill="1" applyAlignment="1">
      <alignment wrapText="1"/>
    </xf>
    <xf numFmtId="3" fontId="4" fillId="2" borderId="0" xfId="0" applyNumberFormat="1" applyFont="1" applyFill="1"/>
    <xf numFmtId="0" fontId="5" fillId="2" borderId="0" xfId="0" applyFont="1" applyFill="1" applyAlignment="1"/>
    <xf numFmtId="0" fontId="5" fillId="2" borderId="1" xfId="0" applyFont="1" applyFill="1" applyBorder="1" applyAlignment="1"/>
    <xf numFmtId="0" fontId="5" fillId="2" borderId="5" xfId="0" applyFont="1" applyFill="1" applyBorder="1" applyAlignment="1"/>
    <xf numFmtId="0" fontId="5" fillId="2" borderId="6" xfId="0" applyFont="1" applyFill="1" applyBorder="1" applyAlignment="1"/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left" indent="4"/>
    </xf>
    <xf numFmtId="0" fontId="1" fillId="2" borderId="0" xfId="0" applyFont="1" applyFill="1" applyAlignment="1">
      <alignment horizontal="left"/>
    </xf>
    <xf numFmtId="0" fontId="15" fillId="0" borderId="10" xfId="2" applyFont="1" applyBorder="1" applyAlignment="1">
      <alignment horizontal="center" vertical="center" wrapText="1"/>
    </xf>
    <xf numFmtId="0" fontId="15" fillId="0" borderId="4" xfId="2" applyFont="1" applyBorder="1" applyAlignment="1">
      <alignment horizontal="center" vertical="center" wrapText="1"/>
    </xf>
    <xf numFmtId="0" fontId="15" fillId="0" borderId="11" xfId="2" applyFont="1" applyBorder="1" applyAlignment="1">
      <alignment horizontal="center" vertical="center" wrapText="1"/>
    </xf>
    <xf numFmtId="164" fontId="15" fillId="2" borderId="4" xfId="1" applyNumberFormat="1" applyFont="1" applyFill="1" applyBorder="1" applyAlignment="1">
      <alignment horizontal="center" vertical="center" wrapText="1"/>
    </xf>
    <xf numFmtId="164" fontId="16" fillId="2" borderId="4" xfId="1" applyNumberFormat="1" applyFont="1" applyFill="1" applyBorder="1" applyAlignment="1">
      <alignment horizontal="center" vertical="center" wrapText="1"/>
    </xf>
    <xf numFmtId="164" fontId="16" fillId="2" borderId="12" xfId="1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vertical="center"/>
    </xf>
    <xf numFmtId="164" fontId="16" fillId="3" borderId="4" xfId="1" applyNumberFormat="1" applyFont="1" applyFill="1" applyBorder="1" applyAlignment="1">
      <alignment horizontal="center" vertical="center" wrapText="1"/>
    </xf>
    <xf numFmtId="164" fontId="15" fillId="2" borderId="18" xfId="1" applyNumberFormat="1" applyFont="1" applyFill="1" applyBorder="1" applyAlignment="1">
      <alignment vertical="center" wrapText="1"/>
    </xf>
    <xf numFmtId="0" fontId="19" fillId="2" borderId="15" xfId="0" applyFont="1" applyFill="1" applyBorder="1" applyAlignment="1">
      <alignment wrapText="1"/>
    </xf>
    <xf numFmtId="0" fontId="20" fillId="2" borderId="0" xfId="0" applyFont="1" applyFill="1"/>
    <xf numFmtId="0" fontId="4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14" fillId="2" borderId="0" xfId="2" applyFont="1" applyFill="1" applyAlignment="1">
      <alignment horizontal="left" wrapText="1"/>
    </xf>
    <xf numFmtId="0" fontId="3" fillId="2" borderId="2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 vertical="center" wrapText="1"/>
    </xf>
    <xf numFmtId="0" fontId="18" fillId="0" borderId="16" xfId="0" applyFont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3" xfId="0" applyFont="1" applyBorder="1" applyAlignment="1">
      <alignment horizontal="left"/>
    </xf>
    <xf numFmtId="0" fontId="10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8" fillId="2" borderId="0" xfId="0" applyFont="1" applyFill="1" applyAlignment="1">
      <alignment horizontal="center" vertical="top"/>
    </xf>
    <xf numFmtId="0" fontId="9" fillId="2" borderId="0" xfId="0" applyFont="1" applyFill="1" applyAlignment="1">
      <alignment horizontal="center" vertical="center"/>
    </xf>
    <xf numFmtId="0" fontId="3" fillId="2" borderId="4" xfId="0" applyFont="1" applyFill="1" applyBorder="1" applyAlignment="1">
      <alignment horizontal="left"/>
    </xf>
    <xf numFmtId="1" fontId="15" fillId="4" borderId="17" xfId="1" applyNumberFormat="1" applyFont="1" applyFill="1" applyBorder="1" applyAlignment="1">
      <alignment horizontal="center" vertical="center" wrapText="1"/>
    </xf>
    <xf numFmtId="0" fontId="17" fillId="4" borderId="0" xfId="0" applyFont="1" applyFill="1" applyAlignment="1">
      <alignment wrapText="1"/>
    </xf>
    <xf numFmtId="164" fontId="15" fillId="4" borderId="18" xfId="1" applyNumberFormat="1" applyFont="1" applyFill="1" applyBorder="1" applyAlignment="1">
      <alignment vertical="center" wrapText="1"/>
    </xf>
    <xf numFmtId="164" fontId="15" fillId="4" borderId="4" xfId="1" applyNumberFormat="1" applyFont="1" applyFill="1" applyBorder="1" applyAlignment="1">
      <alignment horizontal="center" vertical="center" wrapText="1"/>
    </xf>
    <xf numFmtId="164" fontId="16" fillId="4" borderId="4" xfId="1" applyNumberFormat="1" applyFont="1" applyFill="1" applyBorder="1" applyAlignment="1">
      <alignment horizontal="center" vertical="center" wrapText="1"/>
    </xf>
    <xf numFmtId="164" fontId="16" fillId="4" borderId="11" xfId="1" applyNumberFormat="1" applyFont="1" applyFill="1" applyBorder="1" applyAlignment="1">
      <alignment horizontal="center" vertical="center" wrapText="1"/>
    </xf>
    <xf numFmtId="49" fontId="15" fillId="2" borderId="4" xfId="1" applyNumberFormat="1" applyFont="1" applyFill="1" applyBorder="1" applyAlignment="1">
      <alignment horizontal="center" vertical="center" wrapText="1"/>
    </xf>
    <xf numFmtId="49" fontId="17" fillId="0" borderId="4" xfId="0" applyNumberFormat="1" applyFont="1" applyBorder="1" applyAlignment="1">
      <alignment wrapText="1"/>
    </xf>
    <xf numFmtId="164" fontId="16" fillId="2" borderId="11" xfId="1" applyNumberFormat="1" applyFont="1" applyFill="1" applyBorder="1" applyAlignment="1">
      <alignment horizontal="center" vertical="center" wrapText="1"/>
    </xf>
    <xf numFmtId="49" fontId="17" fillId="3" borderId="4" xfId="0" applyNumberFormat="1" applyFont="1" applyFill="1" applyBorder="1" applyAlignment="1">
      <alignment wrapText="1"/>
    </xf>
    <xf numFmtId="164" fontId="16" fillId="2" borderId="14" xfId="1" applyNumberFormat="1" applyFont="1" applyFill="1" applyBorder="1" applyAlignment="1">
      <alignment horizontal="center" vertical="center" wrapText="1"/>
    </xf>
    <xf numFmtId="164" fontId="16" fillId="2" borderId="13" xfId="1" applyNumberFormat="1" applyFont="1" applyFill="1" applyBorder="1" applyAlignment="1">
      <alignment horizontal="center" vertical="center" wrapText="1"/>
    </xf>
    <xf numFmtId="0" fontId="2" fillId="5" borderId="7" xfId="2" applyFont="1" applyFill="1" applyBorder="1" applyAlignment="1">
      <alignment horizontal="left" vertical="center" wrapText="1"/>
    </xf>
    <xf numFmtId="0" fontId="2" fillId="5" borderId="8" xfId="2" applyFont="1" applyFill="1" applyBorder="1" applyAlignment="1">
      <alignment horizontal="left" vertical="center" wrapText="1"/>
    </xf>
    <xf numFmtId="0" fontId="2" fillId="5" borderId="9" xfId="2" applyFont="1" applyFill="1" applyBorder="1" applyAlignment="1">
      <alignment horizontal="left" vertical="center" wrapText="1"/>
    </xf>
    <xf numFmtId="0" fontId="15" fillId="2" borderId="10" xfId="2" applyFont="1" applyFill="1" applyBorder="1" applyAlignment="1">
      <alignment horizontal="center" vertical="center" wrapText="1"/>
    </xf>
    <xf numFmtId="0" fontId="15" fillId="2" borderId="4" xfId="2" applyFont="1" applyFill="1" applyBorder="1" applyAlignment="1">
      <alignment horizontal="center" vertical="center" wrapText="1"/>
    </xf>
    <xf numFmtId="0" fontId="15" fillId="2" borderId="11" xfId="2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wrapText="1"/>
    </xf>
    <xf numFmtId="0" fontId="19" fillId="2" borderId="4" xfId="0" applyFont="1" applyFill="1" applyBorder="1" applyAlignment="1">
      <alignment wrapText="1"/>
    </xf>
    <xf numFmtId="0" fontId="1" fillId="3" borderId="4" xfId="0" applyFont="1" applyFill="1" applyBorder="1"/>
    <xf numFmtId="0" fontId="1" fillId="2" borderId="11" xfId="0" applyFont="1" applyFill="1" applyBorder="1"/>
    <xf numFmtId="0" fontId="2" fillId="2" borderId="10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1" fillId="2" borderId="4" xfId="0" applyFont="1" applyFill="1" applyBorder="1"/>
    <xf numFmtId="0" fontId="1" fillId="2" borderId="20" xfId="0" applyFont="1" applyFill="1" applyBorder="1"/>
    <xf numFmtId="0" fontId="1" fillId="2" borderId="21" xfId="0" applyFont="1" applyFill="1" applyBorder="1"/>
    <xf numFmtId="0" fontId="1" fillId="2" borderId="20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1" fillId="2" borderId="21" xfId="0" applyFont="1" applyFill="1" applyBorder="1" applyAlignment="1">
      <alignment horizontal="left" wrapText="1"/>
    </xf>
    <xf numFmtId="0" fontId="1" fillId="2" borderId="22" xfId="0" applyFont="1" applyFill="1" applyBorder="1"/>
    <xf numFmtId="0" fontId="1" fillId="2" borderId="19" xfId="0" applyFont="1" applyFill="1" applyBorder="1"/>
    <xf numFmtId="0" fontId="1" fillId="2" borderId="15" xfId="0" applyFont="1" applyFill="1" applyBorder="1"/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70"/>
  <sheetViews>
    <sheetView tabSelected="1" view="pageBreakPreview" zoomScaleSheetLayoutView="100" workbookViewId="0">
      <selection activeCell="L33" sqref="L33"/>
    </sheetView>
  </sheetViews>
  <sheetFormatPr defaultRowHeight="15"/>
  <cols>
    <col min="1" max="1" width="7.85546875" style="1" customWidth="1"/>
    <col min="2" max="2" width="43.140625" style="1" customWidth="1"/>
    <col min="3" max="3" width="18" style="1" customWidth="1"/>
    <col min="4" max="4" width="15.28515625" style="1" customWidth="1"/>
    <col min="5" max="5" width="16.140625" style="1" customWidth="1"/>
    <col min="6" max="6" width="16" style="1" customWidth="1"/>
    <col min="7" max="7" width="8.7109375" style="1" customWidth="1"/>
    <col min="8" max="35" width="9.140625" style="4"/>
    <col min="36" max="16384" width="9.140625" style="1"/>
  </cols>
  <sheetData>
    <row r="1" spans="1:7" s="4" customFormat="1" ht="15.75">
      <c r="A1" s="6"/>
      <c r="B1" s="7"/>
      <c r="C1" s="8"/>
      <c r="D1" s="8"/>
      <c r="E1" s="8"/>
      <c r="F1" s="8"/>
      <c r="G1" s="9" t="s">
        <v>29</v>
      </c>
    </row>
    <row r="2" spans="1:7" s="4" customFormat="1" ht="15.75" customHeight="1">
      <c r="A2" s="53" t="s">
        <v>10</v>
      </c>
      <c r="B2" s="53"/>
      <c r="C2" s="53"/>
      <c r="D2" s="53"/>
      <c r="E2" s="53"/>
      <c r="F2" s="53"/>
      <c r="G2" s="53"/>
    </row>
    <row r="3" spans="1:7" s="4" customFormat="1" ht="15.75">
      <c r="A3" s="54" t="s">
        <v>27</v>
      </c>
      <c r="B3" s="54"/>
      <c r="C3" s="54"/>
      <c r="D3" s="54"/>
      <c r="E3" s="54"/>
      <c r="F3" s="54"/>
      <c r="G3" s="54"/>
    </row>
    <row r="4" spans="1:7" s="4" customFormat="1">
      <c r="A4" s="55"/>
      <c r="B4" s="55"/>
      <c r="C4" s="55"/>
      <c r="D4" s="55"/>
      <c r="E4" s="55"/>
      <c r="F4" s="55"/>
      <c r="G4" s="55"/>
    </row>
    <row r="5" spans="1:7" s="4" customFormat="1">
      <c r="A5" s="56" t="s">
        <v>11</v>
      </c>
      <c r="B5" s="56"/>
      <c r="C5" s="56"/>
      <c r="D5" s="56"/>
      <c r="E5" s="56"/>
      <c r="F5" s="56"/>
      <c r="G5" s="56"/>
    </row>
    <row r="6" spans="1:7" s="4" customFormat="1">
      <c r="A6" s="57" t="s">
        <v>12</v>
      </c>
      <c r="B6" s="57"/>
      <c r="C6" s="57"/>
      <c r="D6" s="57"/>
      <c r="E6" s="57"/>
      <c r="F6" s="57"/>
      <c r="G6" s="57"/>
    </row>
    <row r="7" spans="1:7" s="4" customFormat="1" ht="48.75" customHeight="1">
      <c r="A7" s="48" t="s">
        <v>28</v>
      </c>
      <c r="B7" s="49"/>
      <c r="C7" s="49"/>
      <c r="D7" s="49"/>
      <c r="E7" s="49"/>
      <c r="F7" s="49"/>
      <c r="G7" s="49"/>
    </row>
    <row r="8" spans="1:7">
      <c r="A8" s="39" t="s">
        <v>13</v>
      </c>
      <c r="B8" s="39"/>
      <c r="C8" s="39"/>
      <c r="D8" s="39"/>
      <c r="E8" s="39"/>
      <c r="F8" s="39"/>
      <c r="G8" s="39"/>
    </row>
    <row r="9" spans="1:7" ht="21">
      <c r="A9" s="21" t="s">
        <v>0</v>
      </c>
      <c r="B9" s="22" t="s">
        <v>16</v>
      </c>
      <c r="C9" s="22" t="s">
        <v>32</v>
      </c>
      <c r="D9" s="22" t="s">
        <v>17</v>
      </c>
      <c r="E9" s="22" t="s">
        <v>18</v>
      </c>
      <c r="F9" s="23" t="s">
        <v>19</v>
      </c>
      <c r="G9" s="2"/>
    </row>
    <row r="10" spans="1:7" ht="99" customHeight="1">
      <c r="A10" s="59">
        <v>1</v>
      </c>
      <c r="B10" s="60" t="s">
        <v>52</v>
      </c>
      <c r="C10" s="61" t="s">
        <v>20</v>
      </c>
      <c r="D10" s="62">
        <v>1</v>
      </c>
      <c r="E10" s="63">
        <f>E11+E15+E16</f>
        <v>0</v>
      </c>
      <c r="F10" s="64">
        <f>D10*E10</f>
        <v>0</v>
      </c>
      <c r="G10" s="3"/>
    </row>
    <row r="11" spans="1:7" ht="16.5" customHeight="1">
      <c r="A11" s="65" t="s">
        <v>33</v>
      </c>
      <c r="B11" s="66" t="s">
        <v>34</v>
      </c>
      <c r="C11" s="32" t="s">
        <v>20</v>
      </c>
      <c r="D11" s="24">
        <v>1</v>
      </c>
      <c r="E11" s="25">
        <f>E12+E13+E14</f>
        <v>0</v>
      </c>
      <c r="F11" s="67">
        <f t="shared" ref="F11:F16" si="0">D11*E11</f>
        <v>0</v>
      </c>
      <c r="G11" s="3"/>
    </row>
    <row r="12" spans="1:7" ht="16.5" customHeight="1">
      <c r="A12" s="65" t="s">
        <v>35</v>
      </c>
      <c r="B12" s="68"/>
      <c r="C12" s="32" t="s">
        <v>20</v>
      </c>
      <c r="D12" s="24">
        <v>1</v>
      </c>
      <c r="E12" s="31"/>
      <c r="F12" s="67">
        <f t="shared" si="0"/>
        <v>0</v>
      </c>
      <c r="G12" s="3"/>
    </row>
    <row r="13" spans="1:7" ht="16.5" customHeight="1">
      <c r="A13" s="65" t="s">
        <v>36</v>
      </c>
      <c r="B13" s="68"/>
      <c r="C13" s="32" t="s">
        <v>20</v>
      </c>
      <c r="D13" s="24">
        <v>1</v>
      </c>
      <c r="E13" s="31"/>
      <c r="F13" s="67">
        <f t="shared" si="0"/>
        <v>0</v>
      </c>
      <c r="G13" s="3"/>
    </row>
    <row r="14" spans="1:7" ht="16.5" customHeight="1">
      <c r="A14" s="65" t="s">
        <v>37</v>
      </c>
      <c r="B14" s="68"/>
      <c r="C14" s="32" t="s">
        <v>20</v>
      </c>
      <c r="D14" s="24">
        <v>1</v>
      </c>
      <c r="E14" s="31"/>
      <c r="F14" s="67">
        <f t="shared" si="0"/>
        <v>0</v>
      </c>
      <c r="G14" s="3"/>
    </row>
    <row r="15" spans="1:7" ht="16.5" customHeight="1" thickBot="1">
      <c r="A15" s="65" t="s">
        <v>38</v>
      </c>
      <c r="B15" s="33" t="s">
        <v>21</v>
      </c>
      <c r="C15" s="32" t="s">
        <v>20</v>
      </c>
      <c r="D15" s="24">
        <v>1</v>
      </c>
      <c r="E15" s="31"/>
      <c r="F15" s="67">
        <f t="shared" si="0"/>
        <v>0</v>
      </c>
      <c r="G15" s="3"/>
    </row>
    <row r="16" spans="1:7" ht="14.25" customHeight="1" thickBot="1">
      <c r="A16" s="65" t="s">
        <v>39</v>
      </c>
      <c r="B16" s="33" t="s">
        <v>22</v>
      </c>
      <c r="C16" s="32" t="s">
        <v>20</v>
      </c>
      <c r="D16" s="24">
        <v>1</v>
      </c>
      <c r="E16" s="31"/>
      <c r="F16" s="67">
        <f t="shared" si="0"/>
        <v>0</v>
      </c>
      <c r="G16" s="3"/>
    </row>
    <row r="17" spans="1:7">
      <c r="A17" s="45" t="s">
        <v>40</v>
      </c>
      <c r="B17" s="46"/>
      <c r="C17" s="47"/>
      <c r="D17" s="25"/>
      <c r="E17" s="25"/>
      <c r="F17" s="67">
        <f>F10</f>
        <v>0</v>
      </c>
      <c r="G17" s="3"/>
    </row>
    <row r="18" spans="1:7" ht="15.75" thickBot="1">
      <c r="A18" s="45" t="s">
        <v>41</v>
      </c>
      <c r="B18" s="46"/>
      <c r="C18" s="47"/>
      <c r="D18" s="26"/>
      <c r="E18" s="69"/>
      <c r="F18" s="70">
        <f>F17*1.2</f>
        <v>0</v>
      </c>
      <c r="G18" s="3"/>
    </row>
    <row r="19" spans="1:7" s="4" customFormat="1">
      <c r="A19" s="10" t="s">
        <v>14</v>
      </c>
      <c r="B19" s="11"/>
      <c r="C19" s="11"/>
      <c r="D19" s="11"/>
      <c r="E19" s="11"/>
      <c r="F19" s="11"/>
      <c r="G19" s="3"/>
    </row>
    <row r="20" spans="1:7" s="4" customFormat="1" ht="21.75" customHeight="1">
      <c r="A20" s="40" t="s">
        <v>42</v>
      </c>
      <c r="B20" s="40"/>
      <c r="C20" s="40"/>
      <c r="D20" s="40"/>
      <c r="E20" s="40"/>
      <c r="F20" s="40"/>
      <c r="G20" s="3"/>
    </row>
    <row r="21" spans="1:7" s="4" customFormat="1" ht="15.75" thickBot="1">
      <c r="A21" s="40"/>
      <c r="B21" s="40"/>
      <c r="C21" s="40"/>
      <c r="D21" s="40"/>
      <c r="E21" s="40"/>
      <c r="F21" s="40"/>
      <c r="G21" s="3"/>
    </row>
    <row r="22" spans="1:7" s="4" customFormat="1" ht="25.5" customHeight="1">
      <c r="A22" s="71" t="s">
        <v>43</v>
      </c>
      <c r="B22" s="72"/>
      <c r="C22" s="72"/>
      <c r="D22" s="72"/>
      <c r="E22" s="72"/>
      <c r="F22" s="73"/>
      <c r="G22" s="3"/>
    </row>
    <row r="23" spans="1:7" s="4" customFormat="1" ht="34.5" customHeight="1">
      <c r="A23" s="74" t="s">
        <v>0</v>
      </c>
      <c r="B23" s="75" t="s">
        <v>44</v>
      </c>
      <c r="C23" s="75" t="s">
        <v>32</v>
      </c>
      <c r="D23" s="75" t="s">
        <v>17</v>
      </c>
      <c r="E23" s="75" t="s">
        <v>45</v>
      </c>
      <c r="F23" s="76" t="s">
        <v>46</v>
      </c>
    </row>
    <row r="24" spans="1:7" s="4" customFormat="1" ht="18.75" customHeight="1">
      <c r="A24" s="77">
        <v>1</v>
      </c>
      <c r="B24" s="78" t="s">
        <v>47</v>
      </c>
      <c r="C24" s="78" t="s">
        <v>48</v>
      </c>
      <c r="D24" s="78">
        <v>1</v>
      </c>
      <c r="E24" s="79"/>
      <c r="F24" s="80">
        <f>E24*1.2</f>
        <v>0</v>
      </c>
    </row>
    <row r="25" spans="1:7" s="4" customFormat="1" ht="18.75" customHeight="1">
      <c r="A25" s="77">
        <v>2</v>
      </c>
      <c r="B25" s="78" t="s">
        <v>49</v>
      </c>
      <c r="C25" s="78" t="s">
        <v>48</v>
      </c>
      <c r="D25" s="78">
        <v>1</v>
      </c>
      <c r="E25" s="79"/>
      <c r="F25" s="80">
        <f>E25*1.2</f>
        <v>0</v>
      </c>
    </row>
    <row r="26" spans="1:7" s="4" customFormat="1" ht="18.75" customHeight="1">
      <c r="A26" s="81" t="s">
        <v>50</v>
      </c>
      <c r="B26" s="82"/>
      <c r="C26" s="82"/>
      <c r="D26" s="82"/>
      <c r="E26" s="83">
        <f>E24+E25</f>
        <v>0</v>
      </c>
      <c r="F26" s="80">
        <f>F24+F25</f>
        <v>0</v>
      </c>
    </row>
    <row r="27" spans="1:7" s="4" customFormat="1" ht="18.75" customHeight="1">
      <c r="A27" s="84"/>
      <c r="B27" s="5"/>
      <c r="C27" s="5"/>
      <c r="D27" s="5"/>
      <c r="E27" s="5"/>
      <c r="F27" s="85"/>
    </row>
    <row r="28" spans="1:7" s="4" customFormat="1" ht="16.5" customHeight="1">
      <c r="A28" s="86" t="s">
        <v>51</v>
      </c>
      <c r="B28" s="87"/>
      <c r="C28" s="87"/>
      <c r="D28" s="87"/>
      <c r="E28" s="87"/>
      <c r="F28" s="88"/>
    </row>
    <row r="29" spans="1:7" s="4" customFormat="1" ht="16.5" customHeight="1">
      <c r="A29" s="86"/>
      <c r="B29" s="87"/>
      <c r="C29" s="87"/>
      <c r="D29" s="87"/>
      <c r="E29" s="87"/>
      <c r="F29" s="88"/>
    </row>
    <row r="30" spans="1:7" s="4" customFormat="1" ht="16.5" customHeight="1" thickBot="1">
      <c r="A30" s="89"/>
      <c r="B30" s="90"/>
      <c r="C30" s="90"/>
      <c r="D30" s="90"/>
      <c r="E30" s="90"/>
      <c r="F30" s="91"/>
    </row>
    <row r="31" spans="1:7" s="4" customFormat="1">
      <c r="A31" s="10" t="s">
        <v>14</v>
      </c>
      <c r="B31" s="11"/>
      <c r="C31" s="11"/>
      <c r="D31" s="11"/>
      <c r="E31" s="11"/>
      <c r="F31" s="11"/>
      <c r="G31" s="3"/>
    </row>
    <row r="32" spans="1:7" s="4" customFormat="1">
      <c r="A32" s="40" t="s">
        <v>31</v>
      </c>
      <c r="B32" s="40"/>
      <c r="C32" s="40"/>
      <c r="D32" s="40"/>
      <c r="E32" s="40"/>
      <c r="F32" s="40"/>
      <c r="G32" s="3"/>
    </row>
    <row r="33" spans="1:7" s="4" customFormat="1" ht="106.5" customHeight="1">
      <c r="A33" s="40" t="s">
        <v>30</v>
      </c>
      <c r="B33" s="40"/>
      <c r="C33" s="40"/>
      <c r="D33" s="40"/>
      <c r="E33" s="40"/>
      <c r="F33" s="40"/>
      <c r="G33" s="3"/>
    </row>
    <row r="34" spans="1:7" s="4" customFormat="1" ht="7.5" customHeight="1"/>
    <row r="35" spans="1:7" s="5" customFormat="1" ht="27" customHeight="1">
      <c r="A35" s="58" t="s">
        <v>1</v>
      </c>
      <c r="B35" s="58"/>
      <c r="C35" s="50" t="s">
        <v>23</v>
      </c>
      <c r="D35" s="51"/>
      <c r="E35" s="51"/>
      <c r="F35" s="51"/>
      <c r="G35" s="52"/>
    </row>
    <row r="36" spans="1:7" s="5" customFormat="1" ht="14.25" customHeight="1">
      <c r="A36" s="44" t="s">
        <v>2</v>
      </c>
      <c r="B36" s="44"/>
      <c r="C36" s="41" t="s">
        <v>53</v>
      </c>
      <c r="D36" s="42"/>
      <c r="E36" s="42"/>
      <c r="F36" s="42"/>
      <c r="G36" s="43"/>
    </row>
    <row r="37" spans="1:7" s="5" customFormat="1" ht="14.25" customHeight="1">
      <c r="A37" s="44" t="s">
        <v>3</v>
      </c>
      <c r="B37" s="44"/>
      <c r="C37" s="41" t="s">
        <v>4</v>
      </c>
      <c r="D37" s="42"/>
      <c r="E37" s="42"/>
      <c r="F37" s="42"/>
      <c r="G37" s="43"/>
    </row>
    <row r="38" spans="1:7" s="30" customFormat="1" ht="25.5" customHeight="1">
      <c r="A38" s="37" t="s">
        <v>5</v>
      </c>
      <c r="B38" s="38"/>
      <c r="C38" s="27"/>
      <c r="D38" s="28"/>
      <c r="E38" s="28"/>
      <c r="F38" s="28"/>
      <c r="G38" s="29"/>
    </row>
    <row r="39" spans="1:7" s="30" customFormat="1">
      <c r="A39" s="35" t="s">
        <v>24</v>
      </c>
      <c r="B39" s="35"/>
      <c r="C39" s="36"/>
      <c r="D39" s="36"/>
      <c r="E39" s="36"/>
      <c r="F39" s="36"/>
      <c r="G39" s="36"/>
    </row>
    <row r="40" spans="1:7" s="5" customFormat="1">
      <c r="A40" s="7" t="s">
        <v>25</v>
      </c>
      <c r="B40" s="34"/>
      <c r="C40" s="7"/>
      <c r="D40" s="7"/>
      <c r="E40" s="7"/>
      <c r="F40" s="7"/>
      <c r="G40" s="12"/>
    </row>
    <row r="41" spans="1:7" s="5" customFormat="1" ht="39.75" customHeight="1">
      <c r="A41" s="13" t="s">
        <v>6</v>
      </c>
      <c r="B41" s="13"/>
      <c r="C41" s="13"/>
      <c r="D41" s="13"/>
      <c r="E41" s="13"/>
      <c r="F41" s="13"/>
      <c r="G41" s="13"/>
    </row>
    <row r="42" spans="1:7" s="5" customFormat="1">
      <c r="A42" s="13"/>
      <c r="B42" s="13"/>
      <c r="C42" s="13"/>
      <c r="D42" s="13"/>
      <c r="E42" s="13"/>
      <c r="F42" s="13"/>
      <c r="G42" s="13"/>
    </row>
    <row r="43" spans="1:7" s="5" customFormat="1">
      <c r="A43" s="13" t="s">
        <v>7</v>
      </c>
      <c r="B43" s="13"/>
      <c r="C43" s="13"/>
      <c r="D43" s="13"/>
      <c r="E43" s="13"/>
      <c r="F43" s="13"/>
      <c r="G43" s="13"/>
    </row>
    <row r="44" spans="1:7" s="5" customFormat="1">
      <c r="A44" s="13"/>
      <c r="B44" s="13"/>
      <c r="C44" s="13"/>
      <c r="D44" s="13"/>
      <c r="E44" s="13"/>
      <c r="F44" s="13"/>
      <c r="G44" s="13"/>
    </row>
    <row r="45" spans="1:7" s="5" customFormat="1">
      <c r="A45" s="13" t="s">
        <v>8</v>
      </c>
      <c r="B45" s="13"/>
      <c r="C45" s="13"/>
      <c r="D45" s="13"/>
      <c r="E45" s="13"/>
      <c r="F45" s="13"/>
      <c r="G45" s="13"/>
    </row>
    <row r="46" spans="1:7" s="5" customFormat="1">
      <c r="A46" s="13"/>
      <c r="B46" s="13"/>
      <c r="C46" s="13"/>
      <c r="D46" s="13"/>
      <c r="E46" s="13"/>
      <c r="F46" s="13"/>
      <c r="G46" s="13"/>
    </row>
    <row r="47" spans="1:7" s="5" customFormat="1">
      <c r="A47" s="13" t="s">
        <v>15</v>
      </c>
      <c r="B47" s="13"/>
      <c r="C47" s="13"/>
      <c r="D47" s="13"/>
      <c r="E47" s="13"/>
      <c r="F47" s="13"/>
      <c r="G47" s="13"/>
    </row>
    <row r="48" spans="1:7" s="5" customFormat="1">
      <c r="A48" s="14"/>
      <c r="B48" s="14"/>
      <c r="C48" s="14"/>
      <c r="D48" s="14"/>
      <c r="E48" s="14"/>
      <c r="F48" s="14"/>
      <c r="G48" s="14"/>
    </row>
    <row r="49" spans="1:7" s="5" customFormat="1">
      <c r="A49" s="15"/>
      <c r="B49" s="15"/>
      <c r="C49" s="15"/>
      <c r="D49" s="15"/>
      <c r="E49" s="15"/>
      <c r="F49" s="15"/>
      <c r="G49" s="15"/>
    </row>
    <row r="50" spans="1:7" s="5" customFormat="1">
      <c r="A50" s="15"/>
      <c r="B50" s="15"/>
      <c r="C50" s="15"/>
      <c r="D50" s="15"/>
      <c r="E50" s="15"/>
      <c r="F50" s="15"/>
      <c r="G50" s="15"/>
    </row>
    <row r="51" spans="1:7" s="5" customFormat="1">
      <c r="A51" s="16"/>
      <c r="B51" s="16"/>
      <c r="C51" s="16"/>
      <c r="D51" s="16"/>
      <c r="E51" s="16"/>
      <c r="F51" s="16"/>
      <c r="G51" s="16"/>
    </row>
    <row r="52" spans="1:7" s="5" customFormat="1">
      <c r="A52" s="13" t="s">
        <v>26</v>
      </c>
      <c r="B52" s="13"/>
      <c r="C52" s="13"/>
      <c r="D52" s="13"/>
      <c r="E52" s="13"/>
      <c r="F52" s="13"/>
      <c r="G52" s="13"/>
    </row>
    <row r="53" spans="1:7" s="5" customFormat="1">
      <c r="A53" s="13"/>
      <c r="B53" s="13"/>
      <c r="C53" s="13"/>
      <c r="D53" s="13"/>
      <c r="E53" s="13"/>
      <c r="F53" s="13"/>
      <c r="G53" s="13"/>
    </row>
    <row r="54" spans="1:7" s="5" customFormat="1">
      <c r="A54" s="6" t="s">
        <v>9</v>
      </c>
      <c r="B54" s="7"/>
      <c r="C54" s="7"/>
      <c r="D54" s="7"/>
      <c r="E54" s="7"/>
      <c r="F54" s="7"/>
      <c r="G54" s="12"/>
    </row>
    <row r="55" spans="1:7" s="5" customFormat="1">
      <c r="A55" s="17"/>
      <c r="B55" s="18"/>
      <c r="C55" s="18"/>
      <c r="D55" s="3"/>
      <c r="E55" s="3"/>
      <c r="F55" s="3"/>
      <c r="G55" s="3"/>
    </row>
    <row r="56" spans="1:7" s="5" customFormat="1"/>
    <row r="57" spans="1:7" s="5" customFormat="1">
      <c r="B57" s="19"/>
    </row>
    <row r="58" spans="1:7" s="5" customFormat="1">
      <c r="B58" s="19"/>
    </row>
    <row r="59" spans="1:7" s="5" customFormat="1">
      <c r="B59" s="19"/>
    </row>
    <row r="60" spans="1:7" s="5" customFormat="1">
      <c r="B60" s="19"/>
    </row>
    <row r="61" spans="1:7" s="5" customFormat="1">
      <c r="B61" s="19"/>
    </row>
    <row r="62" spans="1:7" s="4" customFormat="1"/>
    <row r="63" spans="1:7" s="4" customFormat="1">
      <c r="G63" s="20"/>
    </row>
    <row r="64" spans="1:7" s="4" customFormat="1"/>
    <row r="65" s="4" customFormat="1"/>
    <row r="66" s="4" customFormat="1"/>
    <row r="67" s="4" customFormat="1"/>
    <row r="68" s="4" customFormat="1"/>
    <row r="69" s="4" customFormat="1"/>
    <row r="70" s="4" customFormat="1"/>
  </sheetData>
  <mergeCells count="23">
    <mergeCell ref="A7:G7"/>
    <mergeCell ref="C35:G35"/>
    <mergeCell ref="C36:G36"/>
    <mergeCell ref="A2:G2"/>
    <mergeCell ref="A3:G3"/>
    <mergeCell ref="A4:G4"/>
    <mergeCell ref="A5:G5"/>
    <mergeCell ref="A6:G6"/>
    <mergeCell ref="A35:B35"/>
    <mergeCell ref="A36:B36"/>
    <mergeCell ref="A17:C17"/>
    <mergeCell ref="A18:C18"/>
    <mergeCell ref="A20:F20"/>
    <mergeCell ref="A21:F21"/>
    <mergeCell ref="A22:F22"/>
    <mergeCell ref="A26:D26"/>
    <mergeCell ref="A38:B38"/>
    <mergeCell ref="A8:G8"/>
    <mergeCell ref="A32:F32"/>
    <mergeCell ref="A33:F33"/>
    <mergeCell ref="C37:G37"/>
    <mergeCell ref="A37:B37"/>
    <mergeCell ref="A28:F29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6к</vt:lpstr>
      <vt:lpstr>'Форма 6к'!Область_печати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2019-01-14T02:33:26Z</dcterms:modified>
</cp:coreProperties>
</file>