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filterPrivacy="1" defaultThemeVersion="124226"/>
  <xr:revisionPtr revIDLastSave="0" documentId="13_ncr:1_{72727A81-CDD0-4487-980B-CAA25C3D6401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</sheets>
  <definedNames>
    <definedName name="_xlnm.Print_Area" localSheetId="0">Лист1!$A$1:$T$55</definedName>
  </definedNames>
  <calcPr calcId="191029"/>
</workbook>
</file>

<file path=xl/calcChain.xml><?xml version="1.0" encoding="utf-8"?>
<calcChain xmlns="http://schemas.openxmlformats.org/spreadsheetml/2006/main">
  <c r="T25" i="1" l="1"/>
  <c r="T55" i="1"/>
  <c r="T54" i="1"/>
  <c r="T53" i="1"/>
  <c r="T6" i="1" l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" i="1"/>
</calcChain>
</file>

<file path=xl/sharedStrings.xml><?xml version="1.0" encoding="utf-8"?>
<sst xmlns="http://schemas.openxmlformats.org/spreadsheetml/2006/main" count="135" uniqueCount="87">
  <si>
    <t>№ п/п</t>
  </si>
  <si>
    <t>Наименование бурового оборудования, инструмента и прочих объектов исследований</t>
  </si>
  <si>
    <t>Ед. изм.</t>
  </si>
  <si>
    <t>ИТОГО</t>
  </si>
  <si>
    <t xml:space="preserve">Кронблок </t>
  </si>
  <si>
    <t>Крюкоблок</t>
  </si>
  <si>
    <t>Механизм крепления неподвижного конца каната</t>
  </si>
  <si>
    <t>Манифольд буровой</t>
  </si>
  <si>
    <t>Лебедка буровая</t>
  </si>
  <si>
    <t>Тальблок (блок талевый)</t>
  </si>
  <si>
    <t>Грузозахватный крюк (г/п до 10тн)</t>
  </si>
  <si>
    <t>Лебедка вспомогательная</t>
  </si>
  <si>
    <t>Сварной шов</t>
  </si>
  <si>
    <t>Вертлюг буровой</t>
  </si>
  <si>
    <t>Противовыбросовое оборудование ОП5</t>
  </si>
  <si>
    <t>Противовыбросовое оборудование ОП4</t>
  </si>
  <si>
    <t xml:space="preserve">Краны конечных выключателей </t>
  </si>
  <si>
    <t>Буровой насос</t>
  </si>
  <si>
    <t>шт.</t>
  </si>
  <si>
    <t>компл.</t>
  </si>
  <si>
    <t>Бурильные трубы (в т.ч. толстостенные, утяжеленные)</t>
  </si>
  <si>
    <t>Элеваторы</t>
  </si>
  <si>
    <t>Переводники / патрубки</t>
  </si>
  <si>
    <t>Ключи машинные (УМК, КМТ, КМБ)</t>
  </si>
  <si>
    <t>Краны шаровые, клапаны обратные</t>
  </si>
  <si>
    <t>Калибраторы</t>
  </si>
  <si>
    <t>Штропа</t>
  </si>
  <si>
    <t>Кран поворотный (консольный)</t>
  </si>
  <si>
    <t>Труба манифольда в сборе с БРС</t>
  </si>
  <si>
    <t>Колено шарнирное</t>
  </si>
  <si>
    <t>Пробоотборник</t>
  </si>
  <si>
    <t>Тройник в сборе с БРС</t>
  </si>
  <si>
    <t>Ключи гидравлический</t>
  </si>
  <si>
    <t>Задвижки (ЗМС, ЗМГ и пр.)</t>
  </si>
  <si>
    <t>Забойный двигатель</t>
  </si>
  <si>
    <t>Пакер</t>
  </si>
  <si>
    <t>Устройство для опрессовки, клапан опрессовочный</t>
  </si>
  <si>
    <t>Угольник кованый НКТ</t>
  </si>
  <si>
    <t>Тройник фланцевый</t>
  </si>
  <si>
    <t>Насосно-компрессорные трубы</t>
  </si>
  <si>
    <t>Спайдер (СПГ, СУ и пр.)</t>
  </si>
  <si>
    <t>Фланец</t>
  </si>
  <si>
    <t>Штуцер дискретный</t>
  </si>
  <si>
    <t>Колодка штуцерная</t>
  </si>
  <si>
    <t>Прувер НКТ</t>
  </si>
  <si>
    <t>Диафрагменный измеритель критического течения жидкости</t>
  </si>
  <si>
    <t>Контейнер для скважинных преобразователей</t>
  </si>
  <si>
    <t>Тормозные ленты</t>
  </si>
  <si>
    <t>Мачта</t>
  </si>
  <si>
    <t>Вертлюг промывочный</t>
  </si>
  <si>
    <t>Захваты элеваторов</t>
  </si>
  <si>
    <t>Клапан предохранительный</t>
  </si>
  <si>
    <t>Куст 34</t>
  </si>
  <si>
    <t>Юр-41</t>
  </si>
  <si>
    <t>Ведущие трубы</t>
  </si>
  <si>
    <t>Цех КРС</t>
  </si>
  <si>
    <t>Приложение №1 к Техническому заданию - Перечень и объем объектов исследований</t>
  </si>
  <si>
    <t>УПА</t>
  </si>
  <si>
    <t>БПО БНГРЭ (в т.ч. участок ПВО)</t>
  </si>
  <si>
    <t>База МЗК
(СН-КНГ)</t>
  </si>
  <si>
    <t>База МЗК
(ВСНК)</t>
  </si>
  <si>
    <t>База АТУ</t>
  </si>
  <si>
    <t>ТК-509</t>
  </si>
  <si>
    <t>Куст ТК-184</t>
  </si>
  <si>
    <t>Куст ТК-73/ ТК-79</t>
  </si>
  <si>
    <t>Куст 51 / 104</t>
  </si>
  <si>
    <t>Куст 105 / 38</t>
  </si>
  <si>
    <t>Куст 21 / 106</t>
  </si>
  <si>
    <t>Куст 75 / 107</t>
  </si>
  <si>
    <t>БУ зав.
№ 37</t>
  </si>
  <si>
    <t>БУ зав.
№ 36</t>
  </si>
  <si>
    <t>БУ зав.
№ 35</t>
  </si>
  <si>
    <t>БУ зав.
№ 30</t>
  </si>
  <si>
    <t>БУ зав.
№ 14940</t>
  </si>
  <si>
    <t>БУ зав.
№ 172и</t>
  </si>
  <si>
    <t>БУ зав.
№002</t>
  </si>
  <si>
    <t>БУ зав.
№ 38</t>
  </si>
  <si>
    <t>БУ зав.
№ 39</t>
  </si>
  <si>
    <t>БУ зав.
№ 47</t>
  </si>
  <si>
    <t>м.</t>
  </si>
  <si>
    <t>Катушки переходные</t>
  </si>
  <si>
    <t>Ротор</t>
  </si>
  <si>
    <t>Пневматический клиновой захват (ПКР/ПКРО)</t>
  </si>
  <si>
    <t>Клапан обратный шарикового типа с соединением БРС</t>
  </si>
  <si>
    <t>ПА (Барс, УБРСП, УПА)</t>
  </si>
  <si>
    <t>Ичем-3п</t>
  </si>
  <si>
    <t>Куст 14 /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</si>
</sst>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13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view="pageBreakPreview" zoomScale="85" zoomScaleNormal="85" zoomScaleSheetLayoutView="85" workbookViewId="0">
      <pane xSplit="3" ySplit="4" topLeftCell="D8" activePane="bottomRight" state="frozen"/>
      <selection pane="topRight" activeCell="D1" sqref="D1"/>
      <selection pane="bottomLeft" activeCell="A3" sqref="A3"/>
      <selection pane="bottomRight" activeCell="E32" sqref="E32"/>
    </sheetView>
  </sheetViews>
  <sheetFormatPr defaultRowHeight="15.75" x14ac:dyDescent="0.25"/>
  <cols>
    <col min="1" max="1" width="6.85546875" style="1" bestFit="1" customWidth="1"/>
    <col min="2" max="2" width="57" style="13" customWidth="1"/>
    <col min="3" max="3" width="9.140625" style="1"/>
    <col min="4" max="4" width="9.5703125" style="1" customWidth="1"/>
    <col min="5" max="5" width="9.5703125" style="1" bestFit="1" customWidth="1"/>
    <col min="6" max="6" width="8.7109375" style="1" bestFit="1" customWidth="1"/>
    <col min="7" max="7" width="12.7109375" style="1" customWidth="1"/>
    <col min="8" max="8" width="10.42578125" style="1" bestFit="1" customWidth="1"/>
    <col min="9" max="9" width="11.42578125" style="1" bestFit="1" customWidth="1"/>
    <col min="10" max="10" width="10.28515625" style="1" bestFit="1" customWidth="1"/>
    <col min="11" max="11" width="8.85546875" style="1" bestFit="1" customWidth="1"/>
    <col min="12" max="12" width="12.42578125" style="1" bestFit="1" customWidth="1"/>
    <col min="13" max="14" width="10.28515625" style="1" bestFit="1" customWidth="1"/>
    <col min="15" max="15" width="16.28515625" style="1" bestFit="1" customWidth="1"/>
    <col min="16" max="16" width="9.85546875" style="1" bestFit="1" customWidth="1"/>
    <col min="17" max="17" width="11" style="1" bestFit="1" customWidth="1"/>
    <col min="18" max="18" width="10.85546875" style="1" bestFit="1" customWidth="1"/>
    <col min="19" max="19" width="15.5703125" style="1" customWidth="1"/>
    <col min="20" max="20" width="9.42578125" style="1" bestFit="1" customWidth="1"/>
    <col min="21" max="16384" width="9.140625" style="1"/>
  </cols>
  <sheetData>
    <row r="1" spans="1:20" x14ac:dyDescent="0.25">
      <c r="T1" s="10" t="s">
        <v>56</v>
      </c>
    </row>
    <row r="3" spans="1:20" ht="47.25" x14ac:dyDescent="0.25">
      <c r="A3" s="12" t="s">
        <v>0</v>
      </c>
      <c r="B3" s="11" t="s">
        <v>1</v>
      </c>
      <c r="C3" s="11" t="s">
        <v>2</v>
      </c>
      <c r="D3" s="8" t="s">
        <v>57</v>
      </c>
      <c r="E3" s="8" t="s">
        <v>75</v>
      </c>
      <c r="F3" s="8" t="s">
        <v>74</v>
      </c>
      <c r="G3" s="8" t="s">
        <v>73</v>
      </c>
      <c r="H3" s="8" t="s">
        <v>72</v>
      </c>
      <c r="I3" s="8" t="s">
        <v>71</v>
      </c>
      <c r="J3" s="8" t="s">
        <v>70</v>
      </c>
      <c r="K3" s="8" t="s">
        <v>69</v>
      </c>
      <c r="L3" s="8" t="s">
        <v>76</v>
      </c>
      <c r="M3" s="8" t="s">
        <v>77</v>
      </c>
      <c r="N3" s="8" t="s">
        <v>78</v>
      </c>
      <c r="O3" s="8" t="s">
        <v>58</v>
      </c>
      <c r="P3" s="8" t="s">
        <v>55</v>
      </c>
      <c r="Q3" s="8" t="s">
        <v>59</v>
      </c>
      <c r="R3" s="8" t="s">
        <v>60</v>
      </c>
      <c r="S3" s="8" t="s">
        <v>61</v>
      </c>
      <c r="T3" s="12" t="s">
        <v>3</v>
      </c>
    </row>
    <row r="4" spans="1:20" ht="31.5" x14ac:dyDescent="0.25">
      <c r="A4" s="12"/>
      <c r="B4" s="11"/>
      <c r="C4" s="11"/>
      <c r="D4" s="8" t="s">
        <v>62</v>
      </c>
      <c r="E4" s="8" t="s">
        <v>85</v>
      </c>
      <c r="F4" s="8" t="s">
        <v>53</v>
      </c>
      <c r="G4" s="8" t="s">
        <v>64</v>
      </c>
      <c r="H4" s="8" t="s">
        <v>63</v>
      </c>
      <c r="I4" s="8" t="s">
        <v>66</v>
      </c>
      <c r="J4" s="8" t="s">
        <v>65</v>
      </c>
      <c r="K4" s="8" t="s">
        <v>52</v>
      </c>
      <c r="L4" s="8" t="s">
        <v>86</v>
      </c>
      <c r="M4" s="8" t="s">
        <v>67</v>
      </c>
      <c r="N4" s="8" t="s">
        <v>68</v>
      </c>
      <c r="O4" s="8"/>
      <c r="P4" s="8"/>
      <c r="Q4" s="8"/>
      <c r="R4" s="8"/>
      <c r="S4" s="8" t="s">
        <v>84</v>
      </c>
      <c r="T4" s="12"/>
    </row>
    <row r="5" spans="1:20" x14ac:dyDescent="0.25">
      <c r="A5" s="4">
        <v>1</v>
      </c>
      <c r="B5" s="2" t="s">
        <v>4</v>
      </c>
      <c r="C5" s="3" t="s">
        <v>18</v>
      </c>
      <c r="D5" s="5"/>
      <c r="E5" s="5">
        <v>1</v>
      </c>
      <c r="F5" s="5">
        <v>1</v>
      </c>
      <c r="G5" s="5">
        <v>1</v>
      </c>
      <c r="H5" s="5">
        <v>1</v>
      </c>
      <c r="I5" s="5">
        <v>1</v>
      </c>
      <c r="J5" s="5">
        <v>1</v>
      </c>
      <c r="K5" s="5">
        <v>1</v>
      </c>
      <c r="L5" s="5">
        <v>1</v>
      </c>
      <c r="M5" s="5">
        <v>1</v>
      </c>
      <c r="N5" s="5">
        <v>1</v>
      </c>
      <c r="O5" s="9">
        <v>1</v>
      </c>
      <c r="P5" s="9"/>
      <c r="Q5" s="5"/>
      <c r="R5" s="7"/>
      <c r="S5" s="7">
        <v>7</v>
      </c>
      <c r="T5" s="4">
        <f>SUM(D5:S5)</f>
        <v>18</v>
      </c>
    </row>
    <row r="6" spans="1:20" x14ac:dyDescent="0.25">
      <c r="A6" s="4">
        <v>2</v>
      </c>
      <c r="B6" s="2" t="s">
        <v>5</v>
      </c>
      <c r="C6" s="3" t="s">
        <v>18</v>
      </c>
      <c r="D6" s="7"/>
      <c r="E6" s="7">
        <v>1</v>
      </c>
      <c r="F6" s="7">
        <v>1</v>
      </c>
      <c r="G6" s="7">
        <v>1</v>
      </c>
      <c r="H6" s="7">
        <v>1</v>
      </c>
      <c r="I6" s="7">
        <v>1</v>
      </c>
      <c r="J6" s="7">
        <v>1</v>
      </c>
      <c r="K6" s="7">
        <v>1</v>
      </c>
      <c r="L6" s="7">
        <v>1</v>
      </c>
      <c r="M6" s="7">
        <v>1</v>
      </c>
      <c r="N6" s="9">
        <v>1</v>
      </c>
      <c r="O6" s="9">
        <v>1</v>
      </c>
      <c r="P6" s="9"/>
      <c r="Q6" s="7"/>
      <c r="R6" s="7"/>
      <c r="S6" s="7"/>
      <c r="T6" s="7">
        <f>SUM(D6:S6)</f>
        <v>11</v>
      </c>
    </row>
    <row r="7" spans="1:20" x14ac:dyDescent="0.25">
      <c r="A7" s="4">
        <v>3</v>
      </c>
      <c r="B7" s="2" t="s">
        <v>6</v>
      </c>
      <c r="C7" s="3" t="s">
        <v>18</v>
      </c>
      <c r="D7" s="7"/>
      <c r="E7" s="7">
        <v>1</v>
      </c>
      <c r="F7" s="7">
        <v>1</v>
      </c>
      <c r="G7" s="7">
        <v>1</v>
      </c>
      <c r="H7" s="7">
        <v>1</v>
      </c>
      <c r="I7" s="7">
        <v>1</v>
      </c>
      <c r="J7" s="7">
        <v>1</v>
      </c>
      <c r="K7" s="7">
        <v>1</v>
      </c>
      <c r="L7" s="7">
        <v>1</v>
      </c>
      <c r="M7" s="7">
        <v>1</v>
      </c>
      <c r="N7" s="9">
        <v>1</v>
      </c>
      <c r="O7" s="9">
        <v>1</v>
      </c>
      <c r="P7" s="9"/>
      <c r="Q7" s="7"/>
      <c r="R7" s="7"/>
      <c r="S7" s="7">
        <v>7</v>
      </c>
      <c r="T7" s="7">
        <f>SUM(D7:S7)</f>
        <v>18</v>
      </c>
    </row>
    <row r="8" spans="1:20" x14ac:dyDescent="0.25">
      <c r="A8" s="9">
        <v>4</v>
      </c>
      <c r="B8" s="2" t="s">
        <v>7</v>
      </c>
      <c r="C8" s="3" t="s">
        <v>18</v>
      </c>
      <c r="D8" s="7"/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v>1</v>
      </c>
      <c r="M8" s="7">
        <v>1</v>
      </c>
      <c r="N8" s="9">
        <v>1</v>
      </c>
      <c r="O8" s="9">
        <v>1</v>
      </c>
      <c r="P8" s="9"/>
      <c r="Q8" s="7"/>
      <c r="R8" s="7"/>
      <c r="S8" s="7"/>
      <c r="T8" s="7">
        <f>SUM(D8:S8)</f>
        <v>11</v>
      </c>
    </row>
    <row r="9" spans="1:20" x14ac:dyDescent="0.25">
      <c r="A9" s="9">
        <v>5</v>
      </c>
      <c r="B9" s="2" t="s">
        <v>8</v>
      </c>
      <c r="C9" s="3" t="s">
        <v>18</v>
      </c>
      <c r="D9" s="7"/>
      <c r="E9" s="7">
        <v>1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7">
        <v>1</v>
      </c>
      <c r="L9" s="7">
        <v>1</v>
      </c>
      <c r="M9" s="7">
        <v>1</v>
      </c>
      <c r="N9" s="9">
        <v>1</v>
      </c>
      <c r="O9" s="9">
        <v>1</v>
      </c>
      <c r="P9" s="9"/>
      <c r="Q9" s="7"/>
      <c r="R9" s="7"/>
      <c r="S9" s="7"/>
      <c r="T9" s="7">
        <f>SUM(D9:S9)</f>
        <v>11</v>
      </c>
    </row>
    <row r="10" spans="1:20" x14ac:dyDescent="0.25">
      <c r="A10" s="9">
        <v>6</v>
      </c>
      <c r="B10" s="2" t="s">
        <v>9</v>
      </c>
      <c r="C10" s="3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9"/>
      <c r="O10" s="9"/>
      <c r="P10" s="9"/>
      <c r="Q10" s="7"/>
      <c r="R10" s="7"/>
      <c r="S10" s="7">
        <v>7</v>
      </c>
      <c r="T10" s="7">
        <f>SUM(D10:S10)</f>
        <v>7</v>
      </c>
    </row>
    <row r="11" spans="1:20" x14ac:dyDescent="0.25">
      <c r="A11" s="9">
        <v>7</v>
      </c>
      <c r="B11" s="2" t="s">
        <v>10</v>
      </c>
      <c r="C11" s="3" t="s">
        <v>18</v>
      </c>
      <c r="D11" s="7"/>
      <c r="E11" s="7">
        <v>2</v>
      </c>
      <c r="F11" s="7">
        <v>2</v>
      </c>
      <c r="G11" s="7">
        <v>2</v>
      </c>
      <c r="H11" s="7">
        <v>2</v>
      </c>
      <c r="I11" s="7">
        <v>2</v>
      </c>
      <c r="J11" s="7">
        <v>2</v>
      </c>
      <c r="K11" s="7">
        <v>2</v>
      </c>
      <c r="L11" s="7">
        <v>2</v>
      </c>
      <c r="M11" s="7">
        <v>2</v>
      </c>
      <c r="N11" s="9">
        <v>2</v>
      </c>
      <c r="O11" s="9">
        <v>2</v>
      </c>
      <c r="P11" s="9"/>
      <c r="Q11" s="7"/>
      <c r="R11" s="7"/>
      <c r="S11" s="7"/>
      <c r="T11" s="7">
        <f>SUM(D11:S11)</f>
        <v>22</v>
      </c>
    </row>
    <row r="12" spans="1:20" x14ac:dyDescent="0.25">
      <c r="A12" s="9">
        <v>8</v>
      </c>
      <c r="B12" s="2" t="s">
        <v>11</v>
      </c>
      <c r="C12" s="3" t="s">
        <v>18</v>
      </c>
      <c r="D12" s="7"/>
      <c r="E12" s="7">
        <v>2</v>
      </c>
      <c r="F12" s="7">
        <v>2</v>
      </c>
      <c r="G12" s="7">
        <v>2</v>
      </c>
      <c r="H12" s="7">
        <v>2</v>
      </c>
      <c r="I12" s="7">
        <v>2</v>
      </c>
      <c r="J12" s="7">
        <v>2</v>
      </c>
      <c r="K12" s="7">
        <v>2</v>
      </c>
      <c r="L12" s="7">
        <v>2</v>
      </c>
      <c r="M12" s="7">
        <v>2</v>
      </c>
      <c r="N12" s="9">
        <v>2</v>
      </c>
      <c r="O12" s="9">
        <v>2</v>
      </c>
      <c r="P12" s="9"/>
      <c r="Q12" s="7"/>
      <c r="R12" s="7"/>
      <c r="S12" s="7"/>
      <c r="T12" s="7">
        <f>SUM(D12:S12)</f>
        <v>22</v>
      </c>
    </row>
    <row r="13" spans="1:20" x14ac:dyDescent="0.25">
      <c r="A13" s="9">
        <v>9</v>
      </c>
      <c r="B13" s="2" t="s">
        <v>12</v>
      </c>
      <c r="C13" s="3" t="s">
        <v>79</v>
      </c>
      <c r="D13" s="7"/>
      <c r="E13" s="7">
        <v>20</v>
      </c>
      <c r="F13" s="7">
        <v>20</v>
      </c>
      <c r="G13" s="7">
        <v>20</v>
      </c>
      <c r="H13" s="7">
        <v>20</v>
      </c>
      <c r="I13" s="7">
        <v>20</v>
      </c>
      <c r="J13" s="7">
        <v>20</v>
      </c>
      <c r="K13" s="7">
        <v>20</v>
      </c>
      <c r="L13" s="7">
        <v>20</v>
      </c>
      <c r="M13" s="7">
        <v>20</v>
      </c>
      <c r="N13" s="9">
        <v>20</v>
      </c>
      <c r="O13" s="9">
        <v>10</v>
      </c>
      <c r="P13" s="9"/>
      <c r="Q13" s="7"/>
      <c r="R13" s="7">
        <v>10</v>
      </c>
      <c r="S13" s="7"/>
      <c r="T13" s="7">
        <f>SUM(D13:S13)</f>
        <v>220</v>
      </c>
    </row>
    <row r="14" spans="1:20" x14ac:dyDescent="0.25">
      <c r="A14" s="9">
        <v>10</v>
      </c>
      <c r="B14" s="2" t="s">
        <v>13</v>
      </c>
      <c r="C14" s="3" t="s">
        <v>18</v>
      </c>
      <c r="D14" s="7"/>
      <c r="E14" s="7">
        <v>1</v>
      </c>
      <c r="F14" s="7">
        <v>1</v>
      </c>
      <c r="G14" s="7">
        <v>1</v>
      </c>
      <c r="H14" s="7">
        <v>1</v>
      </c>
      <c r="I14" s="7"/>
      <c r="J14" s="7"/>
      <c r="K14" s="7"/>
      <c r="L14" s="7"/>
      <c r="M14" s="7"/>
      <c r="N14" s="9">
        <v>1</v>
      </c>
      <c r="O14" s="9">
        <v>4</v>
      </c>
      <c r="P14" s="9">
        <v>4</v>
      </c>
      <c r="Q14" s="7"/>
      <c r="R14" s="7"/>
      <c r="S14" s="7"/>
      <c r="T14" s="7">
        <f>SUM(D14:S14)</f>
        <v>13</v>
      </c>
    </row>
    <row r="15" spans="1:20" x14ac:dyDescent="0.25">
      <c r="A15" s="9">
        <v>11</v>
      </c>
      <c r="B15" s="2" t="s">
        <v>14</v>
      </c>
      <c r="C15" s="3" t="s">
        <v>19</v>
      </c>
      <c r="D15" s="7"/>
      <c r="E15" s="7">
        <v>2</v>
      </c>
      <c r="F15" s="7">
        <v>2</v>
      </c>
      <c r="G15" s="7">
        <v>2</v>
      </c>
      <c r="H15" s="7">
        <v>2</v>
      </c>
      <c r="I15" s="7">
        <v>2</v>
      </c>
      <c r="J15" s="7">
        <v>2</v>
      </c>
      <c r="K15" s="7">
        <v>2</v>
      </c>
      <c r="L15" s="7">
        <v>2</v>
      </c>
      <c r="M15" s="7">
        <v>2</v>
      </c>
      <c r="N15" s="9">
        <v>2</v>
      </c>
      <c r="O15" s="9">
        <v>2</v>
      </c>
      <c r="P15" s="9"/>
      <c r="Q15" s="7"/>
      <c r="R15" s="7"/>
      <c r="S15" s="7"/>
      <c r="T15" s="7">
        <f>SUM(D15:S15)</f>
        <v>22</v>
      </c>
    </row>
    <row r="16" spans="1:20" x14ac:dyDescent="0.25">
      <c r="A16" s="9">
        <v>12</v>
      </c>
      <c r="B16" s="2" t="s">
        <v>15</v>
      </c>
      <c r="C16" s="3" t="s">
        <v>19</v>
      </c>
      <c r="D16" s="7"/>
      <c r="E16" s="7">
        <v>2</v>
      </c>
      <c r="F16" s="7">
        <v>2</v>
      </c>
      <c r="G16" s="7">
        <v>2</v>
      </c>
      <c r="H16" s="7"/>
      <c r="I16" s="7"/>
      <c r="J16" s="7"/>
      <c r="K16" s="7"/>
      <c r="L16" s="7"/>
      <c r="M16" s="7"/>
      <c r="N16" s="9"/>
      <c r="O16" s="9">
        <v>3</v>
      </c>
      <c r="P16" s="9">
        <v>10</v>
      </c>
      <c r="Q16" s="7"/>
      <c r="R16" s="7"/>
      <c r="S16" s="7"/>
      <c r="T16" s="7">
        <f>SUM(D16:S16)</f>
        <v>19</v>
      </c>
    </row>
    <row r="17" spans="1:20" x14ac:dyDescent="0.25">
      <c r="A17" s="9">
        <v>13</v>
      </c>
      <c r="B17" s="2" t="s">
        <v>80</v>
      </c>
      <c r="C17" s="3" t="s">
        <v>18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9"/>
      <c r="O17" s="9">
        <v>10</v>
      </c>
      <c r="P17" s="9">
        <v>2</v>
      </c>
      <c r="Q17" s="7"/>
      <c r="R17" s="7"/>
      <c r="S17" s="7"/>
      <c r="T17" s="7">
        <f>SUM(D17:S17)</f>
        <v>12</v>
      </c>
    </row>
    <row r="18" spans="1:20" x14ac:dyDescent="0.25">
      <c r="A18" s="9">
        <v>14</v>
      </c>
      <c r="B18" s="2" t="s">
        <v>81</v>
      </c>
      <c r="C18" s="3" t="s">
        <v>18</v>
      </c>
      <c r="D18" s="7"/>
      <c r="E18" s="7">
        <v>1</v>
      </c>
      <c r="F18" s="7">
        <v>1</v>
      </c>
      <c r="G18" s="7">
        <v>1</v>
      </c>
      <c r="H18" s="7">
        <v>1</v>
      </c>
      <c r="I18" s="7">
        <v>1</v>
      </c>
      <c r="J18" s="7">
        <v>1</v>
      </c>
      <c r="K18" s="7">
        <v>1</v>
      </c>
      <c r="L18" s="7">
        <v>1</v>
      </c>
      <c r="M18" s="7">
        <v>1</v>
      </c>
      <c r="N18" s="9">
        <v>1</v>
      </c>
      <c r="O18" s="9">
        <v>1</v>
      </c>
      <c r="P18" s="9"/>
      <c r="Q18" s="7"/>
      <c r="R18" s="7"/>
      <c r="S18" s="7"/>
      <c r="T18" s="7">
        <f>SUM(D18:S18)</f>
        <v>11</v>
      </c>
    </row>
    <row r="19" spans="1:20" x14ac:dyDescent="0.25">
      <c r="A19" s="9">
        <v>15</v>
      </c>
      <c r="B19" s="2" t="s">
        <v>82</v>
      </c>
      <c r="C19" s="3" t="s">
        <v>19</v>
      </c>
      <c r="D19" s="7"/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7">
        <v>1</v>
      </c>
      <c r="N19" s="9">
        <v>1</v>
      </c>
      <c r="O19" s="9">
        <v>1</v>
      </c>
      <c r="P19" s="9"/>
      <c r="Q19" s="7"/>
      <c r="R19" s="7"/>
      <c r="S19" s="7"/>
      <c r="T19" s="7">
        <f>SUM(D19:S19)</f>
        <v>11</v>
      </c>
    </row>
    <row r="20" spans="1:20" x14ac:dyDescent="0.25">
      <c r="A20" s="9">
        <v>16</v>
      </c>
      <c r="B20" s="6" t="s">
        <v>27</v>
      </c>
      <c r="C20" s="3" t="s">
        <v>18</v>
      </c>
      <c r="D20" s="7"/>
      <c r="E20" s="7">
        <v>2</v>
      </c>
      <c r="F20" s="7">
        <v>2</v>
      </c>
      <c r="G20" s="7">
        <v>2</v>
      </c>
      <c r="H20" s="7">
        <v>2</v>
      </c>
      <c r="I20" s="7">
        <v>2</v>
      </c>
      <c r="J20" s="7">
        <v>2</v>
      </c>
      <c r="K20" s="7">
        <v>2</v>
      </c>
      <c r="L20" s="7">
        <v>2</v>
      </c>
      <c r="M20" s="7">
        <v>2</v>
      </c>
      <c r="N20" s="9">
        <v>2</v>
      </c>
      <c r="O20" s="9">
        <v>1</v>
      </c>
      <c r="P20" s="9"/>
      <c r="Q20" s="7"/>
      <c r="R20" s="7"/>
      <c r="S20" s="7"/>
      <c r="T20" s="7">
        <f>SUM(D20:S20)</f>
        <v>21</v>
      </c>
    </row>
    <row r="21" spans="1:20" x14ac:dyDescent="0.25">
      <c r="A21" s="9">
        <v>17</v>
      </c>
      <c r="B21" s="6" t="s">
        <v>16</v>
      </c>
      <c r="C21" s="4" t="s">
        <v>18</v>
      </c>
      <c r="D21" s="7"/>
      <c r="E21" s="7">
        <v>2</v>
      </c>
      <c r="F21" s="7">
        <v>2</v>
      </c>
      <c r="G21" s="7">
        <v>2</v>
      </c>
      <c r="H21" s="7">
        <v>2</v>
      </c>
      <c r="I21" s="7">
        <v>2</v>
      </c>
      <c r="J21" s="7">
        <v>2</v>
      </c>
      <c r="K21" s="7">
        <v>2</v>
      </c>
      <c r="L21" s="7">
        <v>2</v>
      </c>
      <c r="M21" s="7">
        <v>2</v>
      </c>
      <c r="N21" s="9">
        <v>2</v>
      </c>
      <c r="O21" s="9">
        <v>1</v>
      </c>
      <c r="P21" s="9"/>
      <c r="Q21" s="7"/>
      <c r="R21" s="7"/>
      <c r="S21" s="7"/>
      <c r="T21" s="7">
        <f>SUM(D21:S21)</f>
        <v>21</v>
      </c>
    </row>
    <row r="22" spans="1:20" x14ac:dyDescent="0.25">
      <c r="A22" s="9">
        <v>18</v>
      </c>
      <c r="B22" s="6" t="s">
        <v>17</v>
      </c>
      <c r="C22" s="3" t="s">
        <v>18</v>
      </c>
      <c r="D22" s="7"/>
      <c r="E22" s="7">
        <v>2</v>
      </c>
      <c r="F22" s="7">
        <v>2</v>
      </c>
      <c r="G22" s="7">
        <v>3</v>
      </c>
      <c r="H22" s="7">
        <v>3</v>
      </c>
      <c r="I22" s="7">
        <v>3</v>
      </c>
      <c r="J22" s="7">
        <v>3</v>
      </c>
      <c r="K22" s="7">
        <v>3</v>
      </c>
      <c r="L22" s="7">
        <v>3</v>
      </c>
      <c r="M22" s="7">
        <v>3</v>
      </c>
      <c r="N22" s="9">
        <v>3</v>
      </c>
      <c r="O22" s="9">
        <v>2</v>
      </c>
      <c r="P22" s="9"/>
      <c r="Q22" s="7"/>
      <c r="R22" s="7"/>
      <c r="S22" s="7"/>
      <c r="T22" s="7">
        <f>SUM(D22:S22)</f>
        <v>30</v>
      </c>
    </row>
    <row r="23" spans="1:20" x14ac:dyDescent="0.25">
      <c r="A23" s="9">
        <v>19</v>
      </c>
      <c r="B23" s="6" t="s">
        <v>32</v>
      </c>
      <c r="C23" s="3" t="s">
        <v>18</v>
      </c>
      <c r="D23" s="4"/>
      <c r="E23" s="7">
        <v>3</v>
      </c>
      <c r="F23" s="7">
        <v>3</v>
      </c>
      <c r="G23" s="7">
        <v>3</v>
      </c>
      <c r="H23" s="7">
        <v>2</v>
      </c>
      <c r="I23" s="7">
        <v>2</v>
      </c>
      <c r="J23" s="7">
        <v>2</v>
      </c>
      <c r="K23" s="7">
        <v>2</v>
      </c>
      <c r="L23" s="7">
        <v>2</v>
      </c>
      <c r="M23" s="7">
        <v>2</v>
      </c>
      <c r="N23" s="9">
        <v>2</v>
      </c>
      <c r="O23" s="9">
        <v>4</v>
      </c>
      <c r="P23" s="9">
        <v>8</v>
      </c>
      <c r="Q23" s="7"/>
      <c r="R23" s="7"/>
      <c r="S23" s="7"/>
      <c r="T23" s="7">
        <f>SUM(D23:S23)</f>
        <v>35</v>
      </c>
    </row>
    <row r="24" spans="1:20" x14ac:dyDescent="0.25">
      <c r="A24" s="9">
        <v>20</v>
      </c>
      <c r="B24" s="6" t="s">
        <v>23</v>
      </c>
      <c r="C24" s="4" t="s">
        <v>19</v>
      </c>
      <c r="D24" s="7"/>
      <c r="E24" s="7">
        <v>1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7">
        <v>1</v>
      </c>
      <c r="L24" s="7">
        <v>1</v>
      </c>
      <c r="M24" s="7">
        <v>1</v>
      </c>
      <c r="N24" s="9">
        <v>1</v>
      </c>
      <c r="O24" s="9">
        <v>2</v>
      </c>
      <c r="P24" s="9">
        <v>10</v>
      </c>
      <c r="Q24" s="4"/>
      <c r="R24" s="7"/>
      <c r="S24" s="7"/>
      <c r="T24" s="7">
        <f>SUM(D24:S24)</f>
        <v>22</v>
      </c>
    </row>
    <row r="25" spans="1:20" x14ac:dyDescent="0.25">
      <c r="A25" s="9">
        <v>21</v>
      </c>
      <c r="B25" s="6" t="s">
        <v>20</v>
      </c>
      <c r="C25" s="4" t="s">
        <v>18</v>
      </c>
      <c r="D25" s="7"/>
      <c r="E25" s="7">
        <v>780</v>
      </c>
      <c r="F25" s="7">
        <v>82</v>
      </c>
      <c r="G25" s="7">
        <v>1019</v>
      </c>
      <c r="H25" s="7">
        <v>1019</v>
      </c>
      <c r="I25" s="7">
        <v>1019</v>
      </c>
      <c r="J25" s="7">
        <v>1019</v>
      </c>
      <c r="K25" s="7">
        <v>1019</v>
      </c>
      <c r="L25" s="7">
        <v>1019</v>
      </c>
      <c r="M25" s="7">
        <v>1019</v>
      </c>
      <c r="N25" s="9">
        <v>1019</v>
      </c>
      <c r="O25" s="9">
        <v>1000</v>
      </c>
      <c r="P25" s="9">
        <v>950</v>
      </c>
      <c r="Q25" s="4"/>
      <c r="R25" s="7"/>
      <c r="S25" s="7"/>
      <c r="T25" s="7">
        <f>SUM(D25:S25)</f>
        <v>10964</v>
      </c>
    </row>
    <row r="26" spans="1:20" x14ac:dyDescent="0.25">
      <c r="A26" s="9">
        <v>22</v>
      </c>
      <c r="B26" s="6" t="s">
        <v>54</v>
      </c>
      <c r="C26" s="4" t="s">
        <v>18</v>
      </c>
      <c r="D26" s="7"/>
      <c r="E26" s="7">
        <v>2</v>
      </c>
      <c r="F26" s="7">
        <v>1</v>
      </c>
      <c r="G26" s="7"/>
      <c r="H26" s="7"/>
      <c r="I26" s="7"/>
      <c r="J26" s="7"/>
      <c r="K26" s="7"/>
      <c r="L26" s="7"/>
      <c r="M26" s="7"/>
      <c r="N26" s="9"/>
      <c r="O26" s="9">
        <v>4</v>
      </c>
      <c r="P26" s="9">
        <v>4</v>
      </c>
      <c r="Q26" s="4"/>
      <c r="R26" s="7"/>
      <c r="S26" s="4"/>
      <c r="T26" s="7">
        <f>SUM(D26:S26)</f>
        <v>11</v>
      </c>
    </row>
    <row r="27" spans="1:20" x14ac:dyDescent="0.25">
      <c r="A27" s="9">
        <v>23</v>
      </c>
      <c r="B27" s="6" t="s">
        <v>21</v>
      </c>
      <c r="C27" s="4" t="s">
        <v>18</v>
      </c>
      <c r="D27" s="7"/>
      <c r="E27" s="7">
        <v>17</v>
      </c>
      <c r="F27" s="7">
        <v>8</v>
      </c>
      <c r="G27" s="7">
        <v>22</v>
      </c>
      <c r="H27" s="7">
        <v>22</v>
      </c>
      <c r="I27" s="7">
        <v>22</v>
      </c>
      <c r="J27" s="7">
        <v>22</v>
      </c>
      <c r="K27" s="7">
        <v>22</v>
      </c>
      <c r="L27" s="7">
        <v>22</v>
      </c>
      <c r="M27" s="7">
        <v>22</v>
      </c>
      <c r="N27" s="9">
        <v>22</v>
      </c>
      <c r="O27" s="9">
        <v>10</v>
      </c>
      <c r="P27" s="9">
        <v>60</v>
      </c>
      <c r="Q27" s="4"/>
      <c r="R27" s="7"/>
      <c r="S27" s="7"/>
      <c r="T27" s="7">
        <f>SUM(D27:S27)</f>
        <v>271</v>
      </c>
    </row>
    <row r="28" spans="1:20" x14ac:dyDescent="0.25">
      <c r="A28" s="9">
        <v>24</v>
      </c>
      <c r="B28" s="6" t="s">
        <v>22</v>
      </c>
      <c r="C28" s="3" t="s">
        <v>18</v>
      </c>
      <c r="D28" s="7"/>
      <c r="E28" s="7">
        <v>42</v>
      </c>
      <c r="F28" s="7">
        <v>10</v>
      </c>
      <c r="G28" s="7">
        <v>28</v>
      </c>
      <c r="H28" s="7">
        <v>28</v>
      </c>
      <c r="I28" s="7">
        <v>28</v>
      </c>
      <c r="J28" s="7">
        <v>28</v>
      </c>
      <c r="K28" s="7">
        <v>28</v>
      </c>
      <c r="L28" s="7">
        <v>28</v>
      </c>
      <c r="M28" s="7">
        <v>28</v>
      </c>
      <c r="N28" s="9">
        <v>28</v>
      </c>
      <c r="O28" s="9">
        <v>16</v>
      </c>
      <c r="P28" s="9">
        <v>250</v>
      </c>
      <c r="Q28" s="4">
        <v>15</v>
      </c>
      <c r="R28" s="7">
        <v>15</v>
      </c>
      <c r="S28" s="7"/>
      <c r="T28" s="7">
        <f>SUM(D28:S28)</f>
        <v>572</v>
      </c>
    </row>
    <row r="29" spans="1:20" x14ac:dyDescent="0.25">
      <c r="A29" s="9">
        <v>25</v>
      </c>
      <c r="B29" s="6" t="s">
        <v>24</v>
      </c>
      <c r="C29" s="4" t="s">
        <v>18</v>
      </c>
      <c r="D29" s="7">
        <v>6</v>
      </c>
      <c r="E29" s="7">
        <v>15</v>
      </c>
      <c r="F29" s="7">
        <v>10</v>
      </c>
      <c r="G29" s="7">
        <v>16</v>
      </c>
      <c r="H29" s="7">
        <v>16</v>
      </c>
      <c r="I29" s="7">
        <v>16</v>
      </c>
      <c r="J29" s="7">
        <v>16</v>
      </c>
      <c r="K29" s="7">
        <v>16</v>
      </c>
      <c r="L29" s="7">
        <v>16</v>
      </c>
      <c r="M29" s="7">
        <v>16</v>
      </c>
      <c r="N29" s="9">
        <v>16</v>
      </c>
      <c r="O29" s="9"/>
      <c r="P29" s="9">
        <v>40</v>
      </c>
      <c r="Q29" s="4"/>
      <c r="R29" s="7">
        <v>12</v>
      </c>
      <c r="S29" s="7"/>
      <c r="T29" s="7">
        <f>SUM(D29:S29)</f>
        <v>211</v>
      </c>
    </row>
    <row r="30" spans="1:20" x14ac:dyDescent="0.25">
      <c r="A30" s="9">
        <v>26</v>
      </c>
      <c r="B30" s="6" t="s">
        <v>26</v>
      </c>
      <c r="C30" s="4" t="s">
        <v>19</v>
      </c>
      <c r="D30" s="7"/>
      <c r="E30" s="7">
        <v>2</v>
      </c>
      <c r="F30" s="7">
        <v>1</v>
      </c>
      <c r="G30" s="7"/>
      <c r="H30" s="7"/>
      <c r="I30" s="7"/>
      <c r="J30" s="7"/>
      <c r="K30" s="7"/>
      <c r="L30" s="7"/>
      <c r="M30" s="7"/>
      <c r="N30" s="9"/>
      <c r="O30" s="9">
        <v>2</v>
      </c>
      <c r="P30" s="9">
        <v>28</v>
      </c>
      <c r="Q30" s="4"/>
      <c r="R30" s="7"/>
      <c r="S30" s="7"/>
      <c r="T30" s="7">
        <f>SUM(D30:S30)</f>
        <v>33</v>
      </c>
    </row>
    <row r="31" spans="1:20" x14ac:dyDescent="0.25">
      <c r="A31" s="9">
        <v>27</v>
      </c>
      <c r="B31" s="6" t="s">
        <v>25</v>
      </c>
      <c r="C31" s="4" t="s">
        <v>18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9"/>
      <c r="O31" s="9">
        <v>10</v>
      </c>
      <c r="P31" s="9"/>
      <c r="Q31" s="4"/>
      <c r="R31" s="7"/>
      <c r="S31" s="7"/>
      <c r="T31" s="7">
        <f>SUM(D31:S31)</f>
        <v>10</v>
      </c>
    </row>
    <row r="32" spans="1:20" x14ac:dyDescent="0.25">
      <c r="A32" s="9">
        <v>28</v>
      </c>
      <c r="B32" s="6" t="s">
        <v>36</v>
      </c>
      <c r="C32" s="4" t="s">
        <v>18</v>
      </c>
      <c r="D32" s="7"/>
      <c r="E32" s="7"/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1</v>
      </c>
      <c r="N32" s="9">
        <v>1</v>
      </c>
      <c r="O32" s="9">
        <v>1</v>
      </c>
      <c r="P32" s="9"/>
      <c r="Q32" s="4"/>
      <c r="R32" s="7"/>
      <c r="S32" s="7"/>
      <c r="T32" s="7">
        <f>SUM(D32:S32)</f>
        <v>10</v>
      </c>
    </row>
    <row r="33" spans="1:20" x14ac:dyDescent="0.25">
      <c r="A33" s="9">
        <v>29</v>
      </c>
      <c r="B33" s="6" t="s">
        <v>33</v>
      </c>
      <c r="C33" s="4" t="s">
        <v>18</v>
      </c>
      <c r="D33" s="7">
        <v>4</v>
      </c>
      <c r="E33" s="7">
        <v>2</v>
      </c>
      <c r="F33" s="7">
        <v>2</v>
      </c>
      <c r="G33" s="7">
        <v>2</v>
      </c>
      <c r="H33" s="7">
        <v>2</v>
      </c>
      <c r="I33" s="7">
        <v>2</v>
      </c>
      <c r="J33" s="7">
        <v>2</v>
      </c>
      <c r="K33" s="7">
        <v>2</v>
      </c>
      <c r="L33" s="7">
        <v>2</v>
      </c>
      <c r="M33" s="7">
        <v>2</v>
      </c>
      <c r="N33" s="9">
        <v>2</v>
      </c>
      <c r="O33" s="9">
        <v>20</v>
      </c>
      <c r="P33" s="9">
        <v>4</v>
      </c>
      <c r="Q33" s="4"/>
      <c r="R33" s="7">
        <v>40</v>
      </c>
      <c r="S33" s="7"/>
      <c r="T33" s="7">
        <f>SUM(D33:S33)</f>
        <v>88</v>
      </c>
    </row>
    <row r="34" spans="1:20" x14ac:dyDescent="0.25">
      <c r="A34" s="9">
        <v>30</v>
      </c>
      <c r="B34" s="6" t="s">
        <v>34</v>
      </c>
      <c r="C34" s="4" t="s">
        <v>18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9"/>
      <c r="O34" s="9">
        <v>10</v>
      </c>
      <c r="P34" s="9">
        <v>10</v>
      </c>
      <c r="Q34" s="4"/>
      <c r="R34" s="7"/>
      <c r="S34" s="7"/>
      <c r="T34" s="7">
        <f>SUM(D34:S34)</f>
        <v>20</v>
      </c>
    </row>
    <row r="35" spans="1:20" x14ac:dyDescent="0.25">
      <c r="A35" s="9">
        <v>31</v>
      </c>
      <c r="B35" s="6" t="s">
        <v>35</v>
      </c>
      <c r="C35" s="4" t="s">
        <v>18</v>
      </c>
      <c r="D35" s="7"/>
      <c r="E35" s="7">
        <v>2</v>
      </c>
      <c r="F35" s="7">
        <v>1</v>
      </c>
      <c r="G35" s="7">
        <v>1</v>
      </c>
      <c r="H35" s="7">
        <v>1</v>
      </c>
      <c r="I35" s="7">
        <v>1</v>
      </c>
      <c r="J35" s="7">
        <v>1</v>
      </c>
      <c r="K35" s="7">
        <v>1</v>
      </c>
      <c r="L35" s="7">
        <v>1</v>
      </c>
      <c r="M35" s="7">
        <v>1</v>
      </c>
      <c r="N35" s="9">
        <v>1</v>
      </c>
      <c r="O35" s="9">
        <v>2</v>
      </c>
      <c r="P35" s="9">
        <v>36</v>
      </c>
      <c r="Q35" s="4"/>
      <c r="R35" s="7"/>
      <c r="S35" s="7"/>
      <c r="T35" s="7">
        <f>SUM(D35:S35)</f>
        <v>49</v>
      </c>
    </row>
    <row r="36" spans="1:20" x14ac:dyDescent="0.25">
      <c r="A36" s="9">
        <v>32</v>
      </c>
      <c r="B36" s="6" t="s">
        <v>37</v>
      </c>
      <c r="C36" s="4" t="s">
        <v>18</v>
      </c>
      <c r="D36" s="7">
        <v>11</v>
      </c>
      <c r="E36" s="7">
        <v>21</v>
      </c>
      <c r="F36" s="7">
        <v>10</v>
      </c>
      <c r="G36" s="7"/>
      <c r="H36" s="7"/>
      <c r="I36" s="7"/>
      <c r="J36" s="7"/>
      <c r="K36" s="7"/>
      <c r="L36" s="7"/>
      <c r="M36" s="7"/>
      <c r="N36" s="9"/>
      <c r="O36" s="9">
        <v>20</v>
      </c>
      <c r="P36" s="9">
        <v>20</v>
      </c>
      <c r="Q36" s="4"/>
      <c r="R36" s="7"/>
      <c r="S36" s="7"/>
      <c r="T36" s="7">
        <f>SUM(D36:S36)</f>
        <v>82</v>
      </c>
    </row>
    <row r="37" spans="1:20" x14ac:dyDescent="0.25">
      <c r="A37" s="9">
        <v>33</v>
      </c>
      <c r="B37" s="6" t="s">
        <v>38</v>
      </c>
      <c r="C37" s="4" t="s">
        <v>18</v>
      </c>
      <c r="D37" s="7">
        <v>1</v>
      </c>
      <c r="E37" s="7">
        <v>5</v>
      </c>
      <c r="F37" s="7">
        <v>4</v>
      </c>
      <c r="G37" s="7">
        <v>4</v>
      </c>
      <c r="H37" s="7">
        <v>4</v>
      </c>
      <c r="I37" s="7">
        <v>4</v>
      </c>
      <c r="J37" s="7">
        <v>4</v>
      </c>
      <c r="K37" s="7">
        <v>4</v>
      </c>
      <c r="L37" s="7">
        <v>4</v>
      </c>
      <c r="M37" s="7">
        <v>4</v>
      </c>
      <c r="N37" s="9">
        <v>4</v>
      </c>
      <c r="O37" s="9">
        <v>10</v>
      </c>
      <c r="P37" s="9">
        <v>10</v>
      </c>
      <c r="Q37" s="4"/>
      <c r="R37" s="7"/>
      <c r="S37" s="7"/>
      <c r="T37" s="7">
        <f>SUM(D37:S37)</f>
        <v>62</v>
      </c>
    </row>
    <row r="38" spans="1:20" x14ac:dyDescent="0.25">
      <c r="A38" s="9">
        <v>34</v>
      </c>
      <c r="B38" s="6" t="s">
        <v>39</v>
      </c>
      <c r="C38" s="4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9"/>
      <c r="O38" s="9"/>
      <c r="P38" s="9">
        <v>3000</v>
      </c>
      <c r="Q38" s="4"/>
      <c r="R38" s="7"/>
      <c r="S38" s="4"/>
      <c r="T38" s="7">
        <f>SUM(D38:S38)</f>
        <v>3000</v>
      </c>
    </row>
    <row r="39" spans="1:20" x14ac:dyDescent="0.25">
      <c r="A39" s="9">
        <v>35</v>
      </c>
      <c r="B39" s="6" t="s">
        <v>40</v>
      </c>
      <c r="C39" s="4" t="s">
        <v>18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9"/>
      <c r="O39" s="9"/>
      <c r="P39" s="9">
        <v>9</v>
      </c>
      <c r="Q39" s="4"/>
      <c r="R39" s="7"/>
      <c r="S39" s="7"/>
      <c r="T39" s="7">
        <f>SUM(D39:S39)</f>
        <v>9</v>
      </c>
    </row>
    <row r="40" spans="1:20" x14ac:dyDescent="0.25">
      <c r="A40" s="9">
        <v>36</v>
      </c>
      <c r="B40" s="6" t="s">
        <v>41</v>
      </c>
      <c r="C40" s="4" t="s">
        <v>18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9"/>
      <c r="O40" s="9">
        <v>4</v>
      </c>
      <c r="P40" s="9">
        <v>19</v>
      </c>
      <c r="Q40" s="4"/>
      <c r="R40" s="7"/>
      <c r="S40" s="7"/>
      <c r="T40" s="7">
        <f>SUM(D40:S40)</f>
        <v>23</v>
      </c>
    </row>
    <row r="41" spans="1:20" x14ac:dyDescent="0.25">
      <c r="A41" s="9">
        <v>37</v>
      </c>
      <c r="B41" s="6" t="s">
        <v>42</v>
      </c>
      <c r="C41" s="4" t="s">
        <v>18</v>
      </c>
      <c r="D41" s="7">
        <v>2</v>
      </c>
      <c r="E41" s="7">
        <v>2</v>
      </c>
      <c r="F41" s="7"/>
      <c r="G41" s="7"/>
      <c r="H41" s="7"/>
      <c r="I41" s="7"/>
      <c r="J41" s="7"/>
      <c r="K41" s="7"/>
      <c r="L41" s="7"/>
      <c r="M41" s="7"/>
      <c r="N41" s="9"/>
      <c r="O41" s="9"/>
      <c r="P41" s="9"/>
      <c r="Q41" s="4">
        <v>40</v>
      </c>
      <c r="R41" s="7"/>
      <c r="S41" s="7"/>
      <c r="T41" s="7">
        <f>SUM(D41:S41)</f>
        <v>44</v>
      </c>
    </row>
    <row r="42" spans="1:20" x14ac:dyDescent="0.25">
      <c r="A42" s="9">
        <v>38</v>
      </c>
      <c r="B42" s="6" t="s">
        <v>43</v>
      </c>
      <c r="C42" s="4" t="s">
        <v>18</v>
      </c>
      <c r="D42" s="7">
        <v>2</v>
      </c>
      <c r="E42" s="7">
        <v>2</v>
      </c>
      <c r="F42" s="7"/>
      <c r="G42" s="7"/>
      <c r="H42" s="7"/>
      <c r="I42" s="7"/>
      <c r="J42" s="7"/>
      <c r="K42" s="7"/>
      <c r="L42" s="7"/>
      <c r="M42" s="7"/>
      <c r="N42" s="9"/>
      <c r="O42" s="9"/>
      <c r="P42" s="9"/>
      <c r="Q42" s="4">
        <v>5</v>
      </c>
      <c r="R42" s="7"/>
      <c r="S42" s="7"/>
      <c r="T42" s="7">
        <f>SUM(D42:S42)</f>
        <v>9</v>
      </c>
    </row>
    <row r="43" spans="1:20" x14ac:dyDescent="0.25">
      <c r="A43" s="9">
        <v>39</v>
      </c>
      <c r="B43" s="6" t="s">
        <v>44</v>
      </c>
      <c r="C43" s="4" t="s">
        <v>18</v>
      </c>
      <c r="D43" s="7">
        <v>2</v>
      </c>
      <c r="E43" s="7">
        <v>2</v>
      </c>
      <c r="F43" s="7"/>
      <c r="G43" s="7"/>
      <c r="H43" s="7"/>
      <c r="I43" s="7"/>
      <c r="J43" s="7"/>
      <c r="K43" s="7"/>
      <c r="L43" s="7"/>
      <c r="M43" s="7"/>
      <c r="N43" s="9"/>
      <c r="O43" s="9"/>
      <c r="P43" s="9"/>
      <c r="Q43" s="4"/>
      <c r="R43" s="7"/>
      <c r="S43" s="7"/>
      <c r="T43" s="7">
        <f>SUM(D43:S43)</f>
        <v>4</v>
      </c>
    </row>
    <row r="44" spans="1:20" ht="31.5" x14ac:dyDescent="0.25">
      <c r="A44" s="9">
        <v>40</v>
      </c>
      <c r="B44" s="6" t="s">
        <v>45</v>
      </c>
      <c r="C44" s="4" t="s">
        <v>18</v>
      </c>
      <c r="D44" s="7">
        <v>2</v>
      </c>
      <c r="E44" s="7">
        <v>2</v>
      </c>
      <c r="F44" s="7"/>
      <c r="G44" s="7"/>
      <c r="H44" s="7"/>
      <c r="I44" s="7"/>
      <c r="J44" s="7"/>
      <c r="K44" s="7"/>
      <c r="L44" s="7"/>
      <c r="M44" s="7"/>
      <c r="N44" s="9"/>
      <c r="O44" s="9"/>
      <c r="P44" s="9"/>
      <c r="Q44" s="4"/>
      <c r="R44" s="7"/>
      <c r="S44" s="7"/>
      <c r="T44" s="7">
        <f>SUM(D44:S44)</f>
        <v>4</v>
      </c>
    </row>
    <row r="45" spans="1:20" x14ac:dyDescent="0.25">
      <c r="A45" s="9">
        <v>41</v>
      </c>
      <c r="B45" s="6" t="s">
        <v>46</v>
      </c>
      <c r="C45" s="4" t="s">
        <v>18</v>
      </c>
      <c r="D45" s="7">
        <v>1</v>
      </c>
      <c r="E45" s="7">
        <v>1</v>
      </c>
      <c r="F45" s="7"/>
      <c r="G45" s="7"/>
      <c r="H45" s="7"/>
      <c r="I45" s="7"/>
      <c r="J45" s="7"/>
      <c r="K45" s="7"/>
      <c r="L45" s="7"/>
      <c r="M45" s="7"/>
      <c r="N45" s="9"/>
      <c r="O45" s="9"/>
      <c r="P45" s="9"/>
      <c r="Q45" s="4"/>
      <c r="R45" s="7"/>
      <c r="S45" s="7"/>
      <c r="T45" s="7">
        <f>SUM(D45:S45)</f>
        <v>2</v>
      </c>
    </row>
    <row r="46" spans="1:20" x14ac:dyDescent="0.25">
      <c r="A46" s="9">
        <v>42</v>
      </c>
      <c r="B46" s="6" t="s">
        <v>49</v>
      </c>
      <c r="C46" s="4" t="s">
        <v>18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9"/>
      <c r="O46" s="9"/>
      <c r="P46" s="9">
        <v>14</v>
      </c>
      <c r="Q46" s="4"/>
      <c r="R46" s="7"/>
      <c r="S46" s="7"/>
      <c r="T46" s="7">
        <f>SUM(D46:S46)</f>
        <v>14</v>
      </c>
    </row>
    <row r="47" spans="1:20" x14ac:dyDescent="0.25">
      <c r="A47" s="9">
        <v>43</v>
      </c>
      <c r="B47" s="6" t="s">
        <v>47</v>
      </c>
      <c r="C47" s="7" t="s">
        <v>18</v>
      </c>
      <c r="D47" s="7"/>
      <c r="E47" s="7">
        <v>2</v>
      </c>
      <c r="F47" s="7">
        <v>2</v>
      </c>
      <c r="G47" s="7"/>
      <c r="H47" s="7"/>
      <c r="I47" s="7"/>
      <c r="J47" s="7"/>
      <c r="K47" s="7"/>
      <c r="L47" s="7"/>
      <c r="M47" s="7"/>
      <c r="N47" s="9"/>
      <c r="O47" s="9"/>
      <c r="P47" s="9"/>
      <c r="Q47" s="4"/>
      <c r="R47" s="7"/>
      <c r="S47" s="7">
        <v>14</v>
      </c>
      <c r="T47" s="7">
        <f>SUM(D47:S47)</f>
        <v>18</v>
      </c>
    </row>
    <row r="48" spans="1:20" x14ac:dyDescent="0.25">
      <c r="A48" s="9">
        <v>44</v>
      </c>
      <c r="B48" s="6" t="s">
        <v>48</v>
      </c>
      <c r="C48" s="4" t="s">
        <v>18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9"/>
      <c r="O48" s="9"/>
      <c r="P48" s="9"/>
      <c r="Q48" s="4"/>
      <c r="R48" s="7"/>
      <c r="S48" s="4">
        <v>7</v>
      </c>
      <c r="T48" s="7">
        <f>SUM(D48:S48)</f>
        <v>7</v>
      </c>
    </row>
    <row r="49" spans="1:20" x14ac:dyDescent="0.25">
      <c r="A49" s="9">
        <v>45</v>
      </c>
      <c r="B49" s="6" t="s">
        <v>50</v>
      </c>
      <c r="C49" s="4" t="s">
        <v>18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9"/>
      <c r="O49" s="9"/>
      <c r="P49" s="9">
        <v>100</v>
      </c>
      <c r="Q49" s="4"/>
      <c r="R49" s="7"/>
      <c r="S49" s="4"/>
      <c r="T49" s="7">
        <f>SUM(D49:S49)</f>
        <v>100</v>
      </c>
    </row>
    <row r="50" spans="1:20" x14ac:dyDescent="0.25">
      <c r="A50" s="9">
        <v>46</v>
      </c>
      <c r="B50" s="6" t="s">
        <v>28</v>
      </c>
      <c r="C50" s="4" t="s">
        <v>18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9"/>
      <c r="O50" s="9"/>
      <c r="P50" s="9"/>
      <c r="Q50" s="7">
        <v>50</v>
      </c>
      <c r="R50" s="7">
        <v>40</v>
      </c>
      <c r="S50" s="7"/>
      <c r="T50" s="7">
        <f>SUM(D50:S50)</f>
        <v>90</v>
      </c>
    </row>
    <row r="51" spans="1:20" x14ac:dyDescent="0.25">
      <c r="A51" s="9">
        <v>47</v>
      </c>
      <c r="B51" s="6" t="s">
        <v>29</v>
      </c>
      <c r="C51" s="4" t="s">
        <v>18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9"/>
      <c r="O51" s="9"/>
      <c r="P51" s="9"/>
      <c r="Q51" s="7">
        <v>20</v>
      </c>
      <c r="R51" s="7">
        <v>25</v>
      </c>
      <c r="S51" s="7"/>
      <c r="T51" s="7">
        <f>SUM(D51:S51)</f>
        <v>45</v>
      </c>
    </row>
    <row r="52" spans="1:20" x14ac:dyDescent="0.25">
      <c r="A52" s="9">
        <v>48</v>
      </c>
      <c r="B52" s="6" t="s">
        <v>30</v>
      </c>
      <c r="C52" s="4" t="s">
        <v>18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9"/>
      <c r="O52" s="9"/>
      <c r="P52" s="9"/>
      <c r="Q52" s="7">
        <v>3</v>
      </c>
      <c r="R52" s="7">
        <v>2</v>
      </c>
      <c r="S52" s="7"/>
      <c r="T52" s="7">
        <f>SUM(D52:S52)</f>
        <v>5</v>
      </c>
    </row>
    <row r="53" spans="1:20" x14ac:dyDescent="0.25">
      <c r="A53" s="9">
        <v>49</v>
      </c>
      <c r="B53" s="6" t="s">
        <v>31</v>
      </c>
      <c r="C53" s="9" t="s">
        <v>18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>
        <v>5</v>
      </c>
      <c r="R53" s="9">
        <v>3</v>
      </c>
      <c r="S53" s="9"/>
      <c r="T53" s="9">
        <f>SUM(D53:S53)</f>
        <v>8</v>
      </c>
    </row>
    <row r="54" spans="1:20" x14ac:dyDescent="0.25">
      <c r="A54" s="9">
        <v>50</v>
      </c>
      <c r="B54" s="6" t="s">
        <v>51</v>
      </c>
      <c r="C54" s="9" t="s">
        <v>18</v>
      </c>
      <c r="D54" s="9">
        <v>1</v>
      </c>
      <c r="E54" s="9">
        <v>1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>
        <f>SUM(D54:S54)</f>
        <v>2</v>
      </c>
    </row>
    <row r="55" spans="1:20" x14ac:dyDescent="0.25">
      <c r="A55" s="9">
        <v>51</v>
      </c>
      <c r="B55" s="6" t="s">
        <v>83</v>
      </c>
      <c r="C55" s="9" t="s">
        <v>18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>
        <v>2</v>
      </c>
      <c r="R55" s="9"/>
      <c r="S55" s="9"/>
      <c r="T55" s="9">
        <f>SUM(D55:S55)</f>
        <v>2</v>
      </c>
    </row>
  </sheetData>
  <mergeCells count="4">
    <mergeCell ref="B3:B4"/>
    <mergeCell ref="C3:C4"/>
    <mergeCell ref="A3:A4"/>
    <mergeCell ref="T3:T4"/>
  </mergeCells>
  <conditionalFormatting sqref="T5:T55">
    <cfRule type="cellIs" dxfId="0" priority="1" operator="equal">
      <formula>0</formula>
    </cfRule>
  </conditionalFormatting>
  <pageMargins left="0.7" right="0.7" top="0.75" bottom="0.75" header="0.3" footer="0.3"/>
  <pageSetup paperSize="9" scale="3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2023-10-23T03:35:45Z</dcterms:modified>
</cp:coreProperties>
</file>