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rs-vsnk-fs01\fs\КП\СРЛНД\priv\2. Согласование ЛНД Общества\2022\Заявка №108\Загрузка\"/>
    </mc:Choice>
  </mc:AlternateContent>
  <bookViews>
    <workbookView xWindow="0" yWindow="0" windowWidth="28800" windowHeight="12435"/>
  </bookViews>
  <sheets>
    <sheet name="Титульный лист Прил.3" sheetId="7" r:id="rId1"/>
    <sheet name="Приложение  3" sheetId="8" r:id="rId2"/>
    <sheet name="Титульный лист Прил.4" sheetId="9" r:id="rId3"/>
    <sheet name="Приложение 4" sheetId="6" r:id="rId4"/>
  </sheets>
  <definedNames>
    <definedName name="_xlnm.Print_Area" localSheetId="1">'Приложение  3'!$A$1:$J$45</definedName>
  </definedNames>
  <calcPr calcId="152511"/>
</workbook>
</file>

<file path=xl/calcChain.xml><?xml version="1.0" encoding="utf-8"?>
<calcChain xmlns="http://schemas.openxmlformats.org/spreadsheetml/2006/main">
  <c r="H16" i="6" l="1"/>
  <c r="H18" i="6"/>
  <c r="H19" i="6"/>
  <c r="H15" i="6"/>
  <c r="I15" i="6" s="1"/>
  <c r="E15" i="6"/>
  <c r="E16" i="6" s="1"/>
  <c r="C16" i="6"/>
  <c r="C17" i="6" s="1"/>
  <c r="D17" i="6"/>
  <c r="H17" i="6" s="1"/>
  <c r="I16" i="6" l="1"/>
  <c r="I17" i="6"/>
  <c r="I18" i="6" s="1"/>
  <c r="I19" i="6" s="1"/>
  <c r="E17" i="6"/>
  <c r="E18" i="6" s="1"/>
  <c r="E19" i="6" s="1"/>
  <c r="C18" i="6"/>
  <c r="C19" i="6" s="1"/>
</calcChain>
</file>

<file path=xl/sharedStrings.xml><?xml version="1.0" encoding="utf-8"?>
<sst xmlns="http://schemas.openxmlformats.org/spreadsheetml/2006/main" count="73" uniqueCount="63">
  <si>
    <t>Таблица регистрации объема долива / вытеснения при СПО</t>
  </si>
  <si>
    <t>Скважина №:</t>
  </si>
  <si>
    <t>БУ:</t>
  </si>
  <si>
    <t>Дата и время:</t>
  </si>
  <si>
    <t>Таблица №:</t>
  </si>
  <si>
    <t>Причина СПО:</t>
  </si>
  <si>
    <t>Бурильщик:</t>
  </si>
  <si>
    <t>Глубина скважины:</t>
  </si>
  <si>
    <t>СПО:</t>
  </si>
  <si>
    <t>однотрубное</t>
  </si>
  <si>
    <t>двухтрубное</t>
  </si>
  <si>
    <t>свеча</t>
  </si>
  <si>
    <t>Число свечей до башмака ОК:</t>
  </si>
  <si>
    <t>Число свечей бурильных труб до КНБК</t>
  </si>
  <si>
    <t>Объем в доливной емк. (м3)</t>
  </si>
  <si>
    <t>Примечание</t>
  </si>
  <si>
    <t xml:space="preserve">Бурильщик                            _____________(ФИО); 
Буровой мастер                  _____________(ФИО);
Начальник партии ГТИ     _____________(ФИО);
Супервайзер                        _____________(ФИО);
</t>
  </si>
  <si>
    <t>Перед СПО доливная емкость заполнена промывочной жидкостью</t>
  </si>
  <si>
    <t>ДА</t>
  </si>
  <si>
    <t>НЕТ</t>
  </si>
  <si>
    <t>Система автоматического долива скважины в исправном состоянии</t>
  </si>
  <si>
    <t>Фактический объем, м3</t>
  </si>
  <si>
    <t>Расчетный объем, м3</t>
  </si>
  <si>
    <t>Отклонение, м3</t>
  </si>
  <si>
    <t>№ СВЕЧИ / элемент КНБК</t>
  </si>
  <si>
    <t>Нарастающий суммарный объем</t>
  </si>
  <si>
    <t>Долив / вытеснение</t>
  </si>
  <si>
    <t>Проведена сверка показаний уровнемера бригады и ГТИ</t>
  </si>
  <si>
    <t xml:space="preserve">Мера
нараст 
м </t>
  </si>
  <si>
    <t>ZJ-50</t>
  </si>
  <si>
    <t>Иванов И.И.</t>
  </si>
  <si>
    <t>Глубина долота на начало СПО</t>
  </si>
  <si>
    <t>Смена КНБК</t>
  </si>
  <si>
    <t xml:space="preserve">                                                                     </t>
  </si>
  <si>
    <t>АКТ
о спуске обсадной колонны Ø  мм в скважину № куст №
Юрубчено-Тохомского месторождения</t>
  </si>
  <si>
    <t xml:space="preserve">         Мы, нижеподписавшиеся, составили настоящий акт о том, что  на скважине № куст №  Юрубчено-Тохомского месторождения произведен спуск обсадной колонны  Ø  мм на глубину  м.</t>
  </si>
  <si>
    <t xml:space="preserve">Диаметр обсадных труб  </t>
  </si>
  <si>
    <t>мм</t>
  </si>
  <si>
    <t xml:space="preserve">Марка стали труб </t>
  </si>
  <si>
    <t xml:space="preserve">Толщина стенок труб по интервалам </t>
  </si>
  <si>
    <t xml:space="preserve">Забой скважины </t>
  </si>
  <si>
    <t>Скважина проработана долотом    до начала спуска колонны</t>
  </si>
  <si>
    <t xml:space="preserve">Скважина промыта  (тип раствора: Эмульсионный) раствором: </t>
  </si>
  <si>
    <t>Наличие осложнений при промывке скважины:</t>
  </si>
  <si>
    <t xml:space="preserve">Глубина спуска колонны </t>
  </si>
  <si>
    <t>м</t>
  </si>
  <si>
    <t xml:space="preserve">Количество спущенных обсадных труб </t>
  </si>
  <si>
    <t>шт</t>
  </si>
  <si>
    <t>Количество сварных стыков в нижней части колонны  --шт.</t>
  </si>
  <si>
    <t xml:space="preserve">Дата и время начала работ по  спуску труб  </t>
  </si>
  <si>
    <t xml:space="preserve">Дата и время окончания работ по спуску труб  </t>
  </si>
  <si>
    <t xml:space="preserve">Всего затрачено на спуск труб </t>
  </si>
  <si>
    <t xml:space="preserve">Глубины промежуточных промывок   при спуске: </t>
  </si>
  <si>
    <t>Длина башмака</t>
  </si>
  <si>
    <t xml:space="preserve">Глубина установки обратного клапана </t>
  </si>
  <si>
    <t>Глубина установки МСЦ - нет.</t>
  </si>
  <si>
    <t xml:space="preserve">После спуска колонны скважина промыта тип раствора: </t>
  </si>
  <si>
    <t>Наличие осложнений при спуске обсадной колонны: нет</t>
  </si>
  <si>
    <t>Учетная карта спуска обсадной колонны прилагается</t>
  </si>
  <si>
    <t>ШАБЛОН «АКТ О СПУСКЕ ОБСАДНОЙ КОЛОННЫ В СКВАЖИНУ»</t>
  </si>
  <si>
    <t>ПРИЛОЖЕНИЕ 3 К МЕТОДИЧЕСКИМ УКАЗАНИЯМ АО «ВОСТСИБНЕФТЕГАЗ» №П2-10 М-0001 ЮЛ-107 «РАСПРЕДЕЛЕНИЕ ОТВЕТСТВЕННОСТИ ПО БЕЗАВАРИЙНОМУ ВЕДЕНИЮ РАБОТ ПРИ СТРОИТЕЛЬСТВЕ СКВАЖИН И ЗАРЕЗКЕ БОКОВЫХ СТВОЛОВ» ВЕРСИЯ 3</t>
  </si>
  <si>
    <t>ПРИЛОЖЕНИЕ 4 К МЕТОДИЧЕСКИМ УКАЗАНИЯМ АО «ВОСТСИБНЕФТЕГАЗ» №П2-10 М-0001 ЮЛ-107 «РАСПРЕДЕЛЕНИЕ ОТВЕТСТВЕННОСТИ ПО БЕЗАВАРИЙНОМУ ВЕДЕНИЮ РАБОТ ПРИ СТРОИТЕЛЬСТВЕ СКВАЖИН И ЗАРЕЗКЕ БОКОВЫХ СТВОЛОВ» ВЕРСИЯ 3</t>
  </si>
  <si>
    <t>ШАБЛОН «ЛИСТ ДОЛИВА»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</si>
</sst>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Arial Cyr"/>
      <charset val="204"/>
    </font>
    <font>
      <b/>
      <sz val="16"/>
      <name val="Arial Cyr"/>
      <charset val="204"/>
    </font>
    <font>
      <b/>
      <sz val="16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7FFD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" fillId="2" borderId="3" xfId="0" applyFont="1" applyFill="1" applyBorder="1"/>
    <xf numFmtId="0" fontId="1" fillId="0" borderId="4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6" xfId="0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ill="1" applyBorder="1" applyAlignment="1">
      <alignment horizontal="right" vertical="center"/>
    </xf>
    <xf numFmtId="2" fontId="0" fillId="3" borderId="6" xfId="0" applyNumberFormat="1" applyFill="1" applyBorder="1" applyAlignment="1">
      <alignment vertical="center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NumberFormat="1" applyFill="1" applyBorder="1" applyAlignment="1">
      <alignment horizontal="right" vertical="center"/>
    </xf>
    <xf numFmtId="0" fontId="0" fillId="3" borderId="6" xfId="0" applyFill="1" applyBorder="1" applyAlignment="1">
      <alignment vertical="center"/>
    </xf>
    <xf numFmtId="0" fontId="6" fillId="4" borderId="0" xfId="0" applyFont="1" applyFill="1"/>
    <xf numFmtId="0" fontId="7" fillId="4" borderId="0" xfId="0" applyFont="1" applyFill="1"/>
    <xf numFmtId="0" fontId="9" fillId="4" borderId="0" xfId="0" applyFont="1" applyFill="1" applyAlignment="1">
      <alignment horizontal="center" vertical="center" wrapText="1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Alignment="1"/>
    <xf numFmtId="0" fontId="11" fillId="4" borderId="0" xfId="0" applyFont="1" applyFill="1"/>
    <xf numFmtId="0" fontId="11" fillId="4" borderId="0" xfId="0" applyFont="1" applyFill="1" applyAlignment="1">
      <alignment vertical="center"/>
    </xf>
    <xf numFmtId="0" fontId="11" fillId="4" borderId="0" xfId="0" applyFont="1" applyFill="1" applyAlignment="1">
      <alignment horizontal="right"/>
    </xf>
    <xf numFmtId="0" fontId="12" fillId="4" borderId="0" xfId="0" applyFont="1" applyFill="1"/>
    <xf numFmtId="0" fontId="11" fillId="4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right" vertical="top"/>
    </xf>
    <xf numFmtId="14" fontId="11" fillId="4" borderId="0" xfId="0" applyNumberFormat="1" applyFont="1" applyFill="1" applyAlignment="1"/>
    <xf numFmtId="0" fontId="11" fillId="4" borderId="0" xfId="0" applyFont="1" applyFill="1" applyBorder="1" applyAlignment="1">
      <alignment horizontal="left" vertical="center" wrapText="1"/>
    </xf>
    <xf numFmtId="1" fontId="11" fillId="4" borderId="0" xfId="0" applyNumberFormat="1" applyFont="1" applyFill="1" applyBorder="1" applyAlignment="1" applyProtection="1">
      <alignment vertical="center"/>
      <protection locked="0"/>
    </xf>
    <xf numFmtId="0" fontId="13" fillId="4" borderId="0" xfId="0" applyFont="1" applyFill="1" applyAlignment="1">
      <alignment wrapText="1"/>
    </xf>
    <xf numFmtId="0" fontId="11" fillId="4" borderId="0" xfId="0" applyFont="1" applyFill="1" applyBorder="1" applyAlignment="1"/>
    <xf numFmtId="0" fontId="14" fillId="0" borderId="1" xfId="0" applyFont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0" fontId="14" fillId="4" borderId="1" xfId="0" applyFont="1" applyFill="1" applyBorder="1" applyAlignment="1" applyProtection="1">
      <alignment horizontal="right" vertical="center"/>
      <protection locked="0"/>
    </xf>
    <xf numFmtId="0" fontId="14" fillId="4" borderId="0" xfId="0" applyFont="1" applyFill="1" applyAlignment="1" applyProtection="1">
      <alignment horizontal="righ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8" fillId="0" borderId="0" xfId="0" applyFont="1"/>
    <xf numFmtId="0" fontId="16" fillId="4" borderId="0" xfId="0" applyFont="1" applyFill="1" applyAlignment="1">
      <alignment horizontal="left" wrapText="1"/>
    </xf>
    <xf numFmtId="0" fontId="16" fillId="4" borderId="0" xfId="0" applyFont="1" applyFill="1" applyAlignment="1">
      <alignment horizontal="left"/>
    </xf>
    <xf numFmtId="0" fontId="17" fillId="4" borderId="0" xfId="0" applyFont="1" applyFill="1" applyAlignment="1">
      <alignment horizontal="left" wrapText="1"/>
    </xf>
    <xf numFmtId="0" fontId="17" fillId="4" borderId="0" xfId="0" applyFont="1" applyFill="1" applyAlignment="1">
      <alignment horizontal="left"/>
    </xf>
    <xf numFmtId="0" fontId="11" fillId="4" borderId="0" xfId="0" applyFont="1" applyFill="1" applyAlignment="1">
      <alignment horizontal="center"/>
    </xf>
    <xf numFmtId="0" fontId="8" fillId="4" borderId="0" xfId="0" applyFont="1" applyFill="1" applyAlignment="1">
      <alignment horizontal="right" vertical="center" wrapText="1"/>
    </xf>
    <xf numFmtId="0" fontId="10" fillId="4" borderId="0" xfId="0" applyFont="1" applyFill="1" applyAlignment="1">
      <alignment horizontal="center" wrapText="1"/>
    </xf>
    <xf numFmtId="0" fontId="11" fillId="4" borderId="0" xfId="0" applyFont="1" applyFill="1" applyAlignment="1">
      <alignment horizontal="left" vertical="top" wrapText="1"/>
    </xf>
    <xf numFmtId="0" fontId="11" fillId="4" borderId="0" xfId="0" applyFont="1" applyFill="1" applyAlignment="1">
      <alignment horizontal="left" wrapText="1"/>
    </xf>
    <xf numFmtId="0" fontId="11" fillId="4" borderId="0" xfId="0" applyFont="1" applyFill="1" applyAlignment="1">
      <alignment horizontal="left" vertical="center" wrapText="1"/>
    </xf>
    <xf numFmtId="0" fontId="14" fillId="4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9" fontId="14" fillId="0" borderId="0" xfId="0" applyNumberFormat="1" applyFont="1" applyBorder="1" applyAlignment="1" applyProtection="1">
      <alignment horizontal="center" vertical="center"/>
      <protection locked="0"/>
    </xf>
    <xf numFmtId="0" fontId="11" fillId="4" borderId="0" xfId="0" applyFont="1" applyFill="1" applyAlignment="1">
      <alignment horizontal="left" vertical="center"/>
    </xf>
    <xf numFmtId="0" fontId="14" fillId="0" borderId="0" xfId="0" applyFont="1" applyBorder="1" applyAlignment="1" applyProtection="1">
      <alignment horizontal="center" vertical="center"/>
      <protection locked="0"/>
    </xf>
    <xf numFmtId="0" fontId="14" fillId="4" borderId="0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7FFDDC"/>
      <color rgb="FF24FCC3"/>
      <color rgb="FFF786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347383</xdr:colOff>
      <xdr:row>0</xdr:row>
      <xdr:rowOff>123265</xdr:rowOff>
    </xdr:from>
    <xdr:to>
      <xdr:col>9</xdr:col>
      <xdr:colOff>560296</xdr:colOff>
      <xdr:row>5</xdr:row>
      <xdr:rowOff>56029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133" y="123265"/>
          <a:ext cx="5994588" cy="14091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view="pageBreakPreview" zoomScale="60" zoomScaleNormal="60" workbookViewId="0">
      <selection activeCell="S11" sqref="S11"/>
    </sheetView>
  </sheetViews>
  <sheetFormatPr defaultRowHeight="65.25" customHeight="1" x14ac:dyDescent="0.25"/>
  <sheetData>
    <row r="1" spans="1:10" ht="65.25" customHeight="1" x14ac:dyDescent="0.25">
      <c r="A1" s="41" t="s">
        <v>60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46.5" customHeight="1" x14ac:dyDescent="0.3">
      <c r="A2" s="43" t="s">
        <v>59</v>
      </c>
      <c r="B2" s="44"/>
      <c r="C2" s="44"/>
      <c r="D2" s="44"/>
      <c r="E2" s="44"/>
      <c r="F2" s="44"/>
      <c r="G2" s="44"/>
      <c r="H2" s="44"/>
      <c r="I2" s="44"/>
      <c r="J2" s="44"/>
    </row>
  </sheetData>
  <mergeCells count="2">
    <mergeCell ref="A1:J1"/>
    <mergeCell ref="A2:J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&amp;CСПРАВОЧНО. ВЫГРУЖЕНО ИЗ ИСС "НР" АО "ВОСТСИБНЕФТЕГАЗ":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view="pageBreakPreview" zoomScale="80" zoomScaleNormal="100" zoomScaleSheetLayoutView="80" workbookViewId="0">
      <selection activeCell="A42" sqref="A42:F42"/>
    </sheetView>
  </sheetViews>
  <sheetFormatPr defaultRowHeight="12.75" x14ac:dyDescent="0.2"/>
  <cols>
    <col min="1" max="1" width="4.28515625" style="19" customWidth="1"/>
    <col min="2" max="2" width="19.28515625" style="19" customWidth="1"/>
    <col min="3" max="3" width="8.85546875" style="19" customWidth="1"/>
    <col min="4" max="4" width="10.7109375" style="19" customWidth="1"/>
    <col min="5" max="5" width="9.85546875" style="19" customWidth="1"/>
    <col min="6" max="6" width="6.5703125" style="19" customWidth="1"/>
    <col min="7" max="7" width="4" style="19" customWidth="1"/>
    <col min="8" max="8" width="11" style="19" customWidth="1"/>
    <col min="9" max="10" width="16.42578125" style="19" customWidth="1"/>
    <col min="11" max="254" width="9.140625" style="19"/>
    <col min="255" max="255" width="22.5703125" style="19" customWidth="1"/>
    <col min="256" max="256" width="8.85546875" style="19" customWidth="1"/>
    <col min="257" max="257" width="8.5703125" style="19" customWidth="1"/>
    <col min="258" max="258" width="9.85546875" style="19" customWidth="1"/>
    <col min="259" max="259" width="8.85546875" style="19" customWidth="1"/>
    <col min="260" max="260" width="8.7109375" style="19" customWidth="1"/>
    <col min="261" max="261" width="7.85546875" style="19" customWidth="1"/>
    <col min="262" max="262" width="8.7109375" style="19" customWidth="1"/>
    <col min="263" max="263" width="6.28515625" style="19" customWidth="1"/>
    <col min="264" max="510" width="9.140625" style="19"/>
    <col min="511" max="511" width="22.5703125" style="19" customWidth="1"/>
    <col min="512" max="512" width="8.85546875" style="19" customWidth="1"/>
    <col min="513" max="513" width="8.5703125" style="19" customWidth="1"/>
    <col min="514" max="514" width="9.85546875" style="19" customWidth="1"/>
    <col min="515" max="515" width="8.85546875" style="19" customWidth="1"/>
    <col min="516" max="516" width="8.7109375" style="19" customWidth="1"/>
    <col min="517" max="517" width="7.85546875" style="19" customWidth="1"/>
    <col min="518" max="518" width="8.7109375" style="19" customWidth="1"/>
    <col min="519" max="519" width="6.28515625" style="19" customWidth="1"/>
    <col min="520" max="766" width="9.140625" style="19"/>
    <col min="767" max="767" width="22.5703125" style="19" customWidth="1"/>
    <col min="768" max="768" width="8.85546875" style="19" customWidth="1"/>
    <col min="769" max="769" width="8.5703125" style="19" customWidth="1"/>
    <col min="770" max="770" width="9.85546875" style="19" customWidth="1"/>
    <col min="771" max="771" width="8.85546875" style="19" customWidth="1"/>
    <col min="772" max="772" width="8.7109375" style="19" customWidth="1"/>
    <col min="773" max="773" width="7.85546875" style="19" customWidth="1"/>
    <col min="774" max="774" width="8.7109375" style="19" customWidth="1"/>
    <col min="775" max="775" width="6.28515625" style="19" customWidth="1"/>
    <col min="776" max="1022" width="9.140625" style="19"/>
    <col min="1023" max="1023" width="22.5703125" style="19" customWidth="1"/>
    <col min="1024" max="1024" width="8.85546875" style="19" customWidth="1"/>
    <col min="1025" max="1025" width="8.5703125" style="19" customWidth="1"/>
    <col min="1026" max="1026" width="9.85546875" style="19" customWidth="1"/>
    <col min="1027" max="1027" width="8.85546875" style="19" customWidth="1"/>
    <col min="1028" max="1028" width="8.7109375" style="19" customWidth="1"/>
    <col min="1029" max="1029" width="7.85546875" style="19" customWidth="1"/>
    <col min="1030" max="1030" width="8.7109375" style="19" customWidth="1"/>
    <col min="1031" max="1031" width="6.28515625" style="19" customWidth="1"/>
    <col min="1032" max="1278" width="9.140625" style="19"/>
    <col min="1279" max="1279" width="22.5703125" style="19" customWidth="1"/>
    <col min="1280" max="1280" width="8.85546875" style="19" customWidth="1"/>
    <col min="1281" max="1281" width="8.5703125" style="19" customWidth="1"/>
    <col min="1282" max="1282" width="9.85546875" style="19" customWidth="1"/>
    <col min="1283" max="1283" width="8.85546875" style="19" customWidth="1"/>
    <col min="1284" max="1284" width="8.7109375" style="19" customWidth="1"/>
    <col min="1285" max="1285" width="7.85546875" style="19" customWidth="1"/>
    <col min="1286" max="1286" width="8.7109375" style="19" customWidth="1"/>
    <col min="1287" max="1287" width="6.28515625" style="19" customWidth="1"/>
    <col min="1288" max="1534" width="9.140625" style="19"/>
    <col min="1535" max="1535" width="22.5703125" style="19" customWidth="1"/>
    <col min="1536" max="1536" width="8.85546875" style="19" customWidth="1"/>
    <col min="1537" max="1537" width="8.5703125" style="19" customWidth="1"/>
    <col min="1538" max="1538" width="9.85546875" style="19" customWidth="1"/>
    <col min="1539" max="1539" width="8.85546875" style="19" customWidth="1"/>
    <col min="1540" max="1540" width="8.7109375" style="19" customWidth="1"/>
    <col min="1541" max="1541" width="7.85546875" style="19" customWidth="1"/>
    <col min="1542" max="1542" width="8.7109375" style="19" customWidth="1"/>
    <col min="1543" max="1543" width="6.28515625" style="19" customWidth="1"/>
    <col min="1544" max="1790" width="9.140625" style="19"/>
    <col min="1791" max="1791" width="22.5703125" style="19" customWidth="1"/>
    <col min="1792" max="1792" width="8.85546875" style="19" customWidth="1"/>
    <col min="1793" max="1793" width="8.5703125" style="19" customWidth="1"/>
    <col min="1794" max="1794" width="9.85546875" style="19" customWidth="1"/>
    <col min="1795" max="1795" width="8.85546875" style="19" customWidth="1"/>
    <col min="1796" max="1796" width="8.7109375" style="19" customWidth="1"/>
    <col min="1797" max="1797" width="7.85546875" style="19" customWidth="1"/>
    <col min="1798" max="1798" width="8.7109375" style="19" customWidth="1"/>
    <col min="1799" max="1799" width="6.28515625" style="19" customWidth="1"/>
    <col min="1800" max="2046" width="9.140625" style="19"/>
    <col min="2047" max="2047" width="22.5703125" style="19" customWidth="1"/>
    <col min="2048" max="2048" width="8.85546875" style="19" customWidth="1"/>
    <col min="2049" max="2049" width="8.5703125" style="19" customWidth="1"/>
    <col min="2050" max="2050" width="9.85546875" style="19" customWidth="1"/>
    <col min="2051" max="2051" width="8.85546875" style="19" customWidth="1"/>
    <col min="2052" max="2052" width="8.7109375" style="19" customWidth="1"/>
    <col min="2053" max="2053" width="7.85546875" style="19" customWidth="1"/>
    <col min="2054" max="2054" width="8.7109375" style="19" customWidth="1"/>
    <col min="2055" max="2055" width="6.28515625" style="19" customWidth="1"/>
    <col min="2056" max="2302" width="9.140625" style="19"/>
    <col min="2303" max="2303" width="22.5703125" style="19" customWidth="1"/>
    <col min="2304" max="2304" width="8.85546875" style="19" customWidth="1"/>
    <col min="2305" max="2305" width="8.5703125" style="19" customWidth="1"/>
    <col min="2306" max="2306" width="9.85546875" style="19" customWidth="1"/>
    <col min="2307" max="2307" width="8.85546875" style="19" customWidth="1"/>
    <col min="2308" max="2308" width="8.7109375" style="19" customWidth="1"/>
    <col min="2309" max="2309" width="7.85546875" style="19" customWidth="1"/>
    <col min="2310" max="2310" width="8.7109375" style="19" customWidth="1"/>
    <col min="2311" max="2311" width="6.28515625" style="19" customWidth="1"/>
    <col min="2312" max="2558" width="9.140625" style="19"/>
    <col min="2559" max="2559" width="22.5703125" style="19" customWidth="1"/>
    <col min="2560" max="2560" width="8.85546875" style="19" customWidth="1"/>
    <col min="2561" max="2561" width="8.5703125" style="19" customWidth="1"/>
    <col min="2562" max="2562" width="9.85546875" style="19" customWidth="1"/>
    <col min="2563" max="2563" width="8.85546875" style="19" customWidth="1"/>
    <col min="2564" max="2564" width="8.7109375" style="19" customWidth="1"/>
    <col min="2565" max="2565" width="7.85546875" style="19" customWidth="1"/>
    <col min="2566" max="2566" width="8.7109375" style="19" customWidth="1"/>
    <col min="2567" max="2567" width="6.28515625" style="19" customWidth="1"/>
    <col min="2568" max="2814" width="9.140625" style="19"/>
    <col min="2815" max="2815" width="22.5703125" style="19" customWidth="1"/>
    <col min="2816" max="2816" width="8.85546875" style="19" customWidth="1"/>
    <col min="2817" max="2817" width="8.5703125" style="19" customWidth="1"/>
    <col min="2818" max="2818" width="9.85546875" style="19" customWidth="1"/>
    <col min="2819" max="2819" width="8.85546875" style="19" customWidth="1"/>
    <col min="2820" max="2820" width="8.7109375" style="19" customWidth="1"/>
    <col min="2821" max="2821" width="7.85546875" style="19" customWidth="1"/>
    <col min="2822" max="2822" width="8.7109375" style="19" customWidth="1"/>
    <col min="2823" max="2823" width="6.28515625" style="19" customWidth="1"/>
    <col min="2824" max="3070" width="9.140625" style="19"/>
    <col min="3071" max="3071" width="22.5703125" style="19" customWidth="1"/>
    <col min="3072" max="3072" width="8.85546875" style="19" customWidth="1"/>
    <col min="3073" max="3073" width="8.5703125" style="19" customWidth="1"/>
    <col min="3074" max="3074" width="9.85546875" style="19" customWidth="1"/>
    <col min="3075" max="3075" width="8.85546875" style="19" customWidth="1"/>
    <col min="3076" max="3076" width="8.7109375" style="19" customWidth="1"/>
    <col min="3077" max="3077" width="7.85546875" style="19" customWidth="1"/>
    <col min="3078" max="3078" width="8.7109375" style="19" customWidth="1"/>
    <col min="3079" max="3079" width="6.28515625" style="19" customWidth="1"/>
    <col min="3080" max="3326" width="9.140625" style="19"/>
    <col min="3327" max="3327" width="22.5703125" style="19" customWidth="1"/>
    <col min="3328" max="3328" width="8.85546875" style="19" customWidth="1"/>
    <col min="3329" max="3329" width="8.5703125" style="19" customWidth="1"/>
    <col min="3330" max="3330" width="9.85546875" style="19" customWidth="1"/>
    <col min="3331" max="3331" width="8.85546875" style="19" customWidth="1"/>
    <col min="3332" max="3332" width="8.7109375" style="19" customWidth="1"/>
    <col min="3333" max="3333" width="7.85546875" style="19" customWidth="1"/>
    <col min="3334" max="3334" width="8.7109375" style="19" customWidth="1"/>
    <col min="3335" max="3335" width="6.28515625" style="19" customWidth="1"/>
    <col min="3336" max="3582" width="9.140625" style="19"/>
    <col min="3583" max="3583" width="22.5703125" style="19" customWidth="1"/>
    <col min="3584" max="3584" width="8.85546875" style="19" customWidth="1"/>
    <col min="3585" max="3585" width="8.5703125" style="19" customWidth="1"/>
    <col min="3586" max="3586" width="9.85546875" style="19" customWidth="1"/>
    <col min="3587" max="3587" width="8.85546875" style="19" customWidth="1"/>
    <col min="3588" max="3588" width="8.7109375" style="19" customWidth="1"/>
    <col min="3589" max="3589" width="7.85546875" style="19" customWidth="1"/>
    <col min="3590" max="3590" width="8.7109375" style="19" customWidth="1"/>
    <col min="3591" max="3591" width="6.28515625" style="19" customWidth="1"/>
    <col min="3592" max="3838" width="9.140625" style="19"/>
    <col min="3839" max="3839" width="22.5703125" style="19" customWidth="1"/>
    <col min="3840" max="3840" width="8.85546875" style="19" customWidth="1"/>
    <col min="3841" max="3841" width="8.5703125" style="19" customWidth="1"/>
    <col min="3842" max="3842" width="9.85546875" style="19" customWidth="1"/>
    <col min="3843" max="3843" width="8.85546875" style="19" customWidth="1"/>
    <col min="3844" max="3844" width="8.7109375" style="19" customWidth="1"/>
    <col min="3845" max="3845" width="7.85546875" style="19" customWidth="1"/>
    <col min="3846" max="3846" width="8.7109375" style="19" customWidth="1"/>
    <col min="3847" max="3847" width="6.28515625" style="19" customWidth="1"/>
    <col min="3848" max="4094" width="9.140625" style="19"/>
    <col min="4095" max="4095" width="22.5703125" style="19" customWidth="1"/>
    <col min="4096" max="4096" width="8.85546875" style="19" customWidth="1"/>
    <col min="4097" max="4097" width="8.5703125" style="19" customWidth="1"/>
    <col min="4098" max="4098" width="9.85546875" style="19" customWidth="1"/>
    <col min="4099" max="4099" width="8.85546875" style="19" customWidth="1"/>
    <col min="4100" max="4100" width="8.7109375" style="19" customWidth="1"/>
    <col min="4101" max="4101" width="7.85546875" style="19" customWidth="1"/>
    <col min="4102" max="4102" width="8.7109375" style="19" customWidth="1"/>
    <col min="4103" max="4103" width="6.28515625" style="19" customWidth="1"/>
    <col min="4104" max="4350" width="9.140625" style="19"/>
    <col min="4351" max="4351" width="22.5703125" style="19" customWidth="1"/>
    <col min="4352" max="4352" width="8.85546875" style="19" customWidth="1"/>
    <col min="4353" max="4353" width="8.5703125" style="19" customWidth="1"/>
    <col min="4354" max="4354" width="9.85546875" style="19" customWidth="1"/>
    <col min="4355" max="4355" width="8.85546875" style="19" customWidth="1"/>
    <col min="4356" max="4356" width="8.7109375" style="19" customWidth="1"/>
    <col min="4357" max="4357" width="7.85546875" style="19" customWidth="1"/>
    <col min="4358" max="4358" width="8.7109375" style="19" customWidth="1"/>
    <col min="4359" max="4359" width="6.28515625" style="19" customWidth="1"/>
    <col min="4360" max="4606" width="9.140625" style="19"/>
    <col min="4607" max="4607" width="22.5703125" style="19" customWidth="1"/>
    <col min="4608" max="4608" width="8.85546875" style="19" customWidth="1"/>
    <col min="4609" max="4609" width="8.5703125" style="19" customWidth="1"/>
    <col min="4610" max="4610" width="9.85546875" style="19" customWidth="1"/>
    <col min="4611" max="4611" width="8.85546875" style="19" customWidth="1"/>
    <col min="4612" max="4612" width="8.7109375" style="19" customWidth="1"/>
    <col min="4613" max="4613" width="7.85546875" style="19" customWidth="1"/>
    <col min="4614" max="4614" width="8.7109375" style="19" customWidth="1"/>
    <col min="4615" max="4615" width="6.28515625" style="19" customWidth="1"/>
    <col min="4616" max="4862" width="9.140625" style="19"/>
    <col min="4863" max="4863" width="22.5703125" style="19" customWidth="1"/>
    <col min="4864" max="4864" width="8.85546875" style="19" customWidth="1"/>
    <col min="4865" max="4865" width="8.5703125" style="19" customWidth="1"/>
    <col min="4866" max="4866" width="9.85546875" style="19" customWidth="1"/>
    <col min="4867" max="4867" width="8.85546875" style="19" customWidth="1"/>
    <col min="4868" max="4868" width="8.7109375" style="19" customWidth="1"/>
    <col min="4869" max="4869" width="7.85546875" style="19" customWidth="1"/>
    <col min="4870" max="4870" width="8.7109375" style="19" customWidth="1"/>
    <col min="4871" max="4871" width="6.28515625" style="19" customWidth="1"/>
    <col min="4872" max="5118" width="9.140625" style="19"/>
    <col min="5119" max="5119" width="22.5703125" style="19" customWidth="1"/>
    <col min="5120" max="5120" width="8.85546875" style="19" customWidth="1"/>
    <col min="5121" max="5121" width="8.5703125" style="19" customWidth="1"/>
    <col min="5122" max="5122" width="9.85546875" style="19" customWidth="1"/>
    <col min="5123" max="5123" width="8.85546875" style="19" customWidth="1"/>
    <col min="5124" max="5124" width="8.7109375" style="19" customWidth="1"/>
    <col min="5125" max="5125" width="7.85546875" style="19" customWidth="1"/>
    <col min="5126" max="5126" width="8.7109375" style="19" customWidth="1"/>
    <col min="5127" max="5127" width="6.28515625" style="19" customWidth="1"/>
    <col min="5128" max="5374" width="9.140625" style="19"/>
    <col min="5375" max="5375" width="22.5703125" style="19" customWidth="1"/>
    <col min="5376" max="5376" width="8.85546875" style="19" customWidth="1"/>
    <col min="5377" max="5377" width="8.5703125" style="19" customWidth="1"/>
    <col min="5378" max="5378" width="9.85546875" style="19" customWidth="1"/>
    <col min="5379" max="5379" width="8.85546875" style="19" customWidth="1"/>
    <col min="5380" max="5380" width="8.7109375" style="19" customWidth="1"/>
    <col min="5381" max="5381" width="7.85546875" style="19" customWidth="1"/>
    <col min="5382" max="5382" width="8.7109375" style="19" customWidth="1"/>
    <col min="5383" max="5383" width="6.28515625" style="19" customWidth="1"/>
    <col min="5384" max="5630" width="9.140625" style="19"/>
    <col min="5631" max="5631" width="22.5703125" style="19" customWidth="1"/>
    <col min="5632" max="5632" width="8.85546875" style="19" customWidth="1"/>
    <col min="5633" max="5633" width="8.5703125" style="19" customWidth="1"/>
    <col min="5634" max="5634" width="9.85546875" style="19" customWidth="1"/>
    <col min="5635" max="5635" width="8.85546875" style="19" customWidth="1"/>
    <col min="5636" max="5636" width="8.7109375" style="19" customWidth="1"/>
    <col min="5637" max="5637" width="7.85546875" style="19" customWidth="1"/>
    <col min="5638" max="5638" width="8.7109375" style="19" customWidth="1"/>
    <col min="5639" max="5639" width="6.28515625" style="19" customWidth="1"/>
    <col min="5640" max="5886" width="9.140625" style="19"/>
    <col min="5887" max="5887" width="22.5703125" style="19" customWidth="1"/>
    <col min="5888" max="5888" width="8.85546875" style="19" customWidth="1"/>
    <col min="5889" max="5889" width="8.5703125" style="19" customWidth="1"/>
    <col min="5890" max="5890" width="9.85546875" style="19" customWidth="1"/>
    <col min="5891" max="5891" width="8.85546875" style="19" customWidth="1"/>
    <col min="5892" max="5892" width="8.7109375" style="19" customWidth="1"/>
    <col min="5893" max="5893" width="7.85546875" style="19" customWidth="1"/>
    <col min="5894" max="5894" width="8.7109375" style="19" customWidth="1"/>
    <col min="5895" max="5895" width="6.28515625" style="19" customWidth="1"/>
    <col min="5896" max="6142" width="9.140625" style="19"/>
    <col min="6143" max="6143" width="22.5703125" style="19" customWidth="1"/>
    <col min="6144" max="6144" width="8.85546875" style="19" customWidth="1"/>
    <col min="6145" max="6145" width="8.5703125" style="19" customWidth="1"/>
    <col min="6146" max="6146" width="9.85546875" style="19" customWidth="1"/>
    <col min="6147" max="6147" width="8.85546875" style="19" customWidth="1"/>
    <col min="6148" max="6148" width="8.7109375" style="19" customWidth="1"/>
    <col min="6149" max="6149" width="7.85546875" style="19" customWidth="1"/>
    <col min="6150" max="6150" width="8.7109375" style="19" customWidth="1"/>
    <col min="6151" max="6151" width="6.28515625" style="19" customWidth="1"/>
    <col min="6152" max="6398" width="9.140625" style="19"/>
    <col min="6399" max="6399" width="22.5703125" style="19" customWidth="1"/>
    <col min="6400" max="6400" width="8.85546875" style="19" customWidth="1"/>
    <col min="6401" max="6401" width="8.5703125" style="19" customWidth="1"/>
    <col min="6402" max="6402" width="9.85546875" style="19" customWidth="1"/>
    <col min="6403" max="6403" width="8.85546875" style="19" customWidth="1"/>
    <col min="6404" max="6404" width="8.7109375" style="19" customWidth="1"/>
    <col min="6405" max="6405" width="7.85546875" style="19" customWidth="1"/>
    <col min="6406" max="6406" width="8.7109375" style="19" customWidth="1"/>
    <col min="6407" max="6407" width="6.28515625" style="19" customWidth="1"/>
    <col min="6408" max="6654" width="9.140625" style="19"/>
    <col min="6655" max="6655" width="22.5703125" style="19" customWidth="1"/>
    <col min="6656" max="6656" width="8.85546875" style="19" customWidth="1"/>
    <col min="6657" max="6657" width="8.5703125" style="19" customWidth="1"/>
    <col min="6658" max="6658" width="9.85546875" style="19" customWidth="1"/>
    <col min="6659" max="6659" width="8.85546875" style="19" customWidth="1"/>
    <col min="6660" max="6660" width="8.7109375" style="19" customWidth="1"/>
    <col min="6661" max="6661" width="7.85546875" style="19" customWidth="1"/>
    <col min="6662" max="6662" width="8.7109375" style="19" customWidth="1"/>
    <col min="6663" max="6663" width="6.28515625" style="19" customWidth="1"/>
    <col min="6664" max="6910" width="9.140625" style="19"/>
    <col min="6911" max="6911" width="22.5703125" style="19" customWidth="1"/>
    <col min="6912" max="6912" width="8.85546875" style="19" customWidth="1"/>
    <col min="6913" max="6913" width="8.5703125" style="19" customWidth="1"/>
    <col min="6914" max="6914" width="9.85546875" style="19" customWidth="1"/>
    <col min="6915" max="6915" width="8.85546875" style="19" customWidth="1"/>
    <col min="6916" max="6916" width="8.7109375" style="19" customWidth="1"/>
    <col min="6917" max="6917" width="7.85546875" style="19" customWidth="1"/>
    <col min="6918" max="6918" width="8.7109375" style="19" customWidth="1"/>
    <col min="6919" max="6919" width="6.28515625" style="19" customWidth="1"/>
    <col min="6920" max="7166" width="9.140625" style="19"/>
    <col min="7167" max="7167" width="22.5703125" style="19" customWidth="1"/>
    <col min="7168" max="7168" width="8.85546875" style="19" customWidth="1"/>
    <col min="7169" max="7169" width="8.5703125" style="19" customWidth="1"/>
    <col min="7170" max="7170" width="9.85546875" style="19" customWidth="1"/>
    <col min="7171" max="7171" width="8.85546875" style="19" customWidth="1"/>
    <col min="7172" max="7172" width="8.7109375" style="19" customWidth="1"/>
    <col min="7173" max="7173" width="7.85546875" style="19" customWidth="1"/>
    <col min="7174" max="7174" width="8.7109375" style="19" customWidth="1"/>
    <col min="7175" max="7175" width="6.28515625" style="19" customWidth="1"/>
    <col min="7176" max="7422" width="9.140625" style="19"/>
    <col min="7423" max="7423" width="22.5703125" style="19" customWidth="1"/>
    <col min="7424" max="7424" width="8.85546875" style="19" customWidth="1"/>
    <col min="7425" max="7425" width="8.5703125" style="19" customWidth="1"/>
    <col min="7426" max="7426" width="9.85546875" style="19" customWidth="1"/>
    <col min="7427" max="7427" width="8.85546875" style="19" customWidth="1"/>
    <col min="7428" max="7428" width="8.7109375" style="19" customWidth="1"/>
    <col min="7429" max="7429" width="7.85546875" style="19" customWidth="1"/>
    <col min="7430" max="7430" width="8.7109375" style="19" customWidth="1"/>
    <col min="7431" max="7431" width="6.28515625" style="19" customWidth="1"/>
    <col min="7432" max="7678" width="9.140625" style="19"/>
    <col min="7679" max="7679" width="22.5703125" style="19" customWidth="1"/>
    <col min="7680" max="7680" width="8.85546875" style="19" customWidth="1"/>
    <col min="7681" max="7681" width="8.5703125" style="19" customWidth="1"/>
    <col min="7682" max="7682" width="9.85546875" style="19" customWidth="1"/>
    <col min="7683" max="7683" width="8.85546875" style="19" customWidth="1"/>
    <col min="7684" max="7684" width="8.7109375" style="19" customWidth="1"/>
    <col min="7685" max="7685" width="7.85546875" style="19" customWidth="1"/>
    <col min="7686" max="7686" width="8.7109375" style="19" customWidth="1"/>
    <col min="7687" max="7687" width="6.28515625" style="19" customWidth="1"/>
    <col min="7688" max="7934" width="9.140625" style="19"/>
    <col min="7935" max="7935" width="22.5703125" style="19" customWidth="1"/>
    <col min="7936" max="7936" width="8.85546875" style="19" customWidth="1"/>
    <col min="7937" max="7937" width="8.5703125" style="19" customWidth="1"/>
    <col min="7938" max="7938" width="9.85546875" style="19" customWidth="1"/>
    <col min="7939" max="7939" width="8.85546875" style="19" customWidth="1"/>
    <col min="7940" max="7940" width="8.7109375" style="19" customWidth="1"/>
    <col min="7941" max="7941" width="7.85546875" style="19" customWidth="1"/>
    <col min="7942" max="7942" width="8.7109375" style="19" customWidth="1"/>
    <col min="7943" max="7943" width="6.28515625" style="19" customWidth="1"/>
    <col min="7944" max="8190" width="9.140625" style="19"/>
    <col min="8191" max="8191" width="22.5703125" style="19" customWidth="1"/>
    <col min="8192" max="8192" width="8.85546875" style="19" customWidth="1"/>
    <col min="8193" max="8193" width="8.5703125" style="19" customWidth="1"/>
    <col min="8194" max="8194" width="9.85546875" style="19" customWidth="1"/>
    <col min="8195" max="8195" width="8.85546875" style="19" customWidth="1"/>
    <col min="8196" max="8196" width="8.7109375" style="19" customWidth="1"/>
    <col min="8197" max="8197" width="7.85546875" style="19" customWidth="1"/>
    <col min="8198" max="8198" width="8.7109375" style="19" customWidth="1"/>
    <col min="8199" max="8199" width="6.28515625" style="19" customWidth="1"/>
    <col min="8200" max="8446" width="9.140625" style="19"/>
    <col min="8447" max="8447" width="22.5703125" style="19" customWidth="1"/>
    <col min="8448" max="8448" width="8.85546875" style="19" customWidth="1"/>
    <col min="8449" max="8449" width="8.5703125" style="19" customWidth="1"/>
    <col min="8450" max="8450" width="9.85546875" style="19" customWidth="1"/>
    <col min="8451" max="8451" width="8.85546875" style="19" customWidth="1"/>
    <col min="8452" max="8452" width="8.7109375" style="19" customWidth="1"/>
    <col min="8453" max="8453" width="7.85546875" style="19" customWidth="1"/>
    <col min="8454" max="8454" width="8.7109375" style="19" customWidth="1"/>
    <col min="8455" max="8455" width="6.28515625" style="19" customWidth="1"/>
    <col min="8456" max="8702" width="9.140625" style="19"/>
    <col min="8703" max="8703" width="22.5703125" style="19" customWidth="1"/>
    <col min="8704" max="8704" width="8.85546875" style="19" customWidth="1"/>
    <col min="8705" max="8705" width="8.5703125" style="19" customWidth="1"/>
    <col min="8706" max="8706" width="9.85546875" style="19" customWidth="1"/>
    <col min="8707" max="8707" width="8.85546875" style="19" customWidth="1"/>
    <col min="8708" max="8708" width="8.7109375" style="19" customWidth="1"/>
    <col min="8709" max="8709" width="7.85546875" style="19" customWidth="1"/>
    <col min="8710" max="8710" width="8.7109375" style="19" customWidth="1"/>
    <col min="8711" max="8711" width="6.28515625" style="19" customWidth="1"/>
    <col min="8712" max="8958" width="9.140625" style="19"/>
    <col min="8959" max="8959" width="22.5703125" style="19" customWidth="1"/>
    <col min="8960" max="8960" width="8.85546875" style="19" customWidth="1"/>
    <col min="8961" max="8961" width="8.5703125" style="19" customWidth="1"/>
    <col min="8962" max="8962" width="9.85546875" style="19" customWidth="1"/>
    <col min="8963" max="8963" width="8.85546875" style="19" customWidth="1"/>
    <col min="8964" max="8964" width="8.7109375" style="19" customWidth="1"/>
    <col min="8965" max="8965" width="7.85546875" style="19" customWidth="1"/>
    <col min="8966" max="8966" width="8.7109375" style="19" customWidth="1"/>
    <col min="8967" max="8967" width="6.28515625" style="19" customWidth="1"/>
    <col min="8968" max="9214" width="9.140625" style="19"/>
    <col min="9215" max="9215" width="22.5703125" style="19" customWidth="1"/>
    <col min="9216" max="9216" width="8.85546875" style="19" customWidth="1"/>
    <col min="9217" max="9217" width="8.5703125" style="19" customWidth="1"/>
    <col min="9218" max="9218" width="9.85546875" style="19" customWidth="1"/>
    <col min="9219" max="9219" width="8.85546875" style="19" customWidth="1"/>
    <col min="9220" max="9220" width="8.7109375" style="19" customWidth="1"/>
    <col min="9221" max="9221" width="7.85546875" style="19" customWidth="1"/>
    <col min="9222" max="9222" width="8.7109375" style="19" customWidth="1"/>
    <col min="9223" max="9223" width="6.28515625" style="19" customWidth="1"/>
    <col min="9224" max="9470" width="9.140625" style="19"/>
    <col min="9471" max="9471" width="22.5703125" style="19" customWidth="1"/>
    <col min="9472" max="9472" width="8.85546875" style="19" customWidth="1"/>
    <col min="9473" max="9473" width="8.5703125" style="19" customWidth="1"/>
    <col min="9474" max="9474" width="9.85546875" style="19" customWidth="1"/>
    <col min="9475" max="9475" width="8.85546875" style="19" customWidth="1"/>
    <col min="9476" max="9476" width="8.7109375" style="19" customWidth="1"/>
    <col min="9477" max="9477" width="7.85546875" style="19" customWidth="1"/>
    <col min="9478" max="9478" width="8.7109375" style="19" customWidth="1"/>
    <col min="9479" max="9479" width="6.28515625" style="19" customWidth="1"/>
    <col min="9480" max="9726" width="9.140625" style="19"/>
    <col min="9727" max="9727" width="22.5703125" style="19" customWidth="1"/>
    <col min="9728" max="9728" width="8.85546875" style="19" customWidth="1"/>
    <col min="9729" max="9729" width="8.5703125" style="19" customWidth="1"/>
    <col min="9730" max="9730" width="9.85546875" style="19" customWidth="1"/>
    <col min="9731" max="9731" width="8.85546875" style="19" customWidth="1"/>
    <col min="9732" max="9732" width="8.7109375" style="19" customWidth="1"/>
    <col min="9733" max="9733" width="7.85546875" style="19" customWidth="1"/>
    <col min="9734" max="9734" width="8.7109375" style="19" customWidth="1"/>
    <col min="9735" max="9735" width="6.28515625" style="19" customWidth="1"/>
    <col min="9736" max="9982" width="9.140625" style="19"/>
    <col min="9983" max="9983" width="22.5703125" style="19" customWidth="1"/>
    <col min="9984" max="9984" width="8.85546875" style="19" customWidth="1"/>
    <col min="9985" max="9985" width="8.5703125" style="19" customWidth="1"/>
    <col min="9986" max="9986" width="9.85546875" style="19" customWidth="1"/>
    <col min="9987" max="9987" width="8.85546875" style="19" customWidth="1"/>
    <col min="9988" max="9988" width="8.7109375" style="19" customWidth="1"/>
    <col min="9989" max="9989" width="7.85546875" style="19" customWidth="1"/>
    <col min="9990" max="9990" width="8.7109375" style="19" customWidth="1"/>
    <col min="9991" max="9991" width="6.28515625" style="19" customWidth="1"/>
    <col min="9992" max="10238" width="9.140625" style="19"/>
    <col min="10239" max="10239" width="22.5703125" style="19" customWidth="1"/>
    <col min="10240" max="10240" width="8.85546875" style="19" customWidth="1"/>
    <col min="10241" max="10241" width="8.5703125" style="19" customWidth="1"/>
    <col min="10242" max="10242" width="9.85546875" style="19" customWidth="1"/>
    <col min="10243" max="10243" width="8.85546875" style="19" customWidth="1"/>
    <col min="10244" max="10244" width="8.7109375" style="19" customWidth="1"/>
    <col min="10245" max="10245" width="7.85546875" style="19" customWidth="1"/>
    <col min="10246" max="10246" width="8.7109375" style="19" customWidth="1"/>
    <col min="10247" max="10247" width="6.28515625" style="19" customWidth="1"/>
    <col min="10248" max="10494" width="9.140625" style="19"/>
    <col min="10495" max="10495" width="22.5703125" style="19" customWidth="1"/>
    <col min="10496" max="10496" width="8.85546875" style="19" customWidth="1"/>
    <col min="10497" max="10497" width="8.5703125" style="19" customWidth="1"/>
    <col min="10498" max="10498" width="9.85546875" style="19" customWidth="1"/>
    <col min="10499" max="10499" width="8.85546875" style="19" customWidth="1"/>
    <col min="10500" max="10500" width="8.7109375" style="19" customWidth="1"/>
    <col min="10501" max="10501" width="7.85546875" style="19" customWidth="1"/>
    <col min="10502" max="10502" width="8.7109375" style="19" customWidth="1"/>
    <col min="10503" max="10503" width="6.28515625" style="19" customWidth="1"/>
    <col min="10504" max="10750" width="9.140625" style="19"/>
    <col min="10751" max="10751" width="22.5703125" style="19" customWidth="1"/>
    <col min="10752" max="10752" width="8.85546875" style="19" customWidth="1"/>
    <col min="10753" max="10753" width="8.5703125" style="19" customWidth="1"/>
    <col min="10754" max="10754" width="9.85546875" style="19" customWidth="1"/>
    <col min="10755" max="10755" width="8.85546875" style="19" customWidth="1"/>
    <col min="10756" max="10756" width="8.7109375" style="19" customWidth="1"/>
    <col min="10757" max="10757" width="7.85546875" style="19" customWidth="1"/>
    <col min="10758" max="10758" width="8.7109375" style="19" customWidth="1"/>
    <col min="10759" max="10759" width="6.28515625" style="19" customWidth="1"/>
    <col min="10760" max="11006" width="9.140625" style="19"/>
    <col min="11007" max="11007" width="22.5703125" style="19" customWidth="1"/>
    <col min="11008" max="11008" width="8.85546875" style="19" customWidth="1"/>
    <col min="11009" max="11009" width="8.5703125" style="19" customWidth="1"/>
    <col min="11010" max="11010" width="9.85546875" style="19" customWidth="1"/>
    <col min="11011" max="11011" width="8.85546875" style="19" customWidth="1"/>
    <col min="11012" max="11012" width="8.7109375" style="19" customWidth="1"/>
    <col min="11013" max="11013" width="7.85546875" style="19" customWidth="1"/>
    <col min="11014" max="11014" width="8.7109375" style="19" customWidth="1"/>
    <col min="11015" max="11015" width="6.28515625" style="19" customWidth="1"/>
    <col min="11016" max="11262" width="9.140625" style="19"/>
    <col min="11263" max="11263" width="22.5703125" style="19" customWidth="1"/>
    <col min="11264" max="11264" width="8.85546875" style="19" customWidth="1"/>
    <col min="11265" max="11265" width="8.5703125" style="19" customWidth="1"/>
    <col min="11266" max="11266" width="9.85546875" style="19" customWidth="1"/>
    <col min="11267" max="11267" width="8.85546875" style="19" customWidth="1"/>
    <col min="11268" max="11268" width="8.7109375" style="19" customWidth="1"/>
    <col min="11269" max="11269" width="7.85546875" style="19" customWidth="1"/>
    <col min="11270" max="11270" width="8.7109375" style="19" customWidth="1"/>
    <col min="11271" max="11271" width="6.28515625" style="19" customWidth="1"/>
    <col min="11272" max="11518" width="9.140625" style="19"/>
    <col min="11519" max="11519" width="22.5703125" style="19" customWidth="1"/>
    <col min="11520" max="11520" width="8.85546875" style="19" customWidth="1"/>
    <col min="11521" max="11521" width="8.5703125" style="19" customWidth="1"/>
    <col min="11522" max="11522" width="9.85546875" style="19" customWidth="1"/>
    <col min="11523" max="11523" width="8.85546875" style="19" customWidth="1"/>
    <col min="11524" max="11524" width="8.7109375" style="19" customWidth="1"/>
    <col min="11525" max="11525" width="7.85546875" style="19" customWidth="1"/>
    <col min="11526" max="11526" width="8.7109375" style="19" customWidth="1"/>
    <col min="11527" max="11527" width="6.28515625" style="19" customWidth="1"/>
    <col min="11528" max="11774" width="9.140625" style="19"/>
    <col min="11775" max="11775" width="22.5703125" style="19" customWidth="1"/>
    <col min="11776" max="11776" width="8.85546875" style="19" customWidth="1"/>
    <col min="11777" max="11777" width="8.5703125" style="19" customWidth="1"/>
    <col min="11778" max="11778" width="9.85546875" style="19" customWidth="1"/>
    <col min="11779" max="11779" width="8.85546875" style="19" customWidth="1"/>
    <col min="11780" max="11780" width="8.7109375" style="19" customWidth="1"/>
    <col min="11781" max="11781" width="7.85546875" style="19" customWidth="1"/>
    <col min="11782" max="11782" width="8.7109375" style="19" customWidth="1"/>
    <col min="11783" max="11783" width="6.28515625" style="19" customWidth="1"/>
    <col min="11784" max="12030" width="9.140625" style="19"/>
    <col min="12031" max="12031" width="22.5703125" style="19" customWidth="1"/>
    <col min="12032" max="12032" width="8.85546875" style="19" customWidth="1"/>
    <col min="12033" max="12033" width="8.5703125" style="19" customWidth="1"/>
    <col min="12034" max="12034" width="9.85546875" style="19" customWidth="1"/>
    <col min="12035" max="12035" width="8.85546875" style="19" customWidth="1"/>
    <col min="12036" max="12036" width="8.7109375" style="19" customWidth="1"/>
    <col min="12037" max="12037" width="7.85546875" style="19" customWidth="1"/>
    <col min="12038" max="12038" width="8.7109375" style="19" customWidth="1"/>
    <col min="12039" max="12039" width="6.28515625" style="19" customWidth="1"/>
    <col min="12040" max="12286" width="9.140625" style="19"/>
    <col min="12287" max="12287" width="22.5703125" style="19" customWidth="1"/>
    <col min="12288" max="12288" width="8.85546875" style="19" customWidth="1"/>
    <col min="12289" max="12289" width="8.5703125" style="19" customWidth="1"/>
    <col min="12290" max="12290" width="9.85546875" style="19" customWidth="1"/>
    <col min="12291" max="12291" width="8.85546875" style="19" customWidth="1"/>
    <col min="12292" max="12292" width="8.7109375" style="19" customWidth="1"/>
    <col min="12293" max="12293" width="7.85546875" style="19" customWidth="1"/>
    <col min="12294" max="12294" width="8.7109375" style="19" customWidth="1"/>
    <col min="12295" max="12295" width="6.28515625" style="19" customWidth="1"/>
    <col min="12296" max="12542" width="9.140625" style="19"/>
    <col min="12543" max="12543" width="22.5703125" style="19" customWidth="1"/>
    <col min="12544" max="12544" width="8.85546875" style="19" customWidth="1"/>
    <col min="12545" max="12545" width="8.5703125" style="19" customWidth="1"/>
    <col min="12546" max="12546" width="9.85546875" style="19" customWidth="1"/>
    <col min="12547" max="12547" width="8.85546875" style="19" customWidth="1"/>
    <col min="12548" max="12548" width="8.7109375" style="19" customWidth="1"/>
    <col min="12549" max="12549" width="7.85546875" style="19" customWidth="1"/>
    <col min="12550" max="12550" width="8.7109375" style="19" customWidth="1"/>
    <col min="12551" max="12551" width="6.28515625" style="19" customWidth="1"/>
    <col min="12552" max="12798" width="9.140625" style="19"/>
    <col min="12799" max="12799" width="22.5703125" style="19" customWidth="1"/>
    <col min="12800" max="12800" width="8.85546875" style="19" customWidth="1"/>
    <col min="12801" max="12801" width="8.5703125" style="19" customWidth="1"/>
    <col min="12802" max="12802" width="9.85546875" style="19" customWidth="1"/>
    <col min="12803" max="12803" width="8.85546875" style="19" customWidth="1"/>
    <col min="12804" max="12804" width="8.7109375" style="19" customWidth="1"/>
    <col min="12805" max="12805" width="7.85546875" style="19" customWidth="1"/>
    <col min="12806" max="12806" width="8.7109375" style="19" customWidth="1"/>
    <col min="12807" max="12807" width="6.28515625" style="19" customWidth="1"/>
    <col min="12808" max="13054" width="9.140625" style="19"/>
    <col min="13055" max="13055" width="22.5703125" style="19" customWidth="1"/>
    <col min="13056" max="13056" width="8.85546875" style="19" customWidth="1"/>
    <col min="13057" max="13057" width="8.5703125" style="19" customWidth="1"/>
    <col min="13058" max="13058" width="9.85546875" style="19" customWidth="1"/>
    <col min="13059" max="13059" width="8.85546875" style="19" customWidth="1"/>
    <col min="13060" max="13060" width="8.7109375" style="19" customWidth="1"/>
    <col min="13061" max="13061" width="7.85546875" style="19" customWidth="1"/>
    <col min="13062" max="13062" width="8.7109375" style="19" customWidth="1"/>
    <col min="13063" max="13063" width="6.28515625" style="19" customWidth="1"/>
    <col min="13064" max="13310" width="9.140625" style="19"/>
    <col min="13311" max="13311" width="22.5703125" style="19" customWidth="1"/>
    <col min="13312" max="13312" width="8.85546875" style="19" customWidth="1"/>
    <col min="13313" max="13313" width="8.5703125" style="19" customWidth="1"/>
    <col min="13314" max="13314" width="9.85546875" style="19" customWidth="1"/>
    <col min="13315" max="13315" width="8.85546875" style="19" customWidth="1"/>
    <col min="13316" max="13316" width="8.7109375" style="19" customWidth="1"/>
    <col min="13317" max="13317" width="7.85546875" style="19" customWidth="1"/>
    <col min="13318" max="13318" width="8.7109375" style="19" customWidth="1"/>
    <col min="13319" max="13319" width="6.28515625" style="19" customWidth="1"/>
    <col min="13320" max="13566" width="9.140625" style="19"/>
    <col min="13567" max="13567" width="22.5703125" style="19" customWidth="1"/>
    <col min="13568" max="13568" width="8.85546875" style="19" customWidth="1"/>
    <col min="13569" max="13569" width="8.5703125" style="19" customWidth="1"/>
    <col min="13570" max="13570" width="9.85546875" style="19" customWidth="1"/>
    <col min="13571" max="13571" width="8.85546875" style="19" customWidth="1"/>
    <col min="13572" max="13572" width="8.7109375" style="19" customWidth="1"/>
    <col min="13573" max="13573" width="7.85546875" style="19" customWidth="1"/>
    <col min="13574" max="13574" width="8.7109375" style="19" customWidth="1"/>
    <col min="13575" max="13575" width="6.28515625" style="19" customWidth="1"/>
    <col min="13576" max="13822" width="9.140625" style="19"/>
    <col min="13823" max="13823" width="22.5703125" style="19" customWidth="1"/>
    <col min="13824" max="13824" width="8.85546875" style="19" customWidth="1"/>
    <col min="13825" max="13825" width="8.5703125" style="19" customWidth="1"/>
    <col min="13826" max="13826" width="9.85546875" style="19" customWidth="1"/>
    <col min="13827" max="13827" width="8.85546875" style="19" customWidth="1"/>
    <col min="13828" max="13828" width="8.7109375" style="19" customWidth="1"/>
    <col min="13829" max="13829" width="7.85546875" style="19" customWidth="1"/>
    <col min="13830" max="13830" width="8.7109375" style="19" customWidth="1"/>
    <col min="13831" max="13831" width="6.28515625" style="19" customWidth="1"/>
    <col min="13832" max="14078" width="9.140625" style="19"/>
    <col min="14079" max="14079" width="22.5703125" style="19" customWidth="1"/>
    <col min="14080" max="14080" width="8.85546875" style="19" customWidth="1"/>
    <col min="14081" max="14081" width="8.5703125" style="19" customWidth="1"/>
    <col min="14082" max="14082" width="9.85546875" style="19" customWidth="1"/>
    <col min="14083" max="14083" width="8.85546875" style="19" customWidth="1"/>
    <col min="14084" max="14084" width="8.7109375" style="19" customWidth="1"/>
    <col min="14085" max="14085" width="7.85546875" style="19" customWidth="1"/>
    <col min="14086" max="14086" width="8.7109375" style="19" customWidth="1"/>
    <col min="14087" max="14087" width="6.28515625" style="19" customWidth="1"/>
    <col min="14088" max="14334" width="9.140625" style="19"/>
    <col min="14335" max="14335" width="22.5703125" style="19" customWidth="1"/>
    <col min="14336" max="14336" width="8.85546875" style="19" customWidth="1"/>
    <col min="14337" max="14337" width="8.5703125" style="19" customWidth="1"/>
    <col min="14338" max="14338" width="9.85546875" style="19" customWidth="1"/>
    <col min="14339" max="14339" width="8.85546875" style="19" customWidth="1"/>
    <col min="14340" max="14340" width="8.7109375" style="19" customWidth="1"/>
    <col min="14341" max="14341" width="7.85546875" style="19" customWidth="1"/>
    <col min="14342" max="14342" width="8.7109375" style="19" customWidth="1"/>
    <col min="14343" max="14343" width="6.28515625" style="19" customWidth="1"/>
    <col min="14344" max="14590" width="9.140625" style="19"/>
    <col min="14591" max="14591" width="22.5703125" style="19" customWidth="1"/>
    <col min="14592" max="14592" width="8.85546875" style="19" customWidth="1"/>
    <col min="14593" max="14593" width="8.5703125" style="19" customWidth="1"/>
    <col min="14594" max="14594" width="9.85546875" style="19" customWidth="1"/>
    <col min="14595" max="14595" width="8.85546875" style="19" customWidth="1"/>
    <col min="14596" max="14596" width="8.7109375" style="19" customWidth="1"/>
    <col min="14597" max="14597" width="7.85546875" style="19" customWidth="1"/>
    <col min="14598" max="14598" width="8.7109375" style="19" customWidth="1"/>
    <col min="14599" max="14599" width="6.28515625" style="19" customWidth="1"/>
    <col min="14600" max="14846" width="9.140625" style="19"/>
    <col min="14847" max="14847" width="22.5703125" style="19" customWidth="1"/>
    <col min="14848" max="14848" width="8.85546875" style="19" customWidth="1"/>
    <col min="14849" max="14849" width="8.5703125" style="19" customWidth="1"/>
    <col min="14850" max="14850" width="9.85546875" style="19" customWidth="1"/>
    <col min="14851" max="14851" width="8.85546875" style="19" customWidth="1"/>
    <col min="14852" max="14852" width="8.7109375" style="19" customWidth="1"/>
    <col min="14853" max="14853" width="7.85546875" style="19" customWidth="1"/>
    <col min="14854" max="14854" width="8.7109375" style="19" customWidth="1"/>
    <col min="14855" max="14855" width="6.28515625" style="19" customWidth="1"/>
    <col min="14856" max="15102" width="9.140625" style="19"/>
    <col min="15103" max="15103" width="22.5703125" style="19" customWidth="1"/>
    <col min="15104" max="15104" width="8.85546875" style="19" customWidth="1"/>
    <col min="15105" max="15105" width="8.5703125" style="19" customWidth="1"/>
    <col min="15106" max="15106" width="9.85546875" style="19" customWidth="1"/>
    <col min="15107" max="15107" width="8.85546875" style="19" customWidth="1"/>
    <col min="15108" max="15108" width="8.7109375" style="19" customWidth="1"/>
    <col min="15109" max="15109" width="7.85546875" style="19" customWidth="1"/>
    <col min="15110" max="15110" width="8.7109375" style="19" customWidth="1"/>
    <col min="15111" max="15111" width="6.28515625" style="19" customWidth="1"/>
    <col min="15112" max="15358" width="9.140625" style="19"/>
    <col min="15359" max="15359" width="22.5703125" style="19" customWidth="1"/>
    <col min="15360" max="15360" width="8.85546875" style="19" customWidth="1"/>
    <col min="15361" max="15361" width="8.5703125" style="19" customWidth="1"/>
    <col min="15362" max="15362" width="9.85546875" style="19" customWidth="1"/>
    <col min="15363" max="15363" width="8.85546875" style="19" customWidth="1"/>
    <col min="15364" max="15364" width="8.7109375" style="19" customWidth="1"/>
    <col min="15365" max="15365" width="7.85546875" style="19" customWidth="1"/>
    <col min="15366" max="15366" width="8.7109375" style="19" customWidth="1"/>
    <col min="15367" max="15367" width="6.28515625" style="19" customWidth="1"/>
    <col min="15368" max="15614" width="9.140625" style="19"/>
    <col min="15615" max="15615" width="22.5703125" style="19" customWidth="1"/>
    <col min="15616" max="15616" width="8.85546875" style="19" customWidth="1"/>
    <col min="15617" max="15617" width="8.5703125" style="19" customWidth="1"/>
    <col min="15618" max="15618" width="9.85546875" style="19" customWidth="1"/>
    <col min="15619" max="15619" width="8.85546875" style="19" customWidth="1"/>
    <col min="15620" max="15620" width="8.7109375" style="19" customWidth="1"/>
    <col min="15621" max="15621" width="7.85546875" style="19" customWidth="1"/>
    <col min="15622" max="15622" width="8.7109375" style="19" customWidth="1"/>
    <col min="15623" max="15623" width="6.28515625" style="19" customWidth="1"/>
    <col min="15624" max="15870" width="9.140625" style="19"/>
    <col min="15871" max="15871" width="22.5703125" style="19" customWidth="1"/>
    <col min="15872" max="15872" width="8.85546875" style="19" customWidth="1"/>
    <col min="15873" max="15873" width="8.5703125" style="19" customWidth="1"/>
    <col min="15874" max="15874" width="9.85546875" style="19" customWidth="1"/>
    <col min="15875" max="15875" width="8.85546875" style="19" customWidth="1"/>
    <col min="15876" max="15876" width="8.7109375" style="19" customWidth="1"/>
    <col min="15877" max="15877" width="7.85546875" style="19" customWidth="1"/>
    <col min="15878" max="15878" width="8.7109375" style="19" customWidth="1"/>
    <col min="15879" max="15879" width="6.28515625" style="19" customWidth="1"/>
    <col min="15880" max="16126" width="9.140625" style="19"/>
    <col min="16127" max="16127" width="22.5703125" style="19" customWidth="1"/>
    <col min="16128" max="16128" width="8.85546875" style="19" customWidth="1"/>
    <col min="16129" max="16129" width="8.5703125" style="19" customWidth="1"/>
    <col min="16130" max="16130" width="9.85546875" style="19" customWidth="1"/>
    <col min="16131" max="16131" width="8.85546875" style="19" customWidth="1"/>
    <col min="16132" max="16132" width="8.7109375" style="19" customWidth="1"/>
    <col min="16133" max="16133" width="7.85546875" style="19" customWidth="1"/>
    <col min="16134" max="16134" width="8.7109375" style="19" customWidth="1"/>
    <col min="16135" max="16135" width="6.28515625" style="19" customWidth="1"/>
    <col min="16136" max="16384" width="9.140625" style="19"/>
  </cols>
  <sheetData>
    <row r="1" spans="1:10" ht="15" x14ac:dyDescent="0.25">
      <c r="B1" s="20"/>
      <c r="C1" s="20"/>
      <c r="D1" s="20"/>
      <c r="E1" s="20"/>
      <c r="F1" s="20"/>
      <c r="G1" s="20"/>
      <c r="H1" s="20"/>
      <c r="I1" s="20"/>
      <c r="J1" s="20"/>
    </row>
    <row r="2" spans="1:10" ht="15" x14ac:dyDescent="0.25"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B3" s="20"/>
      <c r="C3" s="20"/>
      <c r="D3" s="20"/>
      <c r="E3" s="20"/>
      <c r="F3" s="20"/>
      <c r="G3" s="20"/>
      <c r="H3" s="20"/>
      <c r="I3" s="20"/>
      <c r="J3" s="20"/>
    </row>
    <row r="4" spans="1:10" ht="15" x14ac:dyDescent="0.25">
      <c r="B4" s="20"/>
      <c r="C4" s="20"/>
      <c r="D4" s="20"/>
      <c r="E4" s="20"/>
      <c r="F4" s="20"/>
      <c r="G4" s="20"/>
      <c r="H4" s="20"/>
      <c r="I4" s="20"/>
      <c r="J4" s="20"/>
    </row>
    <row r="5" spans="1:10" ht="15" x14ac:dyDescent="0.25">
      <c r="B5" s="20"/>
      <c r="C5" s="20"/>
      <c r="D5" s="20"/>
      <c r="E5" s="20"/>
      <c r="F5" s="20"/>
      <c r="G5" s="20"/>
      <c r="H5" s="20"/>
      <c r="I5" s="20"/>
      <c r="J5" s="20"/>
    </row>
    <row r="6" spans="1:10" x14ac:dyDescent="0.2">
      <c r="B6" s="46" t="s">
        <v>33</v>
      </c>
      <c r="C6" s="46"/>
      <c r="D6" s="46"/>
      <c r="E6" s="46"/>
      <c r="F6" s="46"/>
      <c r="G6" s="46"/>
      <c r="H6" s="46"/>
      <c r="I6" s="46"/>
      <c r="J6" s="46"/>
    </row>
    <row r="7" spans="1:10" x14ac:dyDescent="0.2">
      <c r="B7" s="46"/>
      <c r="C7" s="46"/>
      <c r="D7" s="46"/>
      <c r="E7" s="46"/>
      <c r="F7" s="46"/>
      <c r="G7" s="46"/>
      <c r="H7" s="46"/>
      <c r="I7" s="46"/>
      <c r="J7" s="46"/>
    </row>
    <row r="8" spans="1:10" ht="14.25" x14ac:dyDescent="0.2">
      <c r="B8" s="21"/>
      <c r="C8" s="21"/>
      <c r="D8" s="21"/>
      <c r="E8" s="21"/>
      <c r="F8" s="21"/>
      <c r="G8" s="21"/>
      <c r="H8" s="21"/>
      <c r="I8" s="21"/>
      <c r="J8" s="21"/>
    </row>
    <row r="9" spans="1:10" ht="24" customHeight="1" x14ac:dyDescent="0.2">
      <c r="B9" s="47" t="s">
        <v>34</v>
      </c>
      <c r="C9" s="47"/>
      <c r="D9" s="47"/>
      <c r="E9" s="47"/>
      <c r="F9" s="47"/>
      <c r="G9" s="47"/>
      <c r="H9" s="47"/>
      <c r="I9" s="47"/>
      <c r="J9" s="47"/>
    </row>
    <row r="10" spans="1:10" x14ac:dyDescent="0.2">
      <c r="B10" s="47"/>
      <c r="C10" s="47"/>
      <c r="D10" s="47"/>
      <c r="E10" s="47"/>
      <c r="F10" s="47"/>
      <c r="G10" s="47"/>
      <c r="H10" s="47"/>
      <c r="I10" s="47"/>
      <c r="J10" s="47"/>
    </row>
    <row r="11" spans="1:10" ht="12.75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</row>
    <row r="12" spans="1:10" x14ac:dyDescent="0.2">
      <c r="B12" s="48" t="s">
        <v>35</v>
      </c>
      <c r="C12" s="48"/>
      <c r="D12" s="48"/>
      <c r="E12" s="48"/>
      <c r="F12" s="48"/>
      <c r="G12" s="48"/>
      <c r="H12" s="48"/>
      <c r="I12" s="48"/>
      <c r="J12" s="48"/>
    </row>
    <row r="13" spans="1:10" x14ac:dyDescent="0.2">
      <c r="B13" s="48"/>
      <c r="C13" s="48"/>
      <c r="D13" s="48"/>
      <c r="E13" s="48"/>
      <c r="F13" s="48"/>
      <c r="G13" s="48"/>
      <c r="H13" s="48"/>
      <c r="I13" s="48"/>
      <c r="J13" s="48"/>
    </row>
    <row r="14" spans="1:10" x14ac:dyDescent="0.2">
      <c r="B14" s="48"/>
      <c r="C14" s="48"/>
      <c r="D14" s="48"/>
      <c r="E14" s="48"/>
      <c r="F14" s="48"/>
      <c r="G14" s="48"/>
      <c r="H14" s="48"/>
      <c r="I14" s="48"/>
      <c r="J14" s="48"/>
    </row>
    <row r="15" spans="1:10" ht="15.75" x14ac:dyDescent="0.25">
      <c r="B15" s="22"/>
      <c r="C15" s="22"/>
      <c r="D15" s="23"/>
      <c r="E15" s="23"/>
      <c r="F15" s="23"/>
      <c r="G15" s="23"/>
      <c r="H15" s="23"/>
      <c r="I15" s="23"/>
      <c r="J15" s="24"/>
    </row>
    <row r="16" spans="1:10" ht="15.75" x14ac:dyDescent="0.25">
      <c r="A16" s="24">
        <v>1</v>
      </c>
      <c r="B16" s="25" t="s">
        <v>36</v>
      </c>
      <c r="C16" s="22"/>
      <c r="D16" s="23"/>
      <c r="E16" s="23"/>
      <c r="F16" s="23" t="s">
        <v>37</v>
      </c>
      <c r="G16" s="23"/>
      <c r="H16" s="23"/>
      <c r="I16" s="23"/>
      <c r="J16" s="24"/>
    </row>
    <row r="17" spans="1:10" ht="15.75" x14ac:dyDescent="0.25">
      <c r="A17" s="24">
        <v>2</v>
      </c>
      <c r="B17" s="24" t="s">
        <v>38</v>
      </c>
      <c r="C17" s="22"/>
      <c r="D17" s="26"/>
      <c r="E17" s="27"/>
      <c r="F17" s="26"/>
      <c r="G17" s="23"/>
      <c r="H17" s="23"/>
      <c r="I17" s="23"/>
      <c r="J17" s="24"/>
    </row>
    <row r="18" spans="1:10" ht="15.75" x14ac:dyDescent="0.25">
      <c r="A18" s="24">
        <v>3</v>
      </c>
      <c r="B18" s="24" t="s">
        <v>39</v>
      </c>
      <c r="C18" s="22"/>
      <c r="D18" s="23"/>
      <c r="E18" s="49"/>
      <c r="F18" s="49"/>
      <c r="G18" s="49"/>
      <c r="H18" s="49"/>
      <c r="I18" s="49"/>
      <c r="J18" s="49"/>
    </row>
    <row r="19" spans="1:10" ht="15.75" x14ac:dyDescent="0.25">
      <c r="A19" s="24">
        <v>4</v>
      </c>
      <c r="B19" s="25" t="s">
        <v>40</v>
      </c>
      <c r="C19" s="22"/>
      <c r="D19" s="23"/>
      <c r="E19" s="27"/>
      <c r="F19" s="23"/>
      <c r="G19" s="23"/>
      <c r="H19" s="23"/>
      <c r="I19" s="23"/>
      <c r="J19" s="24"/>
    </row>
    <row r="20" spans="1:10" ht="15.75" x14ac:dyDescent="0.25">
      <c r="A20" s="24">
        <v>5</v>
      </c>
      <c r="B20" s="24" t="s">
        <v>41</v>
      </c>
      <c r="C20" s="22"/>
      <c r="D20" s="23"/>
      <c r="E20" s="23"/>
      <c r="F20" s="23"/>
      <c r="G20" s="23"/>
      <c r="H20" s="23"/>
      <c r="I20" s="23"/>
      <c r="J20" s="24"/>
    </row>
    <row r="21" spans="1:10" ht="15.75" x14ac:dyDescent="0.25">
      <c r="A21" s="24">
        <v>6</v>
      </c>
      <c r="B21" s="25" t="s">
        <v>42</v>
      </c>
      <c r="C21" s="22"/>
      <c r="D21" s="23"/>
      <c r="E21" s="23"/>
      <c r="F21" s="23"/>
      <c r="G21" s="23"/>
      <c r="H21" s="23"/>
      <c r="I21" s="23"/>
      <c r="J21" s="24"/>
    </row>
    <row r="22" spans="1:10" ht="15.75" x14ac:dyDescent="0.25">
      <c r="A22" s="24"/>
      <c r="B22" s="28"/>
      <c r="C22" s="22"/>
      <c r="D22" s="23"/>
      <c r="E22" s="23"/>
      <c r="F22" s="23"/>
      <c r="G22" s="23"/>
      <c r="H22" s="23"/>
      <c r="I22" s="23"/>
      <c r="J22" s="24"/>
    </row>
    <row r="23" spans="1:10" ht="15.75" x14ac:dyDescent="0.2">
      <c r="A23" s="29">
        <v>7</v>
      </c>
      <c r="B23" s="50" t="s">
        <v>43</v>
      </c>
      <c r="C23" s="50"/>
      <c r="D23" s="50"/>
      <c r="E23" s="50"/>
      <c r="F23" s="50"/>
      <c r="G23" s="50"/>
      <c r="H23" s="50"/>
      <c r="I23" s="50"/>
      <c r="J23" s="50"/>
    </row>
    <row r="24" spans="1:10" ht="15.75" x14ac:dyDescent="0.25">
      <c r="A24" s="29">
        <v>8</v>
      </c>
      <c r="B24" s="24" t="s">
        <v>44</v>
      </c>
      <c r="C24" s="22"/>
      <c r="D24" s="23"/>
      <c r="E24" s="23"/>
      <c r="F24" s="23" t="s">
        <v>45</v>
      </c>
      <c r="G24" s="23"/>
      <c r="H24" s="23"/>
      <c r="I24" s="23"/>
      <c r="J24" s="24"/>
    </row>
    <row r="25" spans="1:10" ht="15.75" customHeight="1" x14ac:dyDescent="0.25">
      <c r="A25" s="29">
        <v>9</v>
      </c>
      <c r="B25" s="24" t="s">
        <v>46</v>
      </c>
      <c r="C25" s="22"/>
      <c r="D25" s="23"/>
      <c r="E25" s="23"/>
      <c r="F25" s="23" t="s">
        <v>47</v>
      </c>
      <c r="G25" s="23"/>
      <c r="H25" s="23"/>
      <c r="I25" s="23"/>
      <c r="J25" s="24"/>
    </row>
    <row r="26" spans="1:10" ht="15.75" x14ac:dyDescent="0.25">
      <c r="A26" s="29">
        <v>10</v>
      </c>
      <c r="B26" s="25" t="s">
        <v>48</v>
      </c>
      <c r="C26" s="22"/>
      <c r="D26" s="23"/>
      <c r="E26" s="23"/>
      <c r="F26" s="23"/>
      <c r="G26" s="23"/>
      <c r="H26" s="23"/>
      <c r="I26" s="23"/>
      <c r="J26" s="24"/>
    </row>
    <row r="27" spans="1:10" ht="15.75" x14ac:dyDescent="0.25">
      <c r="A27" s="29">
        <v>11</v>
      </c>
      <c r="B27" s="25" t="s">
        <v>49</v>
      </c>
      <c r="C27" s="22"/>
      <c r="D27" s="23"/>
      <c r="E27" s="23"/>
      <c r="F27" s="30"/>
      <c r="G27" s="23"/>
      <c r="H27" s="23"/>
      <c r="I27" s="23"/>
      <c r="J27" s="24"/>
    </row>
    <row r="28" spans="1:10" ht="15.75" x14ac:dyDescent="0.25">
      <c r="A28" s="29">
        <v>12</v>
      </c>
      <c r="B28" s="24" t="s">
        <v>50</v>
      </c>
      <c r="C28" s="22"/>
      <c r="D28" s="23"/>
      <c r="E28" s="23"/>
      <c r="F28" s="23"/>
      <c r="G28" s="23"/>
      <c r="H28" s="23"/>
      <c r="I28" s="23"/>
      <c r="J28" s="24"/>
    </row>
    <row r="29" spans="1:10" ht="15.75" x14ac:dyDescent="0.25">
      <c r="A29" s="29">
        <v>13</v>
      </c>
      <c r="B29" s="24" t="s">
        <v>51</v>
      </c>
      <c r="C29" s="22"/>
      <c r="D29" s="23"/>
      <c r="E29" s="23"/>
      <c r="F29" s="23"/>
      <c r="G29" s="45"/>
      <c r="H29" s="45"/>
      <c r="I29" s="23"/>
      <c r="J29" s="24"/>
    </row>
    <row r="30" spans="1:10" ht="15.75" x14ac:dyDescent="0.25">
      <c r="A30" s="29">
        <v>14</v>
      </c>
      <c r="B30" s="24" t="s">
        <v>52</v>
      </c>
      <c r="C30" s="22"/>
      <c r="D30" s="23"/>
      <c r="E30" s="23"/>
      <c r="F30" s="23"/>
      <c r="G30" s="23"/>
      <c r="H30" s="23"/>
      <c r="I30" s="23"/>
      <c r="J30" s="24"/>
    </row>
    <row r="31" spans="1:10" ht="15.75" x14ac:dyDescent="0.25">
      <c r="A31" s="29">
        <v>15</v>
      </c>
      <c r="B31" s="25" t="s">
        <v>53</v>
      </c>
      <c r="C31" s="22"/>
      <c r="D31" s="23"/>
      <c r="E31" s="23"/>
      <c r="F31" s="23" t="s">
        <v>45</v>
      </c>
      <c r="G31" s="23"/>
      <c r="H31" s="23"/>
      <c r="I31" s="23"/>
      <c r="J31" s="24"/>
    </row>
    <row r="32" spans="1:10" ht="15.75" x14ac:dyDescent="0.25">
      <c r="A32" s="29">
        <v>16</v>
      </c>
      <c r="B32" s="24" t="s">
        <v>54</v>
      </c>
      <c r="C32" s="22"/>
      <c r="D32" s="23"/>
      <c r="E32" s="23"/>
      <c r="F32" s="23" t="s">
        <v>45</v>
      </c>
      <c r="G32" s="23"/>
      <c r="H32" s="23"/>
      <c r="I32" s="23"/>
      <c r="J32" s="24"/>
    </row>
    <row r="33" spans="1:16" ht="15.75" x14ac:dyDescent="0.25">
      <c r="A33" s="29">
        <v>17</v>
      </c>
      <c r="B33" s="25" t="s">
        <v>55</v>
      </c>
      <c r="C33" s="22"/>
      <c r="D33" s="23"/>
      <c r="E33" s="23"/>
      <c r="F33" s="23"/>
      <c r="G33" s="23"/>
      <c r="H33" s="23"/>
      <c r="I33" s="23"/>
      <c r="J33" s="24"/>
    </row>
    <row r="34" spans="1:16" ht="15.75" x14ac:dyDescent="0.25">
      <c r="A34" s="29">
        <v>18</v>
      </c>
      <c r="B34" s="25" t="s">
        <v>56</v>
      </c>
      <c r="C34" s="22"/>
      <c r="D34" s="23"/>
      <c r="E34" s="23"/>
      <c r="F34" s="23"/>
      <c r="G34" s="23"/>
      <c r="H34" s="23"/>
      <c r="I34" s="23"/>
      <c r="J34" s="24"/>
    </row>
    <row r="35" spans="1:16" ht="15.75" x14ac:dyDescent="0.25">
      <c r="A35" s="29"/>
      <c r="B35" s="25"/>
      <c r="C35" s="22"/>
      <c r="D35" s="23"/>
      <c r="E35" s="23"/>
      <c r="F35" s="23"/>
      <c r="G35" s="23"/>
      <c r="H35" s="23"/>
      <c r="I35" s="23"/>
      <c r="J35" s="24"/>
    </row>
    <row r="36" spans="1:16" ht="15.75" x14ac:dyDescent="0.2">
      <c r="A36" s="29">
        <v>19</v>
      </c>
      <c r="B36" s="50" t="s">
        <v>57</v>
      </c>
      <c r="C36" s="50"/>
      <c r="D36" s="50"/>
      <c r="E36" s="50"/>
      <c r="F36" s="50"/>
      <c r="G36" s="50"/>
      <c r="H36" s="50"/>
      <c r="I36" s="50"/>
      <c r="J36" s="50"/>
    </row>
    <row r="37" spans="1:16" ht="15.75" x14ac:dyDescent="0.25">
      <c r="B37" s="24"/>
      <c r="C37" s="31"/>
      <c r="D37" s="31"/>
      <c r="E37" s="31"/>
      <c r="F37" s="31"/>
      <c r="G37" s="31"/>
      <c r="H37" s="31"/>
      <c r="I37" s="32"/>
      <c r="J37" s="25"/>
      <c r="K37" s="33"/>
    </row>
    <row r="38" spans="1:16" ht="15.75" x14ac:dyDescent="0.2">
      <c r="B38" s="54" t="s">
        <v>58</v>
      </c>
      <c r="C38" s="54"/>
      <c r="D38" s="54"/>
      <c r="E38" s="54"/>
      <c r="F38" s="54"/>
      <c r="G38" s="54"/>
      <c r="H38" s="25"/>
      <c r="I38" s="25"/>
      <c r="J38" s="25"/>
    </row>
    <row r="39" spans="1:16" ht="15.75" x14ac:dyDescent="0.25">
      <c r="B39" s="34"/>
      <c r="C39" s="34"/>
      <c r="D39" s="34"/>
      <c r="E39" s="34"/>
      <c r="F39" s="34"/>
      <c r="G39" s="34"/>
      <c r="H39" s="34"/>
      <c r="I39" s="31"/>
      <c r="J39" s="24"/>
    </row>
    <row r="40" spans="1:16" ht="18.75" x14ac:dyDescent="0.2">
      <c r="A40" s="52"/>
      <c r="B40" s="52"/>
      <c r="C40" s="52"/>
      <c r="D40" s="52"/>
      <c r="E40" s="52"/>
      <c r="F40" s="52"/>
      <c r="G40" s="35"/>
      <c r="H40" s="35"/>
      <c r="I40" s="55"/>
      <c r="J40" s="55"/>
    </row>
    <row r="41" spans="1:16" s="36" customFormat="1" ht="18.75" x14ac:dyDescent="0.25">
      <c r="L41" s="52"/>
      <c r="M41" s="52"/>
      <c r="N41" s="52"/>
      <c r="O41" s="52"/>
      <c r="P41" s="52"/>
    </row>
    <row r="42" spans="1:16" s="36" customFormat="1" ht="18.75" x14ac:dyDescent="0.25">
      <c r="A42" s="51"/>
      <c r="B42" s="51"/>
      <c r="C42" s="51"/>
      <c r="D42" s="51"/>
      <c r="E42" s="51"/>
      <c r="F42" s="51"/>
      <c r="G42" s="37"/>
      <c r="H42" s="37"/>
      <c r="I42" s="56"/>
      <c r="J42" s="56"/>
    </row>
    <row r="43" spans="1:16" s="36" customFormat="1" ht="18.75" x14ac:dyDescent="0.25">
      <c r="K43" s="38"/>
      <c r="L43" s="51"/>
      <c r="M43" s="51"/>
      <c r="N43" s="51"/>
      <c r="O43" s="51"/>
      <c r="P43" s="51"/>
    </row>
    <row r="44" spans="1:16" s="36" customFormat="1" ht="18.75" x14ac:dyDescent="0.25">
      <c r="A44" s="52"/>
      <c r="B44" s="52"/>
      <c r="C44" s="52"/>
      <c r="D44" s="52"/>
      <c r="E44" s="52"/>
      <c r="F44" s="52"/>
      <c r="G44" s="37"/>
      <c r="H44" s="37"/>
      <c r="I44" s="53"/>
      <c r="J44" s="53"/>
    </row>
    <row r="45" spans="1:16" s="39" customFormat="1" ht="18.75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L45" s="52"/>
      <c r="M45" s="52"/>
      <c r="N45" s="52"/>
      <c r="O45" s="52"/>
      <c r="P45" s="52"/>
    </row>
  </sheetData>
  <mergeCells count="17">
    <mergeCell ref="L43:P43"/>
    <mergeCell ref="A44:F44"/>
    <mergeCell ref="I44:J44"/>
    <mergeCell ref="L45:P45"/>
    <mergeCell ref="B36:J36"/>
    <mergeCell ref="B38:G38"/>
    <mergeCell ref="A40:F40"/>
    <mergeCell ref="I40:J40"/>
    <mergeCell ref="L41:P41"/>
    <mergeCell ref="A42:F42"/>
    <mergeCell ref="I42:J42"/>
    <mergeCell ref="G29:H29"/>
    <mergeCell ref="B6:J7"/>
    <mergeCell ref="B9:J11"/>
    <mergeCell ref="B12:J14"/>
    <mergeCell ref="E18:J18"/>
    <mergeCell ref="B23:J2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&amp;CСПРАВОЧНО. ВЫГРУЖЕНО ИЗ ИСС "НР" АО "ВОСТСИБНЕФТЕГАЗ":  ___DATE__TIME___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view="pageBreakPreview" zoomScale="60" zoomScaleNormal="60" workbookViewId="0">
      <selection sqref="A1:J1"/>
    </sheetView>
  </sheetViews>
  <sheetFormatPr defaultRowHeight="70.5" customHeight="1" x14ac:dyDescent="0.25"/>
  <sheetData>
    <row r="1" spans="1:10" ht="78" customHeight="1" x14ac:dyDescent="0.25">
      <c r="A1" s="41" t="s">
        <v>61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31.5" customHeight="1" x14ac:dyDescent="0.3">
      <c r="A2" s="40" t="s">
        <v>62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&amp;CСПРАВОЧНО. ВЫГРУЖЕНО ИЗ ИСС "НР" АО "ВОСТСИБНЕФТЕГАЗ":  ___DATE__TIME___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zoomScaleNormal="100" workbookViewId="0">
      <selection activeCell="T20" sqref="T20"/>
    </sheetView>
  </sheetViews>
  <sheetFormatPr defaultRowHeight="15" x14ac:dyDescent="0.25"/>
  <cols>
    <col min="1" max="1" width="15" customWidth="1"/>
    <col min="2" max="2" width="14" customWidth="1"/>
    <col min="3" max="3" width="10.7109375" customWidth="1"/>
    <col min="5" max="5" width="15.28515625" customWidth="1"/>
    <col min="6" max="6" width="9.140625" customWidth="1"/>
    <col min="7" max="7" width="14" customWidth="1"/>
    <col min="9" max="9" width="16.140625" customWidth="1"/>
    <col min="11" max="11" width="14" customWidth="1"/>
    <col min="17" max="17" width="9" customWidth="1"/>
    <col min="18" max="18" width="9.140625" hidden="1" customWidth="1"/>
  </cols>
  <sheetData>
    <row r="1" spans="1:13" ht="15" customHeight="1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3" ht="15.75" customHeight="1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3" ht="17.25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3" ht="18.75" x14ac:dyDescent="0.25">
      <c r="A4" s="63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3" x14ac:dyDescent="0.25">
      <c r="A5" s="7" t="s">
        <v>1</v>
      </c>
      <c r="B5" s="11">
        <v>354434</v>
      </c>
      <c r="C5" s="6" t="s">
        <v>2</v>
      </c>
      <c r="D5" s="58" t="s">
        <v>29</v>
      </c>
      <c r="E5" s="58"/>
      <c r="F5" s="60" t="s">
        <v>3</v>
      </c>
      <c r="G5" s="60"/>
      <c r="H5" s="64">
        <v>44232</v>
      </c>
      <c r="I5" s="58"/>
      <c r="J5" s="58"/>
      <c r="K5" s="6" t="s">
        <v>4</v>
      </c>
      <c r="L5" s="12">
        <v>1</v>
      </c>
    </row>
    <row r="6" spans="1:13" x14ac:dyDescent="0.25">
      <c r="A6" s="7" t="s">
        <v>5</v>
      </c>
      <c r="B6" s="58" t="s">
        <v>32</v>
      </c>
      <c r="C6" s="58"/>
      <c r="D6" s="58"/>
      <c r="E6" s="58"/>
      <c r="F6" s="58"/>
      <c r="G6" s="58"/>
      <c r="H6" s="58"/>
      <c r="I6" s="1" t="s">
        <v>6</v>
      </c>
      <c r="J6" s="65" t="s">
        <v>30</v>
      </c>
      <c r="K6" s="65"/>
      <c r="L6" s="65"/>
    </row>
    <row r="7" spans="1:13" x14ac:dyDescent="0.25">
      <c r="A7" s="57" t="s">
        <v>7</v>
      </c>
      <c r="B7" s="57"/>
      <c r="C7" s="58">
        <v>2455</v>
      </c>
      <c r="D7" s="58"/>
      <c r="E7" s="58"/>
      <c r="F7" s="58"/>
      <c r="G7" s="60" t="s">
        <v>31</v>
      </c>
      <c r="H7" s="60"/>
      <c r="I7" s="60"/>
      <c r="J7" s="58">
        <v>2455</v>
      </c>
      <c r="K7" s="58"/>
      <c r="L7" s="58"/>
    </row>
    <row r="8" spans="1:13" x14ac:dyDescent="0.25">
      <c r="A8" s="3" t="s">
        <v>8</v>
      </c>
      <c r="B8" s="59" t="s">
        <v>9</v>
      </c>
      <c r="C8" s="59"/>
      <c r="D8" s="61" t="s">
        <v>10</v>
      </c>
      <c r="E8" s="61"/>
      <c r="F8" s="59" t="s">
        <v>11</v>
      </c>
      <c r="G8" s="59"/>
      <c r="H8" s="62" t="s">
        <v>12</v>
      </c>
      <c r="I8" s="62"/>
      <c r="J8" s="62"/>
      <c r="K8" s="59">
        <v>20</v>
      </c>
      <c r="L8" s="59"/>
    </row>
    <row r="9" spans="1:13" x14ac:dyDescent="0.25">
      <c r="A9" s="62" t="s">
        <v>13</v>
      </c>
      <c r="B9" s="62"/>
      <c r="C9" s="62"/>
      <c r="D9" s="62"/>
      <c r="E9" s="61">
        <v>90</v>
      </c>
      <c r="F9" s="61"/>
      <c r="G9" s="61"/>
      <c r="H9" s="61"/>
      <c r="I9" s="61"/>
      <c r="J9" s="66"/>
      <c r="K9" s="66"/>
      <c r="L9" s="66"/>
    </row>
    <row r="10" spans="1:13" x14ac:dyDescent="0.25">
      <c r="A10" s="67" t="s">
        <v>20</v>
      </c>
      <c r="B10" s="68"/>
      <c r="C10" s="68"/>
      <c r="D10" s="68"/>
      <c r="E10" s="68"/>
      <c r="F10" s="68"/>
      <c r="G10" s="68"/>
      <c r="H10" s="13" t="s">
        <v>18</v>
      </c>
      <c r="I10" s="4" t="s">
        <v>19</v>
      </c>
      <c r="J10" s="86"/>
      <c r="K10" s="87"/>
      <c r="L10" s="88"/>
    </row>
    <row r="11" spans="1:13" x14ac:dyDescent="0.25">
      <c r="A11" s="69" t="s">
        <v>17</v>
      </c>
      <c r="B11" s="70"/>
      <c r="C11" s="70"/>
      <c r="D11" s="70"/>
      <c r="E11" s="70"/>
      <c r="F11" s="70"/>
      <c r="G11" s="71"/>
      <c r="H11" s="13" t="s">
        <v>18</v>
      </c>
      <c r="I11" s="4" t="s">
        <v>19</v>
      </c>
      <c r="J11" s="89"/>
      <c r="K11" s="90"/>
      <c r="L11" s="91"/>
    </row>
    <row r="12" spans="1:13" x14ac:dyDescent="0.25">
      <c r="A12" s="69" t="s">
        <v>27</v>
      </c>
      <c r="B12" s="70"/>
      <c r="C12" s="70"/>
      <c r="D12" s="70"/>
      <c r="E12" s="70"/>
      <c r="F12" s="70"/>
      <c r="G12" s="71"/>
      <c r="H12" s="13" t="s">
        <v>18</v>
      </c>
      <c r="I12" s="4" t="s">
        <v>19</v>
      </c>
      <c r="J12" s="78"/>
      <c r="K12" s="79"/>
      <c r="L12" s="80"/>
    </row>
    <row r="13" spans="1:13" ht="15" customHeight="1" x14ac:dyDescent="0.25">
      <c r="A13" s="72" t="s">
        <v>24</v>
      </c>
      <c r="B13" s="76" t="s">
        <v>28</v>
      </c>
      <c r="C13" s="75" t="s">
        <v>14</v>
      </c>
      <c r="D13" s="60" t="s">
        <v>21</v>
      </c>
      <c r="E13" s="60"/>
      <c r="F13" s="60" t="s">
        <v>22</v>
      </c>
      <c r="G13" s="60"/>
      <c r="H13" s="60" t="s">
        <v>23</v>
      </c>
      <c r="I13" s="60"/>
      <c r="J13" s="74" t="s">
        <v>15</v>
      </c>
      <c r="K13" s="74"/>
      <c r="L13" s="74"/>
    </row>
    <row r="14" spans="1:13" ht="45" x14ac:dyDescent="0.25">
      <c r="A14" s="73"/>
      <c r="B14" s="77"/>
      <c r="C14" s="75"/>
      <c r="D14" s="8" t="s">
        <v>26</v>
      </c>
      <c r="E14" s="8" t="s">
        <v>25</v>
      </c>
      <c r="F14" s="8" t="s">
        <v>26</v>
      </c>
      <c r="G14" s="8" t="s">
        <v>25</v>
      </c>
      <c r="H14" s="8" t="s">
        <v>26</v>
      </c>
      <c r="I14" s="8" t="s">
        <v>25</v>
      </c>
      <c r="J14" s="60"/>
      <c r="K14" s="60"/>
      <c r="L14" s="60"/>
    </row>
    <row r="15" spans="1:13" x14ac:dyDescent="0.25">
      <c r="A15" s="11">
        <v>1</v>
      </c>
      <c r="B15" s="14">
        <v>24.65</v>
      </c>
      <c r="C15" s="15">
        <v>14.3</v>
      </c>
      <c r="D15" s="16">
        <v>0.11</v>
      </c>
      <c r="E15" s="16">
        <f>D15</f>
        <v>0.11</v>
      </c>
      <c r="F15" s="16">
        <v>9.9585999999999994E-2</v>
      </c>
      <c r="G15" s="16">
        <v>9.9585999999999994E-2</v>
      </c>
      <c r="H15" s="16">
        <f>F15-D15</f>
        <v>-1.0414000000000007E-2</v>
      </c>
      <c r="I15" s="16">
        <f>H15</f>
        <v>-1.0414000000000007E-2</v>
      </c>
      <c r="J15" s="81"/>
      <c r="K15" s="81"/>
      <c r="L15" s="81"/>
    </row>
    <row r="16" spans="1:13" x14ac:dyDescent="0.25">
      <c r="A16" s="11">
        <v>2</v>
      </c>
      <c r="B16" s="14">
        <v>48.93</v>
      </c>
      <c r="C16" s="15">
        <f>C15-D15</f>
        <v>14.190000000000001</v>
      </c>
      <c r="D16" s="16">
        <v>0.09</v>
      </c>
      <c r="E16" s="16">
        <f>E15+D16</f>
        <v>0.2</v>
      </c>
      <c r="F16" s="16">
        <v>9.8091200000000003E-2</v>
      </c>
      <c r="G16" s="16">
        <v>0.1976772</v>
      </c>
      <c r="H16" s="16">
        <f t="shared" ref="H16:H19" si="0">F16-D16</f>
        <v>8.0912000000000067E-3</v>
      </c>
      <c r="I16" s="16">
        <f>I15+H16</f>
        <v>-2.3227999999999999E-3</v>
      </c>
      <c r="J16" s="81"/>
      <c r="K16" s="81"/>
      <c r="L16" s="81"/>
      <c r="M16" s="9"/>
    </row>
    <row r="17" spans="1:12" x14ac:dyDescent="0.25">
      <c r="A17" s="11">
        <v>3</v>
      </c>
      <c r="B17" s="14">
        <v>73.599999999999994</v>
      </c>
      <c r="C17" s="15">
        <f t="shared" ref="C17:C19" si="1">C16-D16</f>
        <v>14.100000000000001</v>
      </c>
      <c r="D17" s="16">
        <f>(B17-B16)*R2</f>
        <v>0</v>
      </c>
      <c r="E17" s="16">
        <f t="shared" ref="E17:E19" si="2">E16+D17</f>
        <v>0.2</v>
      </c>
      <c r="F17" s="16">
        <v>9.9666799999999986E-2</v>
      </c>
      <c r="G17" s="16">
        <v>0.297344</v>
      </c>
      <c r="H17" s="16">
        <f t="shared" si="0"/>
        <v>9.9666799999999986E-2</v>
      </c>
      <c r="I17" s="16">
        <f t="shared" ref="I17:I19" si="3">I16+H17</f>
        <v>9.7343999999999986E-2</v>
      </c>
      <c r="J17" s="81"/>
      <c r="K17" s="81"/>
      <c r="L17" s="81"/>
    </row>
    <row r="18" spans="1:12" x14ac:dyDescent="0.25">
      <c r="A18" s="11">
        <v>4</v>
      </c>
      <c r="B18" s="14">
        <v>98.2</v>
      </c>
      <c r="C18" s="15">
        <f t="shared" si="1"/>
        <v>14.100000000000001</v>
      </c>
      <c r="D18" s="16">
        <v>0.12</v>
      </c>
      <c r="E18" s="16">
        <f t="shared" si="2"/>
        <v>0.32</v>
      </c>
      <c r="F18" s="16">
        <v>9.9384000000000042E-2</v>
      </c>
      <c r="G18" s="16">
        <v>0.39672800000000003</v>
      </c>
      <c r="H18" s="16">
        <f t="shared" si="0"/>
        <v>-2.0615999999999954E-2</v>
      </c>
      <c r="I18" s="16">
        <f t="shared" si="3"/>
        <v>7.6728000000000032E-2</v>
      </c>
      <c r="J18" s="81"/>
      <c r="K18" s="81"/>
      <c r="L18" s="81"/>
    </row>
    <row r="19" spans="1:12" x14ac:dyDescent="0.25">
      <c r="A19" s="11">
        <v>5</v>
      </c>
      <c r="B19" s="17">
        <v>123.09</v>
      </c>
      <c r="C19" s="15">
        <f t="shared" si="1"/>
        <v>13.980000000000002</v>
      </c>
      <c r="D19" s="16">
        <v>0.08</v>
      </c>
      <c r="E19" s="16">
        <f t="shared" si="2"/>
        <v>0.4</v>
      </c>
      <c r="F19" s="16">
        <v>0.10055560000000001</v>
      </c>
      <c r="G19" s="16">
        <v>0.49728360000000005</v>
      </c>
      <c r="H19" s="16">
        <f t="shared" si="0"/>
        <v>2.0555600000000007E-2</v>
      </c>
      <c r="I19" s="16">
        <f t="shared" si="3"/>
        <v>9.7283600000000039E-2</v>
      </c>
      <c r="J19" s="81"/>
      <c r="K19" s="81"/>
      <c r="L19" s="81"/>
    </row>
    <row r="20" spans="1:12" x14ac:dyDescent="0.25">
      <c r="A20" s="11">
        <v>6</v>
      </c>
      <c r="B20" s="12"/>
      <c r="C20" s="15"/>
      <c r="D20" s="16"/>
      <c r="E20" s="16"/>
      <c r="F20" s="16"/>
      <c r="G20" s="16"/>
      <c r="H20" s="16"/>
      <c r="I20" s="16"/>
      <c r="J20" s="81"/>
      <c r="K20" s="81"/>
      <c r="L20" s="81"/>
    </row>
    <row r="21" spans="1:12" x14ac:dyDescent="0.25">
      <c r="A21" s="11">
        <v>7</v>
      </c>
      <c r="B21" s="12"/>
      <c r="C21" s="15"/>
      <c r="D21" s="16"/>
      <c r="E21" s="16"/>
      <c r="F21" s="16"/>
      <c r="G21" s="16"/>
      <c r="H21" s="16"/>
      <c r="I21" s="16"/>
      <c r="J21" s="81"/>
      <c r="K21" s="81"/>
      <c r="L21" s="81"/>
    </row>
    <row r="22" spans="1:12" x14ac:dyDescent="0.25">
      <c r="A22" s="11"/>
      <c r="B22" s="12"/>
      <c r="C22" s="18"/>
      <c r="D22" s="11"/>
      <c r="E22" s="11"/>
      <c r="F22" s="11"/>
      <c r="G22" s="11"/>
      <c r="H22" s="11"/>
      <c r="I22" s="11"/>
      <c r="J22" s="65"/>
      <c r="K22" s="65"/>
      <c r="L22" s="65"/>
    </row>
    <row r="23" spans="1:12" x14ac:dyDescent="0.25">
      <c r="A23" s="5"/>
      <c r="B23" s="2"/>
      <c r="C23" s="10"/>
      <c r="D23" s="5"/>
      <c r="E23" s="5"/>
      <c r="F23" s="5"/>
      <c r="G23" s="5"/>
      <c r="H23" s="5"/>
      <c r="I23" s="5"/>
      <c r="J23" s="65"/>
      <c r="K23" s="65"/>
      <c r="L23" s="65"/>
    </row>
    <row r="24" spans="1:12" x14ac:dyDescent="0.25">
      <c r="A24" s="5"/>
      <c r="B24" s="2"/>
      <c r="C24" s="10"/>
      <c r="D24" s="5"/>
      <c r="E24" s="5"/>
      <c r="F24" s="5"/>
      <c r="G24" s="5"/>
      <c r="H24" s="5"/>
      <c r="I24" s="5"/>
      <c r="J24" s="65"/>
      <c r="K24" s="65"/>
      <c r="L24" s="65"/>
    </row>
    <row r="25" spans="1:12" x14ac:dyDescent="0.25">
      <c r="A25" s="5"/>
      <c r="B25" s="2"/>
      <c r="C25" s="10"/>
      <c r="D25" s="5"/>
      <c r="E25" s="5"/>
      <c r="F25" s="5"/>
      <c r="G25" s="5"/>
      <c r="H25" s="5"/>
      <c r="I25" s="5"/>
      <c r="J25" s="65"/>
      <c r="K25" s="65"/>
      <c r="L25" s="65"/>
    </row>
    <row r="26" spans="1:12" x14ac:dyDescent="0.25">
      <c r="A26" s="5"/>
      <c r="B26" s="2"/>
      <c r="C26" s="10"/>
      <c r="D26" s="5"/>
      <c r="E26" s="5"/>
      <c r="F26" s="5"/>
      <c r="G26" s="5"/>
      <c r="H26" s="5"/>
      <c r="I26" s="5"/>
      <c r="J26" s="65"/>
      <c r="K26" s="65"/>
      <c r="L26" s="65"/>
    </row>
    <row r="27" spans="1:12" x14ac:dyDescent="0.25">
      <c r="A27" s="5"/>
      <c r="B27" s="2"/>
      <c r="C27" s="10"/>
      <c r="D27" s="5"/>
      <c r="E27" s="5"/>
      <c r="F27" s="5"/>
      <c r="G27" s="5"/>
      <c r="H27" s="5"/>
      <c r="I27" s="5"/>
      <c r="J27" s="65"/>
      <c r="K27" s="65"/>
      <c r="L27" s="65"/>
    </row>
    <row r="28" spans="1:12" x14ac:dyDescent="0.25">
      <c r="A28" s="5"/>
      <c r="B28" s="2"/>
      <c r="C28" s="10"/>
      <c r="D28" s="5"/>
      <c r="E28" s="5"/>
      <c r="F28" s="5"/>
      <c r="G28" s="5"/>
      <c r="H28" s="5"/>
      <c r="I28" s="5"/>
      <c r="J28" s="65"/>
      <c r="K28" s="65"/>
      <c r="L28" s="65"/>
    </row>
    <row r="29" spans="1:12" x14ac:dyDescent="0.25">
      <c r="A29" s="5"/>
      <c r="B29" s="2"/>
      <c r="C29" s="10"/>
      <c r="D29" s="5"/>
      <c r="E29" s="5"/>
      <c r="F29" s="5"/>
      <c r="G29" s="5"/>
      <c r="H29" s="5"/>
      <c r="I29" s="5"/>
      <c r="J29" s="65"/>
      <c r="K29" s="65"/>
      <c r="L29" s="65"/>
    </row>
    <row r="30" spans="1:12" x14ac:dyDescent="0.25">
      <c r="A30" s="5"/>
      <c r="B30" s="2"/>
      <c r="C30" s="10"/>
      <c r="D30" s="5"/>
      <c r="E30" s="5"/>
      <c r="F30" s="5"/>
      <c r="G30" s="5"/>
      <c r="H30" s="5"/>
      <c r="I30" s="5"/>
      <c r="J30" s="65"/>
      <c r="K30" s="65"/>
      <c r="L30" s="65"/>
    </row>
    <row r="31" spans="1:12" x14ac:dyDescent="0.25">
      <c r="A31" s="5"/>
      <c r="B31" s="2"/>
      <c r="C31" s="10"/>
      <c r="D31" s="5"/>
      <c r="E31" s="5"/>
      <c r="F31" s="5"/>
      <c r="G31" s="5"/>
      <c r="H31" s="5"/>
      <c r="I31" s="5"/>
      <c r="J31" s="65"/>
      <c r="K31" s="65"/>
      <c r="L31" s="65"/>
    </row>
    <row r="32" spans="1:12" x14ac:dyDescent="0.25">
      <c r="A32" s="5"/>
      <c r="B32" s="2"/>
      <c r="C32" s="10"/>
      <c r="D32" s="5"/>
      <c r="E32" s="5"/>
      <c r="F32" s="5"/>
      <c r="G32" s="5"/>
      <c r="H32" s="5"/>
      <c r="I32" s="5"/>
      <c r="J32" s="65"/>
      <c r="K32" s="65"/>
      <c r="L32" s="65"/>
    </row>
    <row r="33" spans="1:12" x14ac:dyDescent="0.25">
      <c r="A33" s="5"/>
      <c r="B33" s="2"/>
      <c r="C33" s="10"/>
      <c r="D33" s="5"/>
      <c r="E33" s="5"/>
      <c r="F33" s="5"/>
      <c r="G33" s="5"/>
      <c r="H33" s="5"/>
      <c r="I33" s="5"/>
      <c r="J33" s="65"/>
      <c r="K33" s="65"/>
      <c r="L33" s="65"/>
    </row>
    <row r="34" spans="1:12" x14ac:dyDescent="0.25">
      <c r="A34" s="5"/>
      <c r="B34" s="2"/>
      <c r="C34" s="10"/>
      <c r="D34" s="5"/>
      <c r="E34" s="5"/>
      <c r="F34" s="5"/>
      <c r="G34" s="5"/>
      <c r="H34" s="5"/>
      <c r="I34" s="5"/>
      <c r="J34" s="65"/>
      <c r="K34" s="65"/>
      <c r="L34" s="65"/>
    </row>
    <row r="35" spans="1:12" x14ac:dyDescent="0.25">
      <c r="A35" s="5"/>
      <c r="B35" s="2"/>
      <c r="C35" s="10"/>
      <c r="D35" s="5"/>
      <c r="E35" s="5"/>
      <c r="F35" s="5"/>
      <c r="G35" s="5"/>
      <c r="H35" s="5"/>
      <c r="I35" s="5"/>
      <c r="J35" s="65"/>
      <c r="K35" s="65"/>
      <c r="L35" s="65"/>
    </row>
    <row r="36" spans="1:12" x14ac:dyDescent="0.25">
      <c r="A36" s="5"/>
      <c r="B36" s="2"/>
      <c r="C36" s="10"/>
      <c r="D36" s="5"/>
      <c r="E36" s="5"/>
      <c r="F36" s="5"/>
      <c r="G36" s="5"/>
      <c r="H36" s="5"/>
      <c r="I36" s="5"/>
      <c r="J36" s="65"/>
      <c r="K36" s="65"/>
      <c r="L36" s="65"/>
    </row>
    <row r="37" spans="1:12" x14ac:dyDescent="0.25">
      <c r="A37" s="5"/>
      <c r="B37" s="2"/>
      <c r="C37" s="10"/>
      <c r="D37" s="5"/>
      <c r="E37" s="5"/>
      <c r="F37" s="5"/>
      <c r="G37" s="5"/>
      <c r="H37" s="5"/>
      <c r="I37" s="5"/>
      <c r="J37" s="65"/>
      <c r="K37" s="65"/>
      <c r="L37" s="65"/>
    </row>
    <row r="38" spans="1:12" x14ac:dyDescent="0.25">
      <c r="A38" s="5"/>
      <c r="B38" s="2"/>
      <c r="C38" s="10"/>
      <c r="D38" s="5"/>
      <c r="E38" s="5"/>
      <c r="F38" s="5"/>
      <c r="G38" s="5"/>
      <c r="H38" s="5"/>
      <c r="I38" s="5"/>
      <c r="J38" s="65"/>
      <c r="K38" s="65"/>
      <c r="L38" s="65"/>
    </row>
    <row r="39" spans="1:12" x14ac:dyDescent="0.25">
      <c r="A39" s="5"/>
      <c r="B39" s="2"/>
      <c r="C39" s="10"/>
      <c r="D39" s="5"/>
      <c r="E39" s="5"/>
      <c r="F39" s="5"/>
      <c r="G39" s="5"/>
      <c r="H39" s="5"/>
      <c r="I39" s="5"/>
      <c r="J39" s="65"/>
      <c r="K39" s="65"/>
      <c r="L39" s="65"/>
    </row>
    <row r="40" spans="1:12" x14ac:dyDescent="0.25">
      <c r="A40" s="5"/>
      <c r="B40" s="2"/>
      <c r="C40" s="10"/>
      <c r="D40" s="5"/>
      <c r="E40" s="5"/>
      <c r="F40" s="5"/>
      <c r="G40" s="5"/>
      <c r="H40" s="5"/>
      <c r="I40" s="5"/>
      <c r="J40" s="65"/>
      <c r="K40" s="65"/>
      <c r="L40" s="65"/>
    </row>
    <row r="41" spans="1:12" x14ac:dyDescent="0.25">
      <c r="A41" s="5"/>
      <c r="B41" s="2"/>
      <c r="C41" s="10"/>
      <c r="D41" s="5"/>
      <c r="E41" s="5"/>
      <c r="F41" s="5"/>
      <c r="G41" s="5"/>
      <c r="H41" s="5"/>
      <c r="I41" s="5"/>
      <c r="J41" s="65"/>
      <c r="K41" s="65"/>
      <c r="L41" s="65"/>
    </row>
    <row r="42" spans="1:12" x14ac:dyDescent="0.25">
      <c r="A42" s="5"/>
      <c r="B42" s="2"/>
      <c r="C42" s="10"/>
      <c r="D42" s="5"/>
      <c r="E42" s="5"/>
      <c r="F42" s="5"/>
      <c r="G42" s="5"/>
      <c r="H42" s="5"/>
      <c r="I42" s="5"/>
      <c r="J42" s="65"/>
      <c r="K42" s="65"/>
      <c r="L42" s="65"/>
    </row>
    <row r="43" spans="1:12" x14ac:dyDescent="0.25">
      <c r="A43" s="5"/>
      <c r="B43" s="2"/>
      <c r="C43" s="10"/>
      <c r="D43" s="5"/>
      <c r="E43" s="5"/>
      <c r="F43" s="5"/>
      <c r="G43" s="5"/>
      <c r="H43" s="5"/>
      <c r="I43" s="5"/>
      <c r="J43" s="65"/>
      <c r="K43" s="65"/>
      <c r="L43" s="65"/>
    </row>
    <row r="44" spans="1:12" x14ac:dyDescent="0.25">
      <c r="A44" s="5"/>
      <c r="B44" s="2"/>
      <c r="C44" s="10"/>
      <c r="D44" s="5"/>
      <c r="E44" s="5"/>
      <c r="F44" s="5"/>
      <c r="G44" s="5"/>
      <c r="H44" s="5"/>
      <c r="I44" s="5"/>
      <c r="J44" s="65"/>
      <c r="K44" s="65"/>
      <c r="L44" s="65"/>
    </row>
    <row r="45" spans="1:12" x14ac:dyDescent="0.25">
      <c r="A45" s="5"/>
      <c r="B45" s="2"/>
      <c r="C45" s="10"/>
      <c r="D45" s="5"/>
      <c r="E45" s="5"/>
      <c r="F45" s="5"/>
      <c r="G45" s="5"/>
      <c r="H45" s="5"/>
      <c r="I45" s="5"/>
      <c r="J45" s="65"/>
      <c r="K45" s="65"/>
      <c r="L45" s="65"/>
    </row>
    <row r="46" spans="1:12" x14ac:dyDescent="0.25">
      <c r="A46" s="5"/>
      <c r="B46" s="2"/>
      <c r="C46" s="10"/>
      <c r="D46" s="5"/>
      <c r="E46" s="5"/>
      <c r="F46" s="5"/>
      <c r="G46" s="5"/>
      <c r="H46" s="5"/>
      <c r="I46" s="5"/>
      <c r="J46" s="65"/>
      <c r="K46" s="65"/>
      <c r="L46" s="65"/>
    </row>
    <row r="47" spans="1:12" x14ac:dyDescent="0.25">
      <c r="A47" s="5"/>
      <c r="B47" s="2"/>
      <c r="C47" s="10"/>
      <c r="D47" s="5"/>
      <c r="E47" s="5"/>
      <c r="F47" s="5"/>
      <c r="G47" s="5"/>
      <c r="H47" s="5"/>
      <c r="I47" s="5"/>
      <c r="J47" s="65"/>
      <c r="K47" s="65"/>
      <c r="L47" s="65"/>
    </row>
    <row r="48" spans="1:12" x14ac:dyDescent="0.25">
      <c r="A48" s="5"/>
      <c r="B48" s="2"/>
      <c r="C48" s="10"/>
      <c r="D48" s="5"/>
      <c r="E48" s="5"/>
      <c r="F48" s="5"/>
      <c r="G48" s="5"/>
      <c r="H48" s="5"/>
      <c r="I48" s="5"/>
      <c r="J48" s="65"/>
      <c r="K48" s="65"/>
      <c r="L48" s="65"/>
    </row>
    <row r="49" spans="1:12" x14ac:dyDescent="0.25">
      <c r="A49" s="5"/>
      <c r="B49" s="2"/>
      <c r="C49" s="10"/>
      <c r="D49" s="5"/>
      <c r="E49" s="5"/>
      <c r="F49" s="5"/>
      <c r="G49" s="5"/>
      <c r="H49" s="5"/>
      <c r="I49" s="5"/>
      <c r="J49" s="65"/>
      <c r="K49" s="65"/>
      <c r="L49" s="65"/>
    </row>
    <row r="50" spans="1:12" x14ac:dyDescent="0.25">
      <c r="A50" s="5"/>
      <c r="B50" s="2"/>
      <c r="C50" s="10"/>
      <c r="D50" s="5"/>
      <c r="E50" s="5"/>
      <c r="F50" s="5"/>
      <c r="G50" s="5"/>
      <c r="H50" s="5"/>
      <c r="I50" s="5"/>
      <c r="J50" s="65"/>
      <c r="K50" s="65"/>
      <c r="L50" s="65"/>
    </row>
    <row r="51" spans="1:12" x14ac:dyDescent="0.25">
      <c r="A51" s="84" t="s">
        <v>16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</row>
    <row r="52" spans="1:12" ht="114.75" customHeight="1" x14ac:dyDescent="0.25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</row>
  </sheetData>
  <mergeCells count="67">
    <mergeCell ref="A1:L3"/>
    <mergeCell ref="J50:L50"/>
    <mergeCell ref="A51:L52"/>
    <mergeCell ref="J10:L11"/>
    <mergeCell ref="J47:L47"/>
    <mergeCell ref="J48:L48"/>
    <mergeCell ref="J49:L49"/>
    <mergeCell ref="J44:L44"/>
    <mergeCell ref="J45:L45"/>
    <mergeCell ref="J39:L39"/>
    <mergeCell ref="J40:L40"/>
    <mergeCell ref="J46:L46"/>
    <mergeCell ref="J41:L41"/>
    <mergeCell ref="J42:L42"/>
    <mergeCell ref="J43:L43"/>
    <mergeCell ref="J36:L36"/>
    <mergeCell ref="J37:L37"/>
    <mergeCell ref="J38:L38"/>
    <mergeCell ref="J33:L33"/>
    <mergeCell ref="J34:L34"/>
    <mergeCell ref="J35:L35"/>
    <mergeCell ref="J30:L30"/>
    <mergeCell ref="J31:L31"/>
    <mergeCell ref="J32:L32"/>
    <mergeCell ref="J27:L27"/>
    <mergeCell ref="J28:L28"/>
    <mergeCell ref="J29:L29"/>
    <mergeCell ref="J24:L24"/>
    <mergeCell ref="J25:L25"/>
    <mergeCell ref="J26:L26"/>
    <mergeCell ref="J21:L21"/>
    <mergeCell ref="J22:L22"/>
    <mergeCell ref="J23:L23"/>
    <mergeCell ref="J18:L18"/>
    <mergeCell ref="J19:L19"/>
    <mergeCell ref="J20:L20"/>
    <mergeCell ref="J15:L15"/>
    <mergeCell ref="J16:L16"/>
    <mergeCell ref="J17:L17"/>
    <mergeCell ref="A9:D9"/>
    <mergeCell ref="E9:L9"/>
    <mergeCell ref="A10:G10"/>
    <mergeCell ref="A11:G11"/>
    <mergeCell ref="A13:A14"/>
    <mergeCell ref="D13:E13"/>
    <mergeCell ref="F13:G13"/>
    <mergeCell ref="H13:I13"/>
    <mergeCell ref="J13:L14"/>
    <mergeCell ref="A12:G12"/>
    <mergeCell ref="C13:C14"/>
    <mergeCell ref="B13:B14"/>
    <mergeCell ref="J12:L12"/>
    <mergeCell ref="A4:L4"/>
    <mergeCell ref="D5:E5"/>
    <mergeCell ref="F5:G5"/>
    <mergeCell ref="H5:J5"/>
    <mergeCell ref="B6:H6"/>
    <mergeCell ref="J6:L6"/>
    <mergeCell ref="A7:B7"/>
    <mergeCell ref="C7:F7"/>
    <mergeCell ref="F8:G8"/>
    <mergeCell ref="G7:I7"/>
    <mergeCell ref="J7:L7"/>
    <mergeCell ref="B8:C8"/>
    <mergeCell ref="D8:E8"/>
    <mergeCell ref="H8:J8"/>
    <mergeCell ref="K8:L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&amp;CСПРАВОЧНО. ВЫГРУЖЕНО в ИСС "НР" АО "ВОСТСИБНЕФТЕГАЗ" 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Титульный лист Прил.3</vt:lpstr>
      <vt:lpstr>Приложение  3</vt:lpstr>
      <vt:lpstr>Титульный лист Прил.4</vt:lpstr>
      <vt:lpstr>Приложение 4</vt:lpstr>
      <vt:lpstr>'Приложение  3'!Область_печати</vt:lpstr>
    </vt:vector>
  </TitlesOfParts>
  <Manager/>
  <Company>«ПАО «НК «Роснефть»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Дыкуха Анна Игоревна</dc:creator>
  <cp:lastModifiedBy>Администратор</cp:lastModifiedBy>
  <cp:lastPrinted>2022-02-02T09:59:17Z</cp:lastPrinted>
  <dcterms:created xsi:type="dcterms:W3CDTF">2006-09-16T00:00:00Z</dcterms:created>
  <dcterms:modified xsi:type="dcterms:W3CDTF">2022-08-03T09:02:09Z</dcterms:modified>
</cp:coreProperties>
</file>