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9"/>
  <workbookPr filterPrivacy="1" defaultThemeVersion="124226"/>
  <xr:revisionPtr revIDLastSave="0" documentId="13_ncr:1_{4A58BF75-0F8B-4BA2-A885-407BA121FD16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</sheets>
  <definedNames>
    <definedName name="_xlnm.Print_Area" localSheetId="0">Лист1!$A$1:$W$70</definedName>
  </definedNames>
  <calcPr calcId="191029"/>
</workbook>
</file>

<file path=xl/calcChain.xml><?xml version="1.0" encoding="utf-8"?>
<calcChain xmlns="http://schemas.openxmlformats.org/spreadsheetml/2006/main">
  <c r="T30" i="1" l="1"/>
  <c r="T60" i="1"/>
  <c r="T59" i="1"/>
  <c r="T58" i="1"/>
  <c r="T11" i="1" l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10" i="1"/>
</calcChain>
</file>

<file path=xl/sharedStrings.xml><?xml version="1.0" encoding="utf-8"?>
<sst xmlns="http://schemas.openxmlformats.org/spreadsheetml/2006/main" count="152" uniqueCount="104">
  <si>
    <t>№ п/п</t>
  </si>
  <si>
    <t>Наименование бурового оборудования, инструмента и прочих объектов исследований</t>
  </si>
  <si>
    <t>Ед. изм.</t>
  </si>
  <si>
    <t xml:space="preserve">Кронблок </t>
  </si>
  <si>
    <t>Крюкоблок</t>
  </si>
  <si>
    <t>Механизм крепления неподвижного конца каната</t>
  </si>
  <si>
    <t>Манифольд буровой</t>
  </si>
  <si>
    <t>Лебедка буровая</t>
  </si>
  <si>
    <t>Тальблок (блок талевый)</t>
  </si>
  <si>
    <t>Грузозахватный крюк (г/п до 10тн)</t>
  </si>
  <si>
    <t>Лебедка вспомогательная</t>
  </si>
  <si>
    <t>Сварной шов</t>
  </si>
  <si>
    <t>Вертлюг буровой</t>
  </si>
  <si>
    <t>Противовыбросовое оборудование ОП5</t>
  </si>
  <si>
    <t>Противовыбросовое оборудование ОП4</t>
  </si>
  <si>
    <t xml:space="preserve">Краны конечных выключателей </t>
  </si>
  <si>
    <t>Буровой насос</t>
  </si>
  <si>
    <t>шт.</t>
  </si>
  <si>
    <t>компл.</t>
  </si>
  <si>
    <t>Бурильные трубы (в т.ч. толстостенные, утяжеленные)</t>
  </si>
  <si>
    <t>Элеваторы</t>
  </si>
  <si>
    <t>Переводники / патрубки</t>
  </si>
  <si>
    <t>Ключи машинные (УМК, КМТ, КМБ)</t>
  </si>
  <si>
    <t>Краны шаровые, клапаны обратные</t>
  </si>
  <si>
    <t>Калибраторы</t>
  </si>
  <si>
    <t>Штропа</t>
  </si>
  <si>
    <t>Кран поворотный (консольный)</t>
  </si>
  <si>
    <t>Труба манифольда в сборе с БРС</t>
  </si>
  <si>
    <t>Колено шарнирное</t>
  </si>
  <si>
    <t>Пробоотборник</t>
  </si>
  <si>
    <t>Тройник в сборе с БРС</t>
  </si>
  <si>
    <t>Ключи гидравлический</t>
  </si>
  <si>
    <t>Задвижки (ЗМС, ЗМГ и пр.)</t>
  </si>
  <si>
    <t>Забойный двигатель</t>
  </si>
  <si>
    <t>Пакер</t>
  </si>
  <si>
    <t>Устройство для опрессовки, клапан опрессовочный</t>
  </si>
  <si>
    <t>Угольник кованый НКТ</t>
  </si>
  <si>
    <t>Тройник фланцевый</t>
  </si>
  <si>
    <t>Насосно-компрессорные трубы</t>
  </si>
  <si>
    <t>Спайдер (СПГ, СУ и пр.)</t>
  </si>
  <si>
    <t>Фланец</t>
  </si>
  <si>
    <t>Штуцер дискретный</t>
  </si>
  <si>
    <t>Колодка штуцерная</t>
  </si>
  <si>
    <t>Прувер НКТ</t>
  </si>
  <si>
    <t>Диафрагменный измеритель критического течения жидкости</t>
  </si>
  <si>
    <t>Контейнер для скважинных преобразователей</t>
  </si>
  <si>
    <t>Тормозные ленты</t>
  </si>
  <si>
    <t>Мачта</t>
  </si>
  <si>
    <t>Вертлюг промывочный</t>
  </si>
  <si>
    <t>Захваты элеваторов</t>
  </si>
  <si>
    <t>Клапан предохранительный</t>
  </si>
  <si>
    <t>Юр-41</t>
  </si>
  <si>
    <t>Ведущие трубы</t>
  </si>
  <si>
    <t>Цех КРС</t>
  </si>
  <si>
    <t>УПА</t>
  </si>
  <si>
    <t>База МЗК
(СН-КНГ)</t>
  </si>
  <si>
    <t>База МЗК
(ВСНК)</t>
  </si>
  <si>
    <t>База АТУ</t>
  </si>
  <si>
    <t>ТК-509</t>
  </si>
  <si>
    <t>БУ зав.
№ 37</t>
  </si>
  <si>
    <t>БУ зав.
№ 36</t>
  </si>
  <si>
    <t>БУ зав.
№ 35</t>
  </si>
  <si>
    <t>БУ зав.
№ 30</t>
  </si>
  <si>
    <t>БУ зав.
№ 14940</t>
  </si>
  <si>
    <t>БУ зав.
№ 172и</t>
  </si>
  <si>
    <t>БУ зав.
№002</t>
  </si>
  <si>
    <t>БУ зав.
№ 38</t>
  </si>
  <si>
    <t>БУ зав.
№ 39</t>
  </si>
  <si>
    <t>БУ зав.
№ 47</t>
  </si>
  <si>
    <t>м.</t>
  </si>
  <si>
    <t>Катушки переходные</t>
  </si>
  <si>
    <t>Ротор</t>
  </si>
  <si>
    <t>Пневматический клиновой захват (ПКР/ПКРО)</t>
  </si>
  <si>
    <t>Клапан обратный шарикового типа с соединением БРС</t>
  </si>
  <si>
    <t>Ичем-3п</t>
  </si>
  <si>
    <t>к Договору №____/202___</t>
  </si>
  <si>
    <t>от ___ __________ 202__ г.</t>
  </si>
  <si>
    <t xml:space="preserve">Стоимость оказания услуг по дефектоскопии (неразрушающему контролю) бурильных труб, элементов БК, БУ и прочих объектов исследований, проводимая на буровых площадках </t>
  </si>
  <si>
    <t>при строительстве скважин Куюмбинского, Терско-Камовского, Юрубчено-Тохомского, Ичеминского лицензионных участков</t>
  </si>
  <si>
    <t>Куст 
ТК-184</t>
  </si>
  <si>
    <t>Куст 
105 / 38</t>
  </si>
  <si>
    <t>Куст 
51 / 104</t>
  </si>
  <si>
    <t>Куст 
14 / 71</t>
  </si>
  <si>
    <t>Куст 
21 / 106</t>
  </si>
  <si>
    <t>Куст 
75 / 107</t>
  </si>
  <si>
    <t>База БПО</t>
  </si>
  <si>
    <t>Куст ТК-
73/ 79</t>
  </si>
  <si>
    <t>Куст 
34</t>
  </si>
  <si>
    <t>Приложение № 4</t>
  </si>
  <si>
    <t>ПА
(Барс, УБРСП, УПА)</t>
  </si>
  <si>
    <t>Общее кол-во измерений</t>
  </si>
  <si>
    <t>Цена за ед-цу, руб. без учета НДС</t>
  </si>
  <si>
    <t>Стоимость, руб. без учета НДС</t>
  </si>
  <si>
    <t>ИСПОЛНИТЕЛЬ</t>
  </si>
  <si>
    <t>ООО "_________________"</t>
  </si>
  <si>
    <t>Должность</t>
  </si>
  <si>
    <t>ЗАКАЗЧИК</t>
  </si>
  <si>
    <t>ООО "БНГРЭ"</t>
  </si>
  <si>
    <t>Генеральный директор</t>
  </si>
  <si>
    <t>________________ Н.Ф. Ганиев</t>
  </si>
  <si>
    <t>________________ ФИО</t>
  </si>
  <si>
    <t>ИТОГО стоимость работ без учета НДС, руб.</t>
  </si>
  <si>
    <t>НДС, 20 %</t>
  </si>
  <si>
    <t>ИТОГО стоимость работ с учетом НДС,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</si>
</sst>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</cellXfs>
  <cellStyles count="2">
    <cellStyle name="Обычный" xfId="0" builtinId="0"/>
    <cellStyle name="Обычный 13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70"/>
  <sheetViews>
    <sheetView tabSelected="1" view="pageBreakPreview" zoomScale="85" zoomScaleNormal="85" zoomScaleSheetLayoutView="85" workbookViewId="0">
      <pane xSplit="3" ySplit="9" topLeftCell="F10" activePane="bottomRight" state="frozen"/>
      <selection pane="topRight" activeCell="D1" sqref="D1"/>
      <selection pane="bottomLeft" activeCell="A3" sqref="A3"/>
      <selection pane="bottomRight" activeCell="S76" sqref="S76"/>
    </sheetView>
  </sheetViews>
  <sheetFormatPr defaultRowHeight="15.75" x14ac:dyDescent="0.25"/>
  <cols>
    <col min="1" max="1" width="6.85546875" style="1" bestFit="1" customWidth="1"/>
    <col min="2" max="2" width="38.7109375" style="2" customWidth="1"/>
    <col min="3" max="3" width="9" style="1" bestFit="1" customWidth="1"/>
    <col min="4" max="4" width="8.5703125" style="1" bestFit="1" customWidth="1"/>
    <col min="5" max="5" width="9.5703125" style="1" bestFit="1" customWidth="1"/>
    <col min="6" max="6" width="8.7109375" style="1" bestFit="1" customWidth="1"/>
    <col min="7" max="7" width="10.42578125" style="1" bestFit="1" customWidth="1"/>
    <col min="8" max="8" width="8.7109375" style="1" bestFit="1" customWidth="1"/>
    <col min="9" max="10" width="9" style="1" bestFit="1" customWidth="1"/>
    <col min="11" max="12" width="8.7109375" style="1" bestFit="1" customWidth="1"/>
    <col min="13" max="14" width="9" style="1" bestFit="1" customWidth="1"/>
    <col min="15" max="15" width="10.7109375" style="1" bestFit="1" customWidth="1"/>
    <col min="16" max="16" width="9.85546875" style="1" bestFit="1" customWidth="1"/>
    <col min="17" max="17" width="11" style="1" bestFit="1" customWidth="1"/>
    <col min="18" max="18" width="10.85546875" style="1" bestFit="1" customWidth="1"/>
    <col min="19" max="19" width="11.7109375" style="1" customWidth="1"/>
    <col min="20" max="20" width="16.140625" style="1" customWidth="1"/>
    <col min="21" max="21" width="16.42578125" style="1" customWidth="1"/>
    <col min="22" max="22" width="15.140625" style="1" customWidth="1"/>
    <col min="23" max="16384" width="9.140625" style="1"/>
  </cols>
  <sheetData>
    <row r="1" spans="1:23" x14ac:dyDescent="0.25">
      <c r="A1" s="3"/>
      <c r="B1" s="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5" t="s">
        <v>88</v>
      </c>
    </row>
    <row r="2" spans="1:23" x14ac:dyDescent="0.25">
      <c r="A2" s="3"/>
      <c r="B2" s="4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75</v>
      </c>
    </row>
    <row r="3" spans="1:23" x14ac:dyDescent="0.25">
      <c r="A3" s="3"/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5" t="s">
        <v>76</v>
      </c>
    </row>
    <row r="4" spans="1:23" x14ac:dyDescent="0.25">
      <c r="A4" s="3"/>
      <c r="B4" s="4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6"/>
      <c r="U4" s="3"/>
      <c r="V4" s="3"/>
      <c r="W4" s="3"/>
    </row>
    <row r="5" spans="1:23" ht="15.75" customHeight="1" x14ac:dyDescent="0.25">
      <c r="A5" s="7"/>
      <c r="B5" s="8" t="s">
        <v>77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3"/>
      <c r="W5" s="3"/>
    </row>
    <row r="6" spans="1:23" ht="15.75" customHeight="1" x14ac:dyDescent="0.25">
      <c r="A6" s="7"/>
      <c r="B6" s="8" t="s">
        <v>78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3"/>
      <c r="W6" s="3"/>
    </row>
    <row r="7" spans="1:23" x14ac:dyDescent="0.25">
      <c r="A7" s="3"/>
      <c r="B7" s="4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1:23" ht="30" x14ac:dyDescent="0.25">
      <c r="A8" s="9" t="s">
        <v>0</v>
      </c>
      <c r="B8" s="10" t="s">
        <v>1</v>
      </c>
      <c r="C8" s="10" t="s">
        <v>2</v>
      </c>
      <c r="D8" s="11" t="s">
        <v>54</v>
      </c>
      <c r="E8" s="11" t="s">
        <v>65</v>
      </c>
      <c r="F8" s="11" t="s">
        <v>64</v>
      </c>
      <c r="G8" s="11" t="s">
        <v>63</v>
      </c>
      <c r="H8" s="11" t="s">
        <v>62</v>
      </c>
      <c r="I8" s="11" t="s">
        <v>61</v>
      </c>
      <c r="J8" s="11" t="s">
        <v>60</v>
      </c>
      <c r="K8" s="11" t="s">
        <v>59</v>
      </c>
      <c r="L8" s="11" t="s">
        <v>66</v>
      </c>
      <c r="M8" s="11" t="s">
        <v>67</v>
      </c>
      <c r="N8" s="11" t="s">
        <v>68</v>
      </c>
      <c r="O8" s="11" t="s">
        <v>85</v>
      </c>
      <c r="P8" s="11" t="s">
        <v>53</v>
      </c>
      <c r="Q8" s="11" t="s">
        <v>55</v>
      </c>
      <c r="R8" s="11" t="s">
        <v>56</v>
      </c>
      <c r="S8" s="11" t="s">
        <v>57</v>
      </c>
      <c r="T8" s="10" t="s">
        <v>90</v>
      </c>
      <c r="U8" s="12" t="s">
        <v>91</v>
      </c>
      <c r="V8" s="13" t="s">
        <v>92</v>
      </c>
      <c r="W8" s="3"/>
    </row>
    <row r="9" spans="1:23" ht="60" x14ac:dyDescent="0.25">
      <c r="A9" s="9"/>
      <c r="B9" s="10"/>
      <c r="C9" s="10"/>
      <c r="D9" s="11" t="s">
        <v>58</v>
      </c>
      <c r="E9" s="11" t="s">
        <v>74</v>
      </c>
      <c r="F9" s="11" t="s">
        <v>51</v>
      </c>
      <c r="G9" s="11" t="s">
        <v>86</v>
      </c>
      <c r="H9" s="11" t="s">
        <v>79</v>
      </c>
      <c r="I9" s="11" t="s">
        <v>80</v>
      </c>
      <c r="J9" s="11" t="s">
        <v>81</v>
      </c>
      <c r="K9" s="11" t="s">
        <v>87</v>
      </c>
      <c r="L9" s="11" t="s">
        <v>82</v>
      </c>
      <c r="M9" s="11" t="s">
        <v>83</v>
      </c>
      <c r="N9" s="11" t="s">
        <v>84</v>
      </c>
      <c r="O9" s="11"/>
      <c r="P9" s="11"/>
      <c r="Q9" s="11"/>
      <c r="R9" s="11"/>
      <c r="S9" s="11" t="s">
        <v>89</v>
      </c>
      <c r="T9" s="10"/>
      <c r="U9" s="14"/>
      <c r="V9" s="13"/>
      <c r="W9" s="3"/>
    </row>
    <row r="10" spans="1:23" x14ac:dyDescent="0.25">
      <c r="A10" s="15">
        <v>1</v>
      </c>
      <c r="B10" s="16" t="s">
        <v>3</v>
      </c>
      <c r="C10" s="17" t="s">
        <v>17</v>
      </c>
      <c r="D10" s="18"/>
      <c r="E10" s="18">
        <v>1</v>
      </c>
      <c r="F10" s="18">
        <v>1</v>
      </c>
      <c r="G10" s="18">
        <v>1</v>
      </c>
      <c r="H10" s="18">
        <v>1</v>
      </c>
      <c r="I10" s="18">
        <v>1</v>
      </c>
      <c r="J10" s="18">
        <v>1</v>
      </c>
      <c r="K10" s="18">
        <v>1</v>
      </c>
      <c r="L10" s="18">
        <v>1</v>
      </c>
      <c r="M10" s="18">
        <v>1</v>
      </c>
      <c r="N10" s="18">
        <v>1</v>
      </c>
      <c r="O10" s="15">
        <v>1</v>
      </c>
      <c r="P10" s="15"/>
      <c r="Q10" s="18"/>
      <c r="R10" s="15"/>
      <c r="S10" s="15">
        <v>7</v>
      </c>
      <c r="T10" s="15">
        <f t="shared" ref="T10:T41" si="0">SUM(D10:S10)</f>
        <v>18</v>
      </c>
      <c r="U10" s="19"/>
      <c r="V10" s="19"/>
      <c r="W10" s="3"/>
    </row>
    <row r="11" spans="1:23" x14ac:dyDescent="0.25">
      <c r="A11" s="15">
        <v>2</v>
      </c>
      <c r="B11" s="16" t="s">
        <v>4</v>
      </c>
      <c r="C11" s="17" t="s">
        <v>17</v>
      </c>
      <c r="D11" s="15"/>
      <c r="E11" s="15">
        <v>1</v>
      </c>
      <c r="F11" s="15">
        <v>1</v>
      </c>
      <c r="G11" s="15">
        <v>1</v>
      </c>
      <c r="H11" s="15">
        <v>1</v>
      </c>
      <c r="I11" s="15">
        <v>1</v>
      </c>
      <c r="J11" s="15">
        <v>1</v>
      </c>
      <c r="K11" s="15">
        <v>1</v>
      </c>
      <c r="L11" s="15">
        <v>1</v>
      </c>
      <c r="M11" s="15">
        <v>1</v>
      </c>
      <c r="N11" s="15">
        <v>1</v>
      </c>
      <c r="O11" s="15">
        <v>1</v>
      </c>
      <c r="P11" s="15"/>
      <c r="Q11" s="15"/>
      <c r="R11" s="15"/>
      <c r="S11" s="15"/>
      <c r="T11" s="15">
        <f t="shared" si="0"/>
        <v>11</v>
      </c>
      <c r="U11" s="19"/>
      <c r="V11" s="19"/>
      <c r="W11" s="3"/>
    </row>
    <row r="12" spans="1:23" ht="30" x14ac:dyDescent="0.25">
      <c r="A12" s="15">
        <v>3</v>
      </c>
      <c r="B12" s="16" t="s">
        <v>5</v>
      </c>
      <c r="C12" s="17" t="s">
        <v>17</v>
      </c>
      <c r="D12" s="15"/>
      <c r="E12" s="15">
        <v>1</v>
      </c>
      <c r="F12" s="15">
        <v>1</v>
      </c>
      <c r="G12" s="15">
        <v>1</v>
      </c>
      <c r="H12" s="15">
        <v>1</v>
      </c>
      <c r="I12" s="15">
        <v>1</v>
      </c>
      <c r="J12" s="15">
        <v>1</v>
      </c>
      <c r="K12" s="15">
        <v>1</v>
      </c>
      <c r="L12" s="15">
        <v>1</v>
      </c>
      <c r="M12" s="15">
        <v>1</v>
      </c>
      <c r="N12" s="15">
        <v>1</v>
      </c>
      <c r="O12" s="15">
        <v>1</v>
      </c>
      <c r="P12" s="15"/>
      <c r="Q12" s="15"/>
      <c r="R12" s="15"/>
      <c r="S12" s="15">
        <v>7</v>
      </c>
      <c r="T12" s="15">
        <f t="shared" si="0"/>
        <v>18</v>
      </c>
      <c r="U12" s="19"/>
      <c r="V12" s="19"/>
      <c r="W12" s="3"/>
    </row>
    <row r="13" spans="1:23" x14ac:dyDescent="0.25">
      <c r="A13" s="15">
        <v>4</v>
      </c>
      <c r="B13" s="16" t="s">
        <v>6</v>
      </c>
      <c r="C13" s="17" t="s">
        <v>17</v>
      </c>
      <c r="D13" s="15"/>
      <c r="E13" s="15">
        <v>1</v>
      </c>
      <c r="F13" s="15">
        <v>1</v>
      </c>
      <c r="G13" s="15">
        <v>1</v>
      </c>
      <c r="H13" s="15">
        <v>1</v>
      </c>
      <c r="I13" s="15">
        <v>1</v>
      </c>
      <c r="J13" s="15">
        <v>1</v>
      </c>
      <c r="K13" s="15">
        <v>1</v>
      </c>
      <c r="L13" s="15">
        <v>1</v>
      </c>
      <c r="M13" s="15">
        <v>1</v>
      </c>
      <c r="N13" s="15">
        <v>1</v>
      </c>
      <c r="O13" s="15">
        <v>1</v>
      </c>
      <c r="P13" s="15"/>
      <c r="Q13" s="15"/>
      <c r="R13" s="15"/>
      <c r="S13" s="15"/>
      <c r="T13" s="15">
        <f t="shared" si="0"/>
        <v>11</v>
      </c>
      <c r="U13" s="19"/>
      <c r="V13" s="19"/>
      <c r="W13" s="3"/>
    </row>
    <row r="14" spans="1:23" x14ac:dyDescent="0.25">
      <c r="A14" s="15">
        <v>5</v>
      </c>
      <c r="B14" s="16" t="s">
        <v>7</v>
      </c>
      <c r="C14" s="17" t="s">
        <v>17</v>
      </c>
      <c r="D14" s="15"/>
      <c r="E14" s="15">
        <v>1</v>
      </c>
      <c r="F14" s="15">
        <v>1</v>
      </c>
      <c r="G14" s="15">
        <v>1</v>
      </c>
      <c r="H14" s="15">
        <v>1</v>
      </c>
      <c r="I14" s="15">
        <v>1</v>
      </c>
      <c r="J14" s="15">
        <v>1</v>
      </c>
      <c r="K14" s="15">
        <v>1</v>
      </c>
      <c r="L14" s="15">
        <v>1</v>
      </c>
      <c r="M14" s="15">
        <v>1</v>
      </c>
      <c r="N14" s="15">
        <v>1</v>
      </c>
      <c r="O14" s="15">
        <v>1</v>
      </c>
      <c r="P14" s="15"/>
      <c r="Q14" s="15"/>
      <c r="R14" s="15"/>
      <c r="S14" s="15"/>
      <c r="T14" s="15">
        <f t="shared" si="0"/>
        <v>11</v>
      </c>
      <c r="U14" s="19"/>
      <c r="V14" s="19"/>
      <c r="W14" s="3"/>
    </row>
    <row r="15" spans="1:23" x14ac:dyDescent="0.25">
      <c r="A15" s="15">
        <v>6</v>
      </c>
      <c r="B15" s="16" t="s">
        <v>8</v>
      </c>
      <c r="C15" s="17" t="s">
        <v>17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>
        <v>7</v>
      </c>
      <c r="T15" s="15">
        <f t="shared" si="0"/>
        <v>7</v>
      </c>
      <c r="U15" s="19"/>
      <c r="V15" s="19"/>
      <c r="W15" s="3"/>
    </row>
    <row r="16" spans="1:23" x14ac:dyDescent="0.25">
      <c r="A16" s="15">
        <v>7</v>
      </c>
      <c r="B16" s="16" t="s">
        <v>9</v>
      </c>
      <c r="C16" s="17" t="s">
        <v>17</v>
      </c>
      <c r="D16" s="15"/>
      <c r="E16" s="15">
        <v>2</v>
      </c>
      <c r="F16" s="15">
        <v>2</v>
      </c>
      <c r="G16" s="15">
        <v>2</v>
      </c>
      <c r="H16" s="15">
        <v>2</v>
      </c>
      <c r="I16" s="15">
        <v>2</v>
      </c>
      <c r="J16" s="15">
        <v>2</v>
      </c>
      <c r="K16" s="15">
        <v>2</v>
      </c>
      <c r="L16" s="15">
        <v>2</v>
      </c>
      <c r="M16" s="15">
        <v>2</v>
      </c>
      <c r="N16" s="15">
        <v>2</v>
      </c>
      <c r="O16" s="15">
        <v>2</v>
      </c>
      <c r="P16" s="15"/>
      <c r="Q16" s="15"/>
      <c r="R16" s="15"/>
      <c r="S16" s="15"/>
      <c r="T16" s="15">
        <f t="shared" si="0"/>
        <v>22</v>
      </c>
      <c r="U16" s="19"/>
      <c r="V16" s="19"/>
      <c r="W16" s="3"/>
    </row>
    <row r="17" spans="1:23" x14ac:dyDescent="0.25">
      <c r="A17" s="15">
        <v>8</v>
      </c>
      <c r="B17" s="16" t="s">
        <v>10</v>
      </c>
      <c r="C17" s="17" t="s">
        <v>17</v>
      </c>
      <c r="D17" s="15"/>
      <c r="E17" s="15">
        <v>2</v>
      </c>
      <c r="F17" s="15">
        <v>2</v>
      </c>
      <c r="G17" s="15">
        <v>2</v>
      </c>
      <c r="H17" s="15">
        <v>2</v>
      </c>
      <c r="I17" s="15">
        <v>2</v>
      </c>
      <c r="J17" s="15">
        <v>2</v>
      </c>
      <c r="K17" s="15">
        <v>2</v>
      </c>
      <c r="L17" s="15">
        <v>2</v>
      </c>
      <c r="M17" s="15">
        <v>2</v>
      </c>
      <c r="N17" s="15">
        <v>2</v>
      </c>
      <c r="O17" s="15">
        <v>2</v>
      </c>
      <c r="P17" s="15"/>
      <c r="Q17" s="15"/>
      <c r="R17" s="15"/>
      <c r="S17" s="15"/>
      <c r="T17" s="15">
        <f t="shared" si="0"/>
        <v>22</v>
      </c>
      <c r="U17" s="19"/>
      <c r="V17" s="19"/>
      <c r="W17" s="3"/>
    </row>
    <row r="18" spans="1:23" x14ac:dyDescent="0.25">
      <c r="A18" s="15">
        <v>9</v>
      </c>
      <c r="B18" s="16" t="s">
        <v>11</v>
      </c>
      <c r="C18" s="17" t="s">
        <v>69</v>
      </c>
      <c r="D18" s="15"/>
      <c r="E18" s="15">
        <v>20</v>
      </c>
      <c r="F18" s="15">
        <v>20</v>
      </c>
      <c r="G18" s="15">
        <v>20</v>
      </c>
      <c r="H18" s="15">
        <v>20</v>
      </c>
      <c r="I18" s="15">
        <v>20</v>
      </c>
      <c r="J18" s="15">
        <v>20</v>
      </c>
      <c r="K18" s="15">
        <v>20</v>
      </c>
      <c r="L18" s="15">
        <v>20</v>
      </c>
      <c r="M18" s="15">
        <v>20</v>
      </c>
      <c r="N18" s="15">
        <v>20</v>
      </c>
      <c r="O18" s="15">
        <v>10</v>
      </c>
      <c r="P18" s="15"/>
      <c r="Q18" s="15"/>
      <c r="R18" s="15">
        <v>10</v>
      </c>
      <c r="S18" s="15"/>
      <c r="T18" s="15">
        <f t="shared" si="0"/>
        <v>220</v>
      </c>
      <c r="U18" s="19"/>
      <c r="V18" s="19"/>
      <c r="W18" s="3"/>
    </row>
    <row r="19" spans="1:23" x14ac:dyDescent="0.25">
      <c r="A19" s="15">
        <v>10</v>
      </c>
      <c r="B19" s="16" t="s">
        <v>12</v>
      </c>
      <c r="C19" s="17" t="s">
        <v>17</v>
      </c>
      <c r="D19" s="15"/>
      <c r="E19" s="15">
        <v>1</v>
      </c>
      <c r="F19" s="15">
        <v>1</v>
      </c>
      <c r="G19" s="15">
        <v>1</v>
      </c>
      <c r="H19" s="15">
        <v>1</v>
      </c>
      <c r="I19" s="15"/>
      <c r="J19" s="15"/>
      <c r="K19" s="15"/>
      <c r="L19" s="15"/>
      <c r="M19" s="15"/>
      <c r="N19" s="15">
        <v>1</v>
      </c>
      <c r="O19" s="15">
        <v>4</v>
      </c>
      <c r="P19" s="15">
        <v>4</v>
      </c>
      <c r="Q19" s="15"/>
      <c r="R19" s="15"/>
      <c r="S19" s="15"/>
      <c r="T19" s="15">
        <f t="shared" si="0"/>
        <v>13</v>
      </c>
      <c r="U19" s="19"/>
      <c r="V19" s="19"/>
      <c r="W19" s="3"/>
    </row>
    <row r="20" spans="1:23" x14ac:dyDescent="0.25">
      <c r="A20" s="15">
        <v>11</v>
      </c>
      <c r="B20" s="16" t="s">
        <v>13</v>
      </c>
      <c r="C20" s="17" t="s">
        <v>18</v>
      </c>
      <c r="D20" s="15"/>
      <c r="E20" s="15">
        <v>2</v>
      </c>
      <c r="F20" s="15">
        <v>2</v>
      </c>
      <c r="G20" s="15">
        <v>2</v>
      </c>
      <c r="H20" s="15">
        <v>2</v>
      </c>
      <c r="I20" s="15">
        <v>2</v>
      </c>
      <c r="J20" s="15">
        <v>2</v>
      </c>
      <c r="K20" s="15">
        <v>2</v>
      </c>
      <c r="L20" s="15">
        <v>2</v>
      </c>
      <c r="M20" s="15">
        <v>2</v>
      </c>
      <c r="N20" s="15">
        <v>2</v>
      </c>
      <c r="O20" s="15">
        <v>2</v>
      </c>
      <c r="P20" s="15"/>
      <c r="Q20" s="15"/>
      <c r="R20" s="15"/>
      <c r="S20" s="15"/>
      <c r="T20" s="15">
        <f t="shared" si="0"/>
        <v>22</v>
      </c>
      <c r="U20" s="19"/>
      <c r="V20" s="19"/>
      <c r="W20" s="3"/>
    </row>
    <row r="21" spans="1:23" x14ac:dyDescent="0.25">
      <c r="A21" s="15">
        <v>12</v>
      </c>
      <c r="B21" s="16" t="s">
        <v>14</v>
      </c>
      <c r="C21" s="17" t="s">
        <v>18</v>
      </c>
      <c r="D21" s="15"/>
      <c r="E21" s="15">
        <v>2</v>
      </c>
      <c r="F21" s="15">
        <v>2</v>
      </c>
      <c r="G21" s="15">
        <v>2</v>
      </c>
      <c r="H21" s="15"/>
      <c r="I21" s="15"/>
      <c r="J21" s="15"/>
      <c r="K21" s="15"/>
      <c r="L21" s="15"/>
      <c r="M21" s="15"/>
      <c r="N21" s="15"/>
      <c r="O21" s="15">
        <v>3</v>
      </c>
      <c r="P21" s="15">
        <v>10</v>
      </c>
      <c r="Q21" s="15"/>
      <c r="R21" s="15"/>
      <c r="S21" s="15"/>
      <c r="T21" s="15">
        <f t="shared" si="0"/>
        <v>19</v>
      </c>
      <c r="U21" s="19"/>
      <c r="V21" s="19"/>
      <c r="W21" s="3"/>
    </row>
    <row r="22" spans="1:23" x14ac:dyDescent="0.25">
      <c r="A22" s="15">
        <v>13</v>
      </c>
      <c r="B22" s="16" t="s">
        <v>70</v>
      </c>
      <c r="C22" s="17" t="s">
        <v>17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>
        <v>10</v>
      </c>
      <c r="P22" s="15">
        <v>2</v>
      </c>
      <c r="Q22" s="15"/>
      <c r="R22" s="15"/>
      <c r="S22" s="15"/>
      <c r="T22" s="15">
        <f t="shared" si="0"/>
        <v>12</v>
      </c>
      <c r="U22" s="19"/>
      <c r="V22" s="19"/>
      <c r="W22" s="3"/>
    </row>
    <row r="23" spans="1:23" x14ac:dyDescent="0.25">
      <c r="A23" s="15">
        <v>14</v>
      </c>
      <c r="B23" s="16" t="s">
        <v>71</v>
      </c>
      <c r="C23" s="17" t="s">
        <v>17</v>
      </c>
      <c r="D23" s="15"/>
      <c r="E23" s="15">
        <v>1</v>
      </c>
      <c r="F23" s="15">
        <v>1</v>
      </c>
      <c r="G23" s="15">
        <v>1</v>
      </c>
      <c r="H23" s="15">
        <v>1</v>
      </c>
      <c r="I23" s="15">
        <v>1</v>
      </c>
      <c r="J23" s="15">
        <v>1</v>
      </c>
      <c r="K23" s="15">
        <v>1</v>
      </c>
      <c r="L23" s="15">
        <v>1</v>
      </c>
      <c r="M23" s="15">
        <v>1</v>
      </c>
      <c r="N23" s="15">
        <v>1</v>
      </c>
      <c r="O23" s="15">
        <v>1</v>
      </c>
      <c r="P23" s="15"/>
      <c r="Q23" s="15"/>
      <c r="R23" s="15"/>
      <c r="S23" s="15"/>
      <c r="T23" s="15">
        <f t="shared" si="0"/>
        <v>11</v>
      </c>
      <c r="U23" s="19"/>
      <c r="V23" s="19"/>
      <c r="W23" s="3"/>
    </row>
    <row r="24" spans="1:23" ht="30" x14ac:dyDescent="0.25">
      <c r="A24" s="15">
        <v>15</v>
      </c>
      <c r="B24" s="16" t="s">
        <v>72</v>
      </c>
      <c r="C24" s="17" t="s">
        <v>18</v>
      </c>
      <c r="D24" s="15"/>
      <c r="E24" s="15">
        <v>1</v>
      </c>
      <c r="F24" s="15">
        <v>1</v>
      </c>
      <c r="G24" s="15">
        <v>1</v>
      </c>
      <c r="H24" s="15">
        <v>1</v>
      </c>
      <c r="I24" s="15">
        <v>1</v>
      </c>
      <c r="J24" s="15">
        <v>1</v>
      </c>
      <c r="K24" s="15">
        <v>1</v>
      </c>
      <c r="L24" s="15">
        <v>1</v>
      </c>
      <c r="M24" s="15">
        <v>1</v>
      </c>
      <c r="N24" s="15">
        <v>1</v>
      </c>
      <c r="O24" s="15">
        <v>1</v>
      </c>
      <c r="P24" s="15"/>
      <c r="Q24" s="15"/>
      <c r="R24" s="15"/>
      <c r="S24" s="15"/>
      <c r="T24" s="15">
        <f t="shared" si="0"/>
        <v>11</v>
      </c>
      <c r="U24" s="19"/>
      <c r="V24" s="19"/>
      <c r="W24" s="3"/>
    </row>
    <row r="25" spans="1:23" x14ac:dyDescent="0.25">
      <c r="A25" s="15">
        <v>16</v>
      </c>
      <c r="B25" s="20" t="s">
        <v>26</v>
      </c>
      <c r="C25" s="17" t="s">
        <v>17</v>
      </c>
      <c r="D25" s="15"/>
      <c r="E25" s="15">
        <v>2</v>
      </c>
      <c r="F25" s="15">
        <v>2</v>
      </c>
      <c r="G25" s="15">
        <v>2</v>
      </c>
      <c r="H25" s="15">
        <v>2</v>
      </c>
      <c r="I25" s="15">
        <v>2</v>
      </c>
      <c r="J25" s="15">
        <v>2</v>
      </c>
      <c r="K25" s="15">
        <v>2</v>
      </c>
      <c r="L25" s="15">
        <v>2</v>
      </c>
      <c r="M25" s="15">
        <v>2</v>
      </c>
      <c r="N25" s="15">
        <v>2</v>
      </c>
      <c r="O25" s="15">
        <v>1</v>
      </c>
      <c r="P25" s="15"/>
      <c r="Q25" s="15"/>
      <c r="R25" s="15"/>
      <c r="S25" s="15"/>
      <c r="T25" s="15">
        <f t="shared" si="0"/>
        <v>21</v>
      </c>
      <c r="U25" s="19"/>
      <c r="V25" s="19"/>
      <c r="W25" s="3"/>
    </row>
    <row r="26" spans="1:23" x14ac:dyDescent="0.25">
      <c r="A26" s="15">
        <v>17</v>
      </c>
      <c r="B26" s="20" t="s">
        <v>15</v>
      </c>
      <c r="C26" s="15" t="s">
        <v>17</v>
      </c>
      <c r="D26" s="15"/>
      <c r="E26" s="15">
        <v>2</v>
      </c>
      <c r="F26" s="15">
        <v>2</v>
      </c>
      <c r="G26" s="15">
        <v>2</v>
      </c>
      <c r="H26" s="15">
        <v>2</v>
      </c>
      <c r="I26" s="15">
        <v>2</v>
      </c>
      <c r="J26" s="15">
        <v>2</v>
      </c>
      <c r="K26" s="15">
        <v>2</v>
      </c>
      <c r="L26" s="15">
        <v>2</v>
      </c>
      <c r="M26" s="15">
        <v>2</v>
      </c>
      <c r="N26" s="15">
        <v>2</v>
      </c>
      <c r="O26" s="15">
        <v>1</v>
      </c>
      <c r="P26" s="15"/>
      <c r="Q26" s="15"/>
      <c r="R26" s="15"/>
      <c r="S26" s="15"/>
      <c r="T26" s="15">
        <f t="shared" si="0"/>
        <v>21</v>
      </c>
      <c r="U26" s="19"/>
      <c r="V26" s="19"/>
      <c r="W26" s="3"/>
    </row>
    <row r="27" spans="1:23" x14ac:dyDescent="0.25">
      <c r="A27" s="15">
        <v>18</v>
      </c>
      <c r="B27" s="20" t="s">
        <v>16</v>
      </c>
      <c r="C27" s="17" t="s">
        <v>17</v>
      </c>
      <c r="D27" s="15"/>
      <c r="E27" s="15">
        <v>2</v>
      </c>
      <c r="F27" s="15">
        <v>2</v>
      </c>
      <c r="G27" s="15">
        <v>3</v>
      </c>
      <c r="H27" s="15">
        <v>3</v>
      </c>
      <c r="I27" s="15">
        <v>3</v>
      </c>
      <c r="J27" s="15">
        <v>3</v>
      </c>
      <c r="K27" s="15">
        <v>3</v>
      </c>
      <c r="L27" s="15">
        <v>3</v>
      </c>
      <c r="M27" s="15">
        <v>3</v>
      </c>
      <c r="N27" s="15">
        <v>3</v>
      </c>
      <c r="O27" s="15">
        <v>2</v>
      </c>
      <c r="P27" s="15"/>
      <c r="Q27" s="15"/>
      <c r="R27" s="15"/>
      <c r="S27" s="15"/>
      <c r="T27" s="15">
        <f t="shared" si="0"/>
        <v>30</v>
      </c>
      <c r="U27" s="19"/>
      <c r="V27" s="19"/>
      <c r="W27" s="3"/>
    </row>
    <row r="28" spans="1:23" x14ac:dyDescent="0.25">
      <c r="A28" s="15">
        <v>19</v>
      </c>
      <c r="B28" s="20" t="s">
        <v>31</v>
      </c>
      <c r="C28" s="17" t="s">
        <v>17</v>
      </c>
      <c r="D28" s="15"/>
      <c r="E28" s="15">
        <v>3</v>
      </c>
      <c r="F28" s="15">
        <v>3</v>
      </c>
      <c r="G28" s="15">
        <v>3</v>
      </c>
      <c r="H28" s="15">
        <v>2</v>
      </c>
      <c r="I28" s="15">
        <v>2</v>
      </c>
      <c r="J28" s="15">
        <v>2</v>
      </c>
      <c r="K28" s="15">
        <v>2</v>
      </c>
      <c r="L28" s="15">
        <v>2</v>
      </c>
      <c r="M28" s="15">
        <v>2</v>
      </c>
      <c r="N28" s="15">
        <v>2</v>
      </c>
      <c r="O28" s="15">
        <v>4</v>
      </c>
      <c r="P28" s="15">
        <v>8</v>
      </c>
      <c r="Q28" s="15"/>
      <c r="R28" s="15"/>
      <c r="S28" s="15"/>
      <c r="T28" s="15">
        <f t="shared" si="0"/>
        <v>35</v>
      </c>
      <c r="U28" s="19"/>
      <c r="V28" s="19"/>
      <c r="W28" s="3"/>
    </row>
    <row r="29" spans="1:23" x14ac:dyDescent="0.25">
      <c r="A29" s="15">
        <v>20</v>
      </c>
      <c r="B29" s="20" t="s">
        <v>22</v>
      </c>
      <c r="C29" s="15" t="s">
        <v>18</v>
      </c>
      <c r="D29" s="15"/>
      <c r="E29" s="15">
        <v>1</v>
      </c>
      <c r="F29" s="15">
        <v>1</v>
      </c>
      <c r="G29" s="15">
        <v>1</v>
      </c>
      <c r="H29" s="15">
        <v>1</v>
      </c>
      <c r="I29" s="15">
        <v>1</v>
      </c>
      <c r="J29" s="15">
        <v>1</v>
      </c>
      <c r="K29" s="15">
        <v>1</v>
      </c>
      <c r="L29" s="15">
        <v>1</v>
      </c>
      <c r="M29" s="15">
        <v>1</v>
      </c>
      <c r="N29" s="15">
        <v>1</v>
      </c>
      <c r="O29" s="15">
        <v>2</v>
      </c>
      <c r="P29" s="15">
        <v>10</v>
      </c>
      <c r="Q29" s="15"/>
      <c r="R29" s="15"/>
      <c r="S29" s="15"/>
      <c r="T29" s="15">
        <f t="shared" si="0"/>
        <v>22</v>
      </c>
      <c r="U29" s="19"/>
      <c r="V29" s="19"/>
      <c r="W29" s="3"/>
    </row>
    <row r="30" spans="1:23" ht="30" x14ac:dyDescent="0.25">
      <c r="A30" s="15">
        <v>21</v>
      </c>
      <c r="B30" s="20" t="s">
        <v>19</v>
      </c>
      <c r="C30" s="15" t="s">
        <v>17</v>
      </c>
      <c r="D30" s="15"/>
      <c r="E30" s="15">
        <v>780</v>
      </c>
      <c r="F30" s="15">
        <v>82</v>
      </c>
      <c r="G30" s="15">
        <v>1019</v>
      </c>
      <c r="H30" s="15">
        <v>1019</v>
      </c>
      <c r="I30" s="15">
        <v>1019</v>
      </c>
      <c r="J30" s="15">
        <v>1019</v>
      </c>
      <c r="K30" s="15">
        <v>1019</v>
      </c>
      <c r="L30" s="15">
        <v>1019</v>
      </c>
      <c r="M30" s="15">
        <v>1019</v>
      </c>
      <c r="N30" s="15">
        <v>1019</v>
      </c>
      <c r="O30" s="15">
        <v>1000</v>
      </c>
      <c r="P30" s="15">
        <v>950</v>
      </c>
      <c r="Q30" s="15"/>
      <c r="R30" s="15"/>
      <c r="S30" s="15"/>
      <c r="T30" s="15">
        <f t="shared" si="0"/>
        <v>10964</v>
      </c>
      <c r="U30" s="19"/>
      <c r="V30" s="19"/>
      <c r="W30" s="3"/>
    </row>
    <row r="31" spans="1:23" x14ac:dyDescent="0.25">
      <c r="A31" s="15">
        <v>22</v>
      </c>
      <c r="B31" s="20" t="s">
        <v>52</v>
      </c>
      <c r="C31" s="15" t="s">
        <v>17</v>
      </c>
      <c r="D31" s="15"/>
      <c r="E31" s="15">
        <v>2</v>
      </c>
      <c r="F31" s="15">
        <v>1</v>
      </c>
      <c r="G31" s="15"/>
      <c r="H31" s="15"/>
      <c r="I31" s="15"/>
      <c r="J31" s="15"/>
      <c r="K31" s="15"/>
      <c r="L31" s="15"/>
      <c r="M31" s="15"/>
      <c r="N31" s="15"/>
      <c r="O31" s="15">
        <v>4</v>
      </c>
      <c r="P31" s="15">
        <v>4</v>
      </c>
      <c r="Q31" s="15"/>
      <c r="R31" s="15"/>
      <c r="S31" s="15"/>
      <c r="T31" s="15">
        <f t="shared" si="0"/>
        <v>11</v>
      </c>
      <c r="U31" s="19"/>
      <c r="V31" s="19"/>
      <c r="W31" s="3"/>
    </row>
    <row r="32" spans="1:23" x14ac:dyDescent="0.25">
      <c r="A32" s="15">
        <v>23</v>
      </c>
      <c r="B32" s="20" t="s">
        <v>20</v>
      </c>
      <c r="C32" s="15" t="s">
        <v>17</v>
      </c>
      <c r="D32" s="15"/>
      <c r="E32" s="15">
        <v>17</v>
      </c>
      <c r="F32" s="15">
        <v>8</v>
      </c>
      <c r="G32" s="15">
        <v>22</v>
      </c>
      <c r="H32" s="15">
        <v>22</v>
      </c>
      <c r="I32" s="15">
        <v>22</v>
      </c>
      <c r="J32" s="15">
        <v>22</v>
      </c>
      <c r="K32" s="15">
        <v>22</v>
      </c>
      <c r="L32" s="15">
        <v>22</v>
      </c>
      <c r="M32" s="15">
        <v>22</v>
      </c>
      <c r="N32" s="15">
        <v>22</v>
      </c>
      <c r="O32" s="15">
        <v>10</v>
      </c>
      <c r="P32" s="15">
        <v>60</v>
      </c>
      <c r="Q32" s="15"/>
      <c r="R32" s="15"/>
      <c r="S32" s="15"/>
      <c r="T32" s="15">
        <f t="shared" si="0"/>
        <v>271</v>
      </c>
      <c r="U32" s="19"/>
      <c r="V32" s="19"/>
      <c r="W32" s="3"/>
    </row>
    <row r="33" spans="1:23" x14ac:dyDescent="0.25">
      <c r="A33" s="15">
        <v>24</v>
      </c>
      <c r="B33" s="20" t="s">
        <v>21</v>
      </c>
      <c r="C33" s="17" t="s">
        <v>17</v>
      </c>
      <c r="D33" s="15"/>
      <c r="E33" s="15">
        <v>42</v>
      </c>
      <c r="F33" s="15">
        <v>10</v>
      </c>
      <c r="G33" s="15">
        <v>28</v>
      </c>
      <c r="H33" s="15">
        <v>28</v>
      </c>
      <c r="I33" s="15">
        <v>28</v>
      </c>
      <c r="J33" s="15">
        <v>28</v>
      </c>
      <c r="K33" s="15">
        <v>28</v>
      </c>
      <c r="L33" s="15">
        <v>28</v>
      </c>
      <c r="M33" s="15">
        <v>28</v>
      </c>
      <c r="N33" s="15">
        <v>28</v>
      </c>
      <c r="O33" s="15">
        <v>16</v>
      </c>
      <c r="P33" s="15">
        <v>250</v>
      </c>
      <c r="Q33" s="15">
        <v>15</v>
      </c>
      <c r="R33" s="15">
        <v>15</v>
      </c>
      <c r="S33" s="15"/>
      <c r="T33" s="15">
        <f t="shared" si="0"/>
        <v>572</v>
      </c>
      <c r="U33" s="19"/>
      <c r="V33" s="19"/>
      <c r="W33" s="3"/>
    </row>
    <row r="34" spans="1:23" x14ac:dyDescent="0.25">
      <c r="A34" s="15">
        <v>25</v>
      </c>
      <c r="B34" s="20" t="s">
        <v>23</v>
      </c>
      <c r="C34" s="15" t="s">
        <v>17</v>
      </c>
      <c r="D34" s="15">
        <v>6</v>
      </c>
      <c r="E34" s="15">
        <v>15</v>
      </c>
      <c r="F34" s="15">
        <v>10</v>
      </c>
      <c r="G34" s="15">
        <v>16</v>
      </c>
      <c r="H34" s="15">
        <v>16</v>
      </c>
      <c r="I34" s="15">
        <v>16</v>
      </c>
      <c r="J34" s="15">
        <v>16</v>
      </c>
      <c r="K34" s="15">
        <v>16</v>
      </c>
      <c r="L34" s="15">
        <v>16</v>
      </c>
      <c r="M34" s="15">
        <v>16</v>
      </c>
      <c r="N34" s="15">
        <v>16</v>
      </c>
      <c r="O34" s="15"/>
      <c r="P34" s="15">
        <v>40</v>
      </c>
      <c r="Q34" s="15"/>
      <c r="R34" s="15">
        <v>12</v>
      </c>
      <c r="S34" s="15"/>
      <c r="T34" s="15">
        <f t="shared" si="0"/>
        <v>211</v>
      </c>
      <c r="U34" s="19"/>
      <c r="V34" s="19"/>
      <c r="W34" s="3"/>
    </row>
    <row r="35" spans="1:23" x14ac:dyDescent="0.25">
      <c r="A35" s="15">
        <v>26</v>
      </c>
      <c r="B35" s="20" t="s">
        <v>25</v>
      </c>
      <c r="C35" s="15" t="s">
        <v>18</v>
      </c>
      <c r="D35" s="15"/>
      <c r="E35" s="15">
        <v>2</v>
      </c>
      <c r="F35" s="15">
        <v>1</v>
      </c>
      <c r="G35" s="15"/>
      <c r="H35" s="15"/>
      <c r="I35" s="15"/>
      <c r="J35" s="15"/>
      <c r="K35" s="15"/>
      <c r="L35" s="15"/>
      <c r="M35" s="15"/>
      <c r="N35" s="15"/>
      <c r="O35" s="15">
        <v>2</v>
      </c>
      <c r="P35" s="15">
        <v>28</v>
      </c>
      <c r="Q35" s="15"/>
      <c r="R35" s="15"/>
      <c r="S35" s="15"/>
      <c r="T35" s="15">
        <f t="shared" si="0"/>
        <v>33</v>
      </c>
      <c r="U35" s="19"/>
      <c r="V35" s="19"/>
      <c r="W35" s="3"/>
    </row>
    <row r="36" spans="1:23" x14ac:dyDescent="0.25">
      <c r="A36" s="15">
        <v>27</v>
      </c>
      <c r="B36" s="20" t="s">
        <v>24</v>
      </c>
      <c r="C36" s="15" t="s">
        <v>17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>
        <v>10</v>
      </c>
      <c r="P36" s="15"/>
      <c r="Q36" s="15"/>
      <c r="R36" s="15"/>
      <c r="S36" s="15"/>
      <c r="T36" s="15">
        <f t="shared" si="0"/>
        <v>10</v>
      </c>
      <c r="U36" s="19"/>
      <c r="V36" s="19"/>
      <c r="W36" s="3"/>
    </row>
    <row r="37" spans="1:23" ht="30" x14ac:dyDescent="0.25">
      <c r="A37" s="15">
        <v>28</v>
      </c>
      <c r="B37" s="20" t="s">
        <v>35</v>
      </c>
      <c r="C37" s="15" t="s">
        <v>17</v>
      </c>
      <c r="D37" s="15"/>
      <c r="E37" s="15"/>
      <c r="F37" s="15">
        <v>1</v>
      </c>
      <c r="G37" s="15">
        <v>1</v>
      </c>
      <c r="H37" s="15">
        <v>1</v>
      </c>
      <c r="I37" s="15">
        <v>1</v>
      </c>
      <c r="J37" s="15">
        <v>1</v>
      </c>
      <c r="K37" s="15">
        <v>1</v>
      </c>
      <c r="L37" s="15">
        <v>1</v>
      </c>
      <c r="M37" s="15">
        <v>1</v>
      </c>
      <c r="N37" s="15">
        <v>1</v>
      </c>
      <c r="O37" s="15">
        <v>1</v>
      </c>
      <c r="P37" s="15"/>
      <c r="Q37" s="15"/>
      <c r="R37" s="15"/>
      <c r="S37" s="15"/>
      <c r="T37" s="15">
        <f t="shared" si="0"/>
        <v>10</v>
      </c>
      <c r="U37" s="19"/>
      <c r="V37" s="19"/>
      <c r="W37" s="3"/>
    </row>
    <row r="38" spans="1:23" x14ac:dyDescent="0.25">
      <c r="A38" s="15">
        <v>29</v>
      </c>
      <c r="B38" s="20" t="s">
        <v>32</v>
      </c>
      <c r="C38" s="15" t="s">
        <v>17</v>
      </c>
      <c r="D38" s="15">
        <v>4</v>
      </c>
      <c r="E38" s="15">
        <v>2</v>
      </c>
      <c r="F38" s="15">
        <v>2</v>
      </c>
      <c r="G38" s="15">
        <v>2</v>
      </c>
      <c r="H38" s="15">
        <v>2</v>
      </c>
      <c r="I38" s="15">
        <v>2</v>
      </c>
      <c r="J38" s="15">
        <v>2</v>
      </c>
      <c r="K38" s="15">
        <v>2</v>
      </c>
      <c r="L38" s="15">
        <v>2</v>
      </c>
      <c r="M38" s="15">
        <v>2</v>
      </c>
      <c r="N38" s="15">
        <v>2</v>
      </c>
      <c r="O38" s="15">
        <v>20</v>
      </c>
      <c r="P38" s="15">
        <v>4</v>
      </c>
      <c r="Q38" s="15"/>
      <c r="R38" s="15">
        <v>40</v>
      </c>
      <c r="S38" s="15"/>
      <c r="T38" s="15">
        <f t="shared" si="0"/>
        <v>88</v>
      </c>
      <c r="U38" s="19"/>
      <c r="V38" s="19"/>
      <c r="W38" s="3"/>
    </row>
    <row r="39" spans="1:23" x14ac:dyDescent="0.25">
      <c r="A39" s="15">
        <v>30</v>
      </c>
      <c r="B39" s="20" t="s">
        <v>33</v>
      </c>
      <c r="C39" s="15" t="s">
        <v>17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>
        <v>10</v>
      </c>
      <c r="P39" s="15">
        <v>10</v>
      </c>
      <c r="Q39" s="15"/>
      <c r="R39" s="15"/>
      <c r="S39" s="15"/>
      <c r="T39" s="15">
        <f t="shared" si="0"/>
        <v>20</v>
      </c>
      <c r="U39" s="19"/>
      <c r="V39" s="19"/>
      <c r="W39" s="3"/>
    </row>
    <row r="40" spans="1:23" x14ac:dyDescent="0.25">
      <c r="A40" s="15">
        <v>31</v>
      </c>
      <c r="B40" s="20" t="s">
        <v>34</v>
      </c>
      <c r="C40" s="15" t="s">
        <v>17</v>
      </c>
      <c r="D40" s="15"/>
      <c r="E40" s="15">
        <v>2</v>
      </c>
      <c r="F40" s="15">
        <v>1</v>
      </c>
      <c r="G40" s="15">
        <v>1</v>
      </c>
      <c r="H40" s="15">
        <v>1</v>
      </c>
      <c r="I40" s="15">
        <v>1</v>
      </c>
      <c r="J40" s="15">
        <v>1</v>
      </c>
      <c r="K40" s="15">
        <v>1</v>
      </c>
      <c r="L40" s="15">
        <v>1</v>
      </c>
      <c r="M40" s="15">
        <v>1</v>
      </c>
      <c r="N40" s="15">
        <v>1</v>
      </c>
      <c r="O40" s="15">
        <v>2</v>
      </c>
      <c r="P40" s="15">
        <v>36</v>
      </c>
      <c r="Q40" s="15"/>
      <c r="R40" s="15"/>
      <c r="S40" s="15"/>
      <c r="T40" s="15">
        <f t="shared" si="0"/>
        <v>49</v>
      </c>
      <c r="U40" s="19"/>
      <c r="V40" s="19"/>
      <c r="W40" s="3"/>
    </row>
    <row r="41" spans="1:23" x14ac:dyDescent="0.25">
      <c r="A41" s="15">
        <v>32</v>
      </c>
      <c r="B41" s="20" t="s">
        <v>36</v>
      </c>
      <c r="C41" s="15" t="s">
        <v>17</v>
      </c>
      <c r="D41" s="15">
        <v>11</v>
      </c>
      <c r="E41" s="15">
        <v>21</v>
      </c>
      <c r="F41" s="15">
        <v>10</v>
      </c>
      <c r="G41" s="15"/>
      <c r="H41" s="15"/>
      <c r="I41" s="15"/>
      <c r="J41" s="15"/>
      <c r="K41" s="15"/>
      <c r="L41" s="15"/>
      <c r="M41" s="15"/>
      <c r="N41" s="15"/>
      <c r="O41" s="15">
        <v>20</v>
      </c>
      <c r="P41" s="15">
        <v>20</v>
      </c>
      <c r="Q41" s="15"/>
      <c r="R41" s="15"/>
      <c r="S41" s="15"/>
      <c r="T41" s="15">
        <f t="shared" si="0"/>
        <v>82</v>
      </c>
      <c r="U41" s="19"/>
      <c r="V41" s="19"/>
      <c r="W41" s="3"/>
    </row>
    <row r="42" spans="1:23" x14ac:dyDescent="0.25">
      <c r="A42" s="15">
        <v>33</v>
      </c>
      <c r="B42" s="20" t="s">
        <v>37</v>
      </c>
      <c r="C42" s="15" t="s">
        <v>17</v>
      </c>
      <c r="D42" s="15">
        <v>1</v>
      </c>
      <c r="E42" s="15">
        <v>5</v>
      </c>
      <c r="F42" s="15">
        <v>4</v>
      </c>
      <c r="G42" s="15">
        <v>4</v>
      </c>
      <c r="H42" s="15">
        <v>4</v>
      </c>
      <c r="I42" s="15">
        <v>4</v>
      </c>
      <c r="J42" s="15">
        <v>4</v>
      </c>
      <c r="K42" s="15">
        <v>4</v>
      </c>
      <c r="L42" s="15">
        <v>4</v>
      </c>
      <c r="M42" s="15">
        <v>4</v>
      </c>
      <c r="N42" s="15">
        <v>4</v>
      </c>
      <c r="O42" s="15">
        <v>10</v>
      </c>
      <c r="P42" s="15">
        <v>10</v>
      </c>
      <c r="Q42" s="15"/>
      <c r="R42" s="15"/>
      <c r="S42" s="15"/>
      <c r="T42" s="15">
        <f t="shared" ref="T42:T60" si="1">SUM(D42:S42)</f>
        <v>62</v>
      </c>
      <c r="U42" s="19"/>
      <c r="V42" s="19"/>
      <c r="W42" s="3"/>
    </row>
    <row r="43" spans="1:23" x14ac:dyDescent="0.25">
      <c r="A43" s="15">
        <v>34</v>
      </c>
      <c r="B43" s="20" t="s">
        <v>38</v>
      </c>
      <c r="C43" s="15" t="s">
        <v>17</v>
      </c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>
        <v>3000</v>
      </c>
      <c r="Q43" s="15"/>
      <c r="R43" s="15"/>
      <c r="S43" s="15"/>
      <c r="T43" s="15">
        <f t="shared" si="1"/>
        <v>3000</v>
      </c>
      <c r="U43" s="19"/>
      <c r="V43" s="19"/>
      <c r="W43" s="3"/>
    </row>
    <row r="44" spans="1:23" x14ac:dyDescent="0.25">
      <c r="A44" s="15">
        <v>35</v>
      </c>
      <c r="B44" s="20" t="s">
        <v>39</v>
      </c>
      <c r="C44" s="15" t="s">
        <v>17</v>
      </c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>
        <v>9</v>
      </c>
      <c r="Q44" s="15"/>
      <c r="R44" s="15"/>
      <c r="S44" s="15"/>
      <c r="T44" s="15">
        <f t="shared" si="1"/>
        <v>9</v>
      </c>
      <c r="U44" s="19"/>
      <c r="V44" s="19"/>
      <c r="W44" s="3"/>
    </row>
    <row r="45" spans="1:23" x14ac:dyDescent="0.25">
      <c r="A45" s="15">
        <v>36</v>
      </c>
      <c r="B45" s="20" t="s">
        <v>40</v>
      </c>
      <c r="C45" s="15" t="s">
        <v>17</v>
      </c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>
        <v>4</v>
      </c>
      <c r="P45" s="15">
        <v>19</v>
      </c>
      <c r="Q45" s="15"/>
      <c r="R45" s="15"/>
      <c r="S45" s="15"/>
      <c r="T45" s="15">
        <f t="shared" si="1"/>
        <v>23</v>
      </c>
      <c r="U45" s="19"/>
      <c r="V45" s="19"/>
      <c r="W45" s="3"/>
    </row>
    <row r="46" spans="1:23" x14ac:dyDescent="0.25">
      <c r="A46" s="15">
        <v>37</v>
      </c>
      <c r="B46" s="20" t="s">
        <v>41</v>
      </c>
      <c r="C46" s="15" t="s">
        <v>17</v>
      </c>
      <c r="D46" s="15">
        <v>2</v>
      </c>
      <c r="E46" s="15">
        <v>2</v>
      </c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>
        <v>40</v>
      </c>
      <c r="R46" s="15"/>
      <c r="S46" s="15"/>
      <c r="T46" s="15">
        <f t="shared" si="1"/>
        <v>44</v>
      </c>
      <c r="U46" s="19"/>
      <c r="V46" s="19"/>
      <c r="W46" s="3"/>
    </row>
    <row r="47" spans="1:23" x14ac:dyDescent="0.25">
      <c r="A47" s="15">
        <v>38</v>
      </c>
      <c r="B47" s="20" t="s">
        <v>42</v>
      </c>
      <c r="C47" s="15" t="s">
        <v>17</v>
      </c>
      <c r="D47" s="15">
        <v>2</v>
      </c>
      <c r="E47" s="15">
        <v>2</v>
      </c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>
        <v>5</v>
      </c>
      <c r="R47" s="15"/>
      <c r="S47" s="15"/>
      <c r="T47" s="15">
        <f t="shared" si="1"/>
        <v>9</v>
      </c>
      <c r="U47" s="19"/>
      <c r="V47" s="19"/>
      <c r="W47" s="3"/>
    </row>
    <row r="48" spans="1:23" x14ac:dyDescent="0.25">
      <c r="A48" s="15">
        <v>39</v>
      </c>
      <c r="B48" s="20" t="s">
        <v>43</v>
      </c>
      <c r="C48" s="15" t="s">
        <v>17</v>
      </c>
      <c r="D48" s="15">
        <v>2</v>
      </c>
      <c r="E48" s="15">
        <v>2</v>
      </c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>
        <f t="shared" si="1"/>
        <v>4</v>
      </c>
      <c r="U48" s="19"/>
      <c r="V48" s="19"/>
      <c r="W48" s="3"/>
    </row>
    <row r="49" spans="1:23" ht="30" x14ac:dyDescent="0.25">
      <c r="A49" s="15">
        <v>40</v>
      </c>
      <c r="B49" s="20" t="s">
        <v>44</v>
      </c>
      <c r="C49" s="15" t="s">
        <v>17</v>
      </c>
      <c r="D49" s="15">
        <v>2</v>
      </c>
      <c r="E49" s="15">
        <v>2</v>
      </c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>
        <f t="shared" si="1"/>
        <v>4</v>
      </c>
      <c r="U49" s="19"/>
      <c r="V49" s="19"/>
      <c r="W49" s="3"/>
    </row>
    <row r="50" spans="1:23" ht="30" x14ac:dyDescent="0.25">
      <c r="A50" s="15">
        <v>41</v>
      </c>
      <c r="B50" s="20" t="s">
        <v>45</v>
      </c>
      <c r="C50" s="15" t="s">
        <v>17</v>
      </c>
      <c r="D50" s="15">
        <v>1</v>
      </c>
      <c r="E50" s="15">
        <v>1</v>
      </c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>
        <f t="shared" si="1"/>
        <v>2</v>
      </c>
      <c r="U50" s="19"/>
      <c r="V50" s="19"/>
      <c r="W50" s="3"/>
    </row>
    <row r="51" spans="1:23" x14ac:dyDescent="0.25">
      <c r="A51" s="15">
        <v>42</v>
      </c>
      <c r="B51" s="20" t="s">
        <v>48</v>
      </c>
      <c r="C51" s="15" t="s">
        <v>17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>
        <v>14</v>
      </c>
      <c r="Q51" s="15"/>
      <c r="R51" s="15"/>
      <c r="S51" s="15"/>
      <c r="T51" s="15">
        <f t="shared" si="1"/>
        <v>14</v>
      </c>
      <c r="U51" s="19"/>
      <c r="V51" s="19"/>
      <c r="W51" s="3"/>
    </row>
    <row r="52" spans="1:23" x14ac:dyDescent="0.25">
      <c r="A52" s="15">
        <v>43</v>
      </c>
      <c r="B52" s="20" t="s">
        <v>46</v>
      </c>
      <c r="C52" s="15" t="s">
        <v>17</v>
      </c>
      <c r="D52" s="15"/>
      <c r="E52" s="15">
        <v>2</v>
      </c>
      <c r="F52" s="15">
        <v>2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>
        <v>14</v>
      </c>
      <c r="T52" s="15">
        <f t="shared" si="1"/>
        <v>18</v>
      </c>
      <c r="U52" s="19"/>
      <c r="V52" s="19"/>
      <c r="W52" s="3"/>
    </row>
    <row r="53" spans="1:23" x14ac:dyDescent="0.25">
      <c r="A53" s="15">
        <v>44</v>
      </c>
      <c r="B53" s="20" t="s">
        <v>47</v>
      </c>
      <c r="C53" s="15" t="s">
        <v>17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>
        <v>7</v>
      </c>
      <c r="T53" s="15">
        <f t="shared" si="1"/>
        <v>7</v>
      </c>
      <c r="U53" s="19"/>
      <c r="V53" s="19"/>
      <c r="W53" s="3"/>
    </row>
    <row r="54" spans="1:23" x14ac:dyDescent="0.25">
      <c r="A54" s="15">
        <v>45</v>
      </c>
      <c r="B54" s="20" t="s">
        <v>49</v>
      </c>
      <c r="C54" s="15" t="s">
        <v>17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>
        <v>100</v>
      </c>
      <c r="Q54" s="15"/>
      <c r="R54" s="15"/>
      <c r="S54" s="15"/>
      <c r="T54" s="15">
        <f t="shared" si="1"/>
        <v>100</v>
      </c>
      <c r="U54" s="19"/>
      <c r="V54" s="19"/>
      <c r="W54" s="3"/>
    </row>
    <row r="55" spans="1:23" x14ac:dyDescent="0.25">
      <c r="A55" s="15">
        <v>46</v>
      </c>
      <c r="B55" s="20" t="s">
        <v>27</v>
      </c>
      <c r="C55" s="15" t="s">
        <v>17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>
        <v>50</v>
      </c>
      <c r="R55" s="15">
        <v>40</v>
      </c>
      <c r="S55" s="15"/>
      <c r="T55" s="15">
        <f t="shared" si="1"/>
        <v>90</v>
      </c>
      <c r="U55" s="19"/>
      <c r="V55" s="19"/>
      <c r="W55" s="3"/>
    </row>
    <row r="56" spans="1:23" x14ac:dyDescent="0.25">
      <c r="A56" s="15">
        <v>47</v>
      </c>
      <c r="B56" s="20" t="s">
        <v>28</v>
      </c>
      <c r="C56" s="15" t="s">
        <v>17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>
        <v>20</v>
      </c>
      <c r="R56" s="15">
        <v>25</v>
      </c>
      <c r="S56" s="15"/>
      <c r="T56" s="15">
        <f t="shared" si="1"/>
        <v>45</v>
      </c>
      <c r="U56" s="19"/>
      <c r="V56" s="19"/>
      <c r="W56" s="3"/>
    </row>
    <row r="57" spans="1:23" x14ac:dyDescent="0.25">
      <c r="A57" s="15">
        <v>48</v>
      </c>
      <c r="B57" s="20" t="s">
        <v>29</v>
      </c>
      <c r="C57" s="15" t="s">
        <v>17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>
        <v>3</v>
      </c>
      <c r="R57" s="15">
        <v>2</v>
      </c>
      <c r="S57" s="15"/>
      <c r="T57" s="15">
        <f t="shared" si="1"/>
        <v>5</v>
      </c>
      <c r="U57" s="19"/>
      <c r="V57" s="19"/>
      <c r="W57" s="3"/>
    </row>
    <row r="58" spans="1:23" x14ac:dyDescent="0.25">
      <c r="A58" s="15">
        <v>49</v>
      </c>
      <c r="B58" s="20" t="s">
        <v>30</v>
      </c>
      <c r="C58" s="15" t="s">
        <v>17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>
        <v>5</v>
      </c>
      <c r="R58" s="15">
        <v>3</v>
      </c>
      <c r="S58" s="15"/>
      <c r="T58" s="15">
        <f t="shared" si="1"/>
        <v>8</v>
      </c>
      <c r="U58" s="19"/>
      <c r="V58" s="19"/>
      <c r="W58" s="3"/>
    </row>
    <row r="59" spans="1:23" x14ac:dyDescent="0.25">
      <c r="A59" s="15">
        <v>50</v>
      </c>
      <c r="B59" s="20" t="s">
        <v>50</v>
      </c>
      <c r="C59" s="15" t="s">
        <v>17</v>
      </c>
      <c r="D59" s="15">
        <v>1</v>
      </c>
      <c r="E59" s="15">
        <v>1</v>
      </c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>
        <f t="shared" si="1"/>
        <v>2</v>
      </c>
      <c r="U59" s="19"/>
      <c r="V59" s="19"/>
      <c r="W59" s="3"/>
    </row>
    <row r="60" spans="1:23" ht="30" x14ac:dyDescent="0.25">
      <c r="A60" s="15">
        <v>51</v>
      </c>
      <c r="B60" s="20" t="s">
        <v>73</v>
      </c>
      <c r="C60" s="15" t="s">
        <v>17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>
        <v>2</v>
      </c>
      <c r="R60" s="15"/>
      <c r="S60" s="15"/>
      <c r="T60" s="15">
        <f t="shared" si="1"/>
        <v>2</v>
      </c>
      <c r="U60" s="19"/>
      <c r="V60" s="19"/>
      <c r="W60" s="3"/>
    </row>
    <row r="61" spans="1:23" x14ac:dyDescent="0.25">
      <c r="A61" s="27" t="s">
        <v>101</v>
      </c>
      <c r="B61" s="27"/>
      <c r="C61" s="27"/>
      <c r="D61" s="3"/>
      <c r="E61" s="3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19"/>
      <c r="V61" s="19"/>
      <c r="W61" s="3"/>
    </row>
    <row r="62" spans="1:23" x14ac:dyDescent="0.25">
      <c r="A62" s="27" t="s">
        <v>102</v>
      </c>
      <c r="B62" s="27"/>
      <c r="C62" s="27"/>
      <c r="D62" s="3"/>
      <c r="E62" s="3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19"/>
      <c r="V62" s="19"/>
      <c r="W62" s="3"/>
    </row>
    <row r="63" spans="1:23" x14ac:dyDescent="0.25">
      <c r="A63" s="27" t="s">
        <v>103</v>
      </c>
      <c r="B63" s="27"/>
      <c r="C63" s="27"/>
      <c r="D63" s="3"/>
      <c r="E63" s="3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19"/>
      <c r="V63" s="19"/>
      <c r="W63" s="3"/>
    </row>
    <row r="64" spans="1:23" x14ac:dyDescent="0.25">
      <c r="A64" s="3"/>
      <c r="B64" s="4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</row>
    <row r="65" spans="1:23" x14ac:dyDescent="0.25">
      <c r="A65" s="3"/>
      <c r="B65" s="21" t="s">
        <v>93</v>
      </c>
      <c r="C65" s="3"/>
      <c r="D65" s="3"/>
      <c r="E65" s="3"/>
      <c r="F65" s="3"/>
      <c r="G65" s="3"/>
      <c r="H65" s="3"/>
      <c r="I65" s="3"/>
      <c r="J65" s="3"/>
      <c r="K65" s="3"/>
      <c r="L65" s="22" t="s">
        <v>96</v>
      </c>
      <c r="M65" s="22"/>
      <c r="N65" s="22"/>
      <c r="O65" s="3"/>
      <c r="P65" s="3"/>
      <c r="Q65" s="3"/>
      <c r="R65" s="3"/>
      <c r="S65" s="3"/>
      <c r="T65" s="3"/>
      <c r="U65" s="3"/>
      <c r="V65" s="3"/>
      <c r="W65" s="3"/>
    </row>
    <row r="66" spans="1:23" x14ac:dyDescent="0.25">
      <c r="A66" s="3"/>
      <c r="B66" s="21" t="s">
        <v>94</v>
      </c>
      <c r="C66" s="3"/>
      <c r="D66" s="3"/>
      <c r="E66" s="3"/>
      <c r="F66" s="3"/>
      <c r="G66" s="3"/>
      <c r="H66" s="3"/>
      <c r="I66" s="3"/>
      <c r="J66" s="3"/>
      <c r="K66" s="3"/>
      <c r="L66" s="22" t="s">
        <v>97</v>
      </c>
      <c r="M66" s="22"/>
      <c r="N66" s="22"/>
      <c r="O66" s="3"/>
      <c r="P66" s="3"/>
      <c r="Q66" s="3"/>
      <c r="R66" s="3"/>
      <c r="S66" s="3"/>
      <c r="T66" s="3"/>
      <c r="U66" s="3"/>
      <c r="V66" s="3"/>
      <c r="W66" s="3"/>
    </row>
    <row r="67" spans="1:23" x14ac:dyDescent="0.25">
      <c r="A67" s="3"/>
      <c r="B67" s="23" t="s">
        <v>95</v>
      </c>
      <c r="C67" s="3"/>
      <c r="D67" s="3"/>
      <c r="E67" s="3"/>
      <c r="F67" s="3"/>
      <c r="G67" s="3"/>
      <c r="H67" s="3"/>
      <c r="I67" s="3"/>
      <c r="J67" s="3"/>
      <c r="K67" s="3"/>
      <c r="L67" s="24" t="s">
        <v>98</v>
      </c>
      <c r="M67" s="24"/>
      <c r="N67" s="24"/>
      <c r="O67" s="3"/>
      <c r="P67" s="3"/>
      <c r="Q67" s="3"/>
      <c r="R67" s="3"/>
      <c r="S67" s="3"/>
      <c r="T67" s="3"/>
      <c r="U67" s="3"/>
      <c r="V67" s="3"/>
      <c r="W67" s="3"/>
    </row>
    <row r="68" spans="1:23" x14ac:dyDescent="0.25">
      <c r="A68" s="3"/>
      <c r="B68" s="4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</row>
    <row r="69" spans="1:23" x14ac:dyDescent="0.25">
      <c r="A69" s="3"/>
      <c r="B69" s="23" t="s">
        <v>100</v>
      </c>
      <c r="C69" s="3"/>
      <c r="D69" s="3"/>
      <c r="E69" s="3"/>
      <c r="F69" s="3"/>
      <c r="G69" s="3"/>
      <c r="H69" s="3"/>
      <c r="I69" s="3"/>
      <c r="J69" s="3"/>
      <c r="K69" s="3"/>
      <c r="L69" s="25" t="s">
        <v>99</v>
      </c>
      <c r="M69" s="25"/>
      <c r="N69" s="25"/>
      <c r="O69" s="3"/>
      <c r="P69" s="3"/>
      <c r="Q69" s="3"/>
      <c r="R69" s="3"/>
      <c r="S69" s="3"/>
      <c r="T69" s="3"/>
      <c r="U69" s="3"/>
      <c r="V69" s="3"/>
      <c r="W69" s="3"/>
    </row>
    <row r="70" spans="1:23" x14ac:dyDescent="0.25">
      <c r="A70" s="3"/>
      <c r="B70" s="4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</row>
  </sheetData>
  <mergeCells count="17">
    <mergeCell ref="A61:C61"/>
    <mergeCell ref="A62:C62"/>
    <mergeCell ref="A63:C63"/>
    <mergeCell ref="F61:T61"/>
    <mergeCell ref="F62:T62"/>
    <mergeCell ref="F63:T63"/>
    <mergeCell ref="B5:U5"/>
    <mergeCell ref="B6:U6"/>
    <mergeCell ref="B8:B9"/>
    <mergeCell ref="C8:C9"/>
    <mergeCell ref="A8:A9"/>
    <mergeCell ref="T8:T9"/>
    <mergeCell ref="L65:N65"/>
    <mergeCell ref="L66:N66"/>
    <mergeCell ref="L67:N67"/>
    <mergeCell ref="U8:U9"/>
    <mergeCell ref="V8:V9"/>
  </mergeCells>
  <conditionalFormatting sqref="T10:T60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2023-11-13T08:17:26Z</dcterms:modified>
</cp:coreProperties>
</file>