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6140" yWindow="2055" windowWidth="12690" windowHeight="9720"/>
  </bookViews>
  <sheets>
    <sheet name="Версия 18.01" sheetId="5" r:id="rId1"/>
    <sheet name="Архив" sheetId="4" r:id="rId2"/>
  </sheets>
  <definedNames>
    <definedName name="_xlnm.Print_Area" localSheetId="1">Архив!$A$1:$K$21</definedName>
    <definedName name="_xlnm.Print_Area" localSheetId="0">'Версия 18.01'!$A$1:$D$22</definedName>
  </definedNames>
  <calcPr calcId="124519"/>
</workbook>
</file>

<file path=xl/calcChain.xml><?xml version="1.0" encoding="utf-8"?>
<calcChain xmlns="http://schemas.openxmlformats.org/spreadsheetml/2006/main">
  <c r="C14" i="5"/>
  <c r="C15" s="1"/>
  <c r="C16" s="1"/>
  <c r="F11" i="4" l="1"/>
  <c r="F12" s="1"/>
  <c r="E11"/>
  <c r="D11"/>
  <c r="C11"/>
  <c r="G10"/>
  <c r="G9"/>
  <c r="D12" l="1"/>
  <c r="D13" s="1"/>
  <c r="C12"/>
  <c r="C13" s="1"/>
  <c r="G11"/>
  <c r="G12" s="1"/>
  <c r="G13" s="1"/>
  <c r="E12"/>
  <c r="E13" s="1"/>
  <c r="F13"/>
</calcChain>
</file>

<file path=xl/sharedStrings.xml><?xml version="1.0" encoding="utf-8"?>
<sst xmlns="http://schemas.openxmlformats.org/spreadsheetml/2006/main" count="62" uniqueCount="38">
  <si>
    <t>Приложение № 1</t>
  </si>
  <si>
    <t>Предусмотрен опцион в размере 30%</t>
  </si>
  <si>
    <t>Итого с НДС</t>
  </si>
  <si>
    <t>в т.ч. НДС</t>
  </si>
  <si>
    <t>Заказчик:</t>
  </si>
  <si>
    <t>ООО «БНГРЭ»</t>
  </si>
  <si>
    <t>Генеральный директор</t>
  </si>
  <si>
    <t>________________________ А.Ф. Плешаков</t>
  </si>
  <si>
    <t>Подрядчик:</t>
  </si>
  <si>
    <t>Наименование</t>
  </si>
  <si>
    <t>Ед. изменерия</t>
  </si>
  <si>
    <t>Стоимость
работ Подрядчика,
руб. без НДС</t>
  </si>
  <si>
    <t>Стоимость хим. реагентов.</t>
  </si>
  <si>
    <t>руб.</t>
  </si>
  <si>
    <t>Стоимость инженерно-технологического сопровождения процесса цементирования  ОК</t>
  </si>
  <si>
    <t>Итого без  НДС</t>
  </si>
  <si>
    <t>при цементировании 
колонны Ø 324 мм., без НДС</t>
  </si>
  <si>
    <t>при цементировании 
колонны Ø245 мм., без НДС</t>
  </si>
  <si>
    <t>при цементировании
колонны Ø178 мм., без НДС</t>
  </si>
  <si>
    <t>при цементировании
колонны Ø127 мм., без НДС</t>
  </si>
  <si>
    <t>ООО "ПСК "Буртехнологии"</t>
  </si>
  <si>
    <t>______________________ Захаров А.Л.</t>
  </si>
  <si>
    <t>к Договору №244/2016</t>
  </si>
  <si>
    <t>от 30 декабря 2016 года</t>
  </si>
  <si>
    <t>Стоимость услуг</t>
  </si>
  <si>
    <t xml:space="preserve">Сроки выполнения услуг </t>
  </si>
  <si>
    <t>с 30 декабря 2016 года по 09 сентября 2017 года</t>
  </si>
  <si>
    <t>Стоимость услуг, без НДС</t>
  </si>
  <si>
    <t>Ориентировочная дата начала  оказания услуг</t>
  </si>
  <si>
    <t>к Договору №________</t>
  </si>
  <si>
    <t>от "__"___________ 201_ года</t>
  </si>
  <si>
    <t>________________________ И.Ю. Карцев</t>
  </si>
  <si>
    <t xml:space="preserve">______________________ </t>
  </si>
  <si>
    <t>Услуги в период крепления технической колонной  Ø168,3мм в интервале 1890 - 2449м.</t>
  </si>
  <si>
    <t>Услуги в период крепления технической колонной (боковой ствол)  Ø168,3мм в интервале 1260 - 2647м.</t>
  </si>
  <si>
    <t xml:space="preserve">Услуги в период крепления кондуктором  Ø323,9 мм в интервале  0 - 390м </t>
  </si>
  <si>
    <t>Услуги в период крепления эксплуатационной колонной Ø244,5 мм в интервале 0 - 2140 м.</t>
  </si>
  <si>
    <t>Стоимость услуг по инженерно-технологическому сопровождению процесса цементирования при креплении обсадных колонн с учетом стоимости реагентов при строительстве разведочной скважины  __________ месторождения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</si>
</sst>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11">
    <font>
      <sz val="10"/>
      <name val="Arial"/>
    </font>
    <font>
      <sz val="10"/>
      <name val="Arial"/>
      <family val="2"/>
      <charset val="204"/>
    </font>
    <font>
      <sz val="10"/>
      <name val="Europe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/>
    <xf numFmtId="0" fontId="5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7" fillId="0" borderId="0" xfId="0" applyFont="1"/>
    <xf numFmtId="164" fontId="5" fillId="0" borderId="0" xfId="1" applyFont="1" applyAlignment="1">
      <alignment horizontal="left"/>
    </xf>
    <xf numFmtId="0" fontId="8" fillId="0" borderId="0" xfId="0" applyFont="1"/>
    <xf numFmtId="0" fontId="5" fillId="0" borderId="0" xfId="0" applyFont="1" applyFill="1"/>
    <xf numFmtId="0" fontId="8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5" fillId="5" borderId="0" xfId="0" applyFont="1" applyFill="1"/>
    <xf numFmtId="164" fontId="5" fillId="0" borderId="0" xfId="1" applyFont="1" applyAlignment="1">
      <alignment vertical="center"/>
    </xf>
    <xf numFmtId="0" fontId="4" fillId="5" borderId="0" xfId="0" applyFont="1" applyFill="1" applyAlignment="1">
      <alignment vertical="center" wrapText="1"/>
    </xf>
    <xf numFmtId="0" fontId="8" fillId="5" borderId="0" xfId="0" applyFont="1" applyFill="1"/>
    <xf numFmtId="0" fontId="0" fillId="0" borderId="0" xfId="0" applyBorder="1"/>
    <xf numFmtId="0" fontId="8" fillId="5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5" fillId="0" borderId="0" xfId="1" applyFont="1" applyFill="1" applyBorder="1"/>
    <xf numFmtId="165" fontId="5" fillId="0" borderId="0" xfId="1" applyNumberFormat="1" applyFont="1" applyFill="1" applyBorder="1"/>
    <xf numFmtId="164" fontId="4" fillId="0" borderId="0" xfId="1" applyFont="1" applyFill="1" applyBorder="1" applyAlignment="1">
      <alignment vertical="center" wrapText="1"/>
    </xf>
    <xf numFmtId="164" fontId="5" fillId="0" borderId="0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left" vertical="center" wrapText="1"/>
    </xf>
    <xf numFmtId="164" fontId="5" fillId="0" borderId="0" xfId="1" applyFont="1" applyFill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0" fillId="0" borderId="0" xfId="0" applyBorder="1" applyAlignment="1"/>
    <xf numFmtId="0" fontId="6" fillId="0" borderId="0" xfId="0" applyFont="1" applyAlignment="1">
      <alignment vertical="center" wrapText="1"/>
    </xf>
    <xf numFmtId="0" fontId="4" fillId="0" borderId="0" xfId="0" applyFont="1" applyFill="1"/>
    <xf numFmtId="0" fontId="5" fillId="0" borderId="15" xfId="0" applyNumberFormat="1" applyFont="1" applyFill="1" applyBorder="1" applyAlignment="1">
      <alignment horizontal="left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right" vertical="center" wrapText="1"/>
    </xf>
    <xf numFmtId="164" fontId="5" fillId="0" borderId="9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right" vertical="center" wrapText="1"/>
    </xf>
    <xf numFmtId="164" fontId="5" fillId="0" borderId="24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right" vertical="center" wrapText="1"/>
    </xf>
    <xf numFmtId="164" fontId="5" fillId="0" borderId="12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/>
    <xf numFmtId="164" fontId="4" fillId="0" borderId="16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vertical="center"/>
    </xf>
    <xf numFmtId="164" fontId="4" fillId="0" borderId="3" xfId="1" applyFont="1" applyFill="1" applyBorder="1" applyAlignment="1">
      <alignment vertical="center"/>
    </xf>
    <xf numFmtId="164" fontId="4" fillId="0" borderId="9" xfId="1" applyFont="1" applyFill="1" applyBorder="1" applyAlignment="1">
      <alignment vertical="center"/>
    </xf>
    <xf numFmtId="164" fontId="4" fillId="0" borderId="25" xfId="1" applyFont="1" applyFill="1" applyBorder="1" applyAlignment="1"/>
    <xf numFmtId="164" fontId="4" fillId="0" borderId="6" xfId="1" applyFont="1" applyFill="1" applyBorder="1" applyAlignment="1"/>
    <xf numFmtId="164" fontId="4" fillId="0" borderId="24" xfId="1" applyFont="1" applyFill="1" applyBorder="1" applyAlignment="1"/>
    <xf numFmtId="164" fontId="4" fillId="0" borderId="13" xfId="1" applyFont="1" applyFill="1" applyBorder="1" applyAlignment="1"/>
    <xf numFmtId="164" fontId="4" fillId="0" borderId="26" xfId="1" applyFont="1" applyFill="1" applyBorder="1" applyAlignment="1"/>
    <xf numFmtId="164" fontId="4" fillId="0" borderId="12" xfId="1" applyFont="1" applyFill="1" applyBorder="1" applyAlignment="1"/>
    <xf numFmtId="164" fontId="4" fillId="0" borderId="20" xfId="1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164" fontId="4" fillId="0" borderId="0" xfId="1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/>
    </xf>
    <xf numFmtId="164" fontId="4" fillId="0" borderId="0" xfId="1" applyFont="1" applyFill="1" applyBorder="1" applyAlignment="1">
      <alignment vertical="center"/>
    </xf>
    <xf numFmtId="164" fontId="4" fillId="0" borderId="0" xfId="1" applyFont="1" applyFill="1" applyBorder="1" applyAlignment="1"/>
    <xf numFmtId="164" fontId="5" fillId="0" borderId="0" xfId="1" applyFont="1" applyFill="1" applyBorder="1" applyAlignment="1">
      <alignment horizontal="center" vertical="center" wrapText="1"/>
    </xf>
    <xf numFmtId="4" fontId="5" fillId="0" borderId="30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4" fontId="5" fillId="0" borderId="2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6" borderId="0" xfId="0" applyFont="1" applyFill="1"/>
    <xf numFmtId="4" fontId="5" fillId="0" borderId="31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justify" vertical="center" wrapText="1"/>
    </xf>
    <xf numFmtId="4" fontId="5" fillId="0" borderId="33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34" xfId="0" applyFont="1" applyBorder="1" applyAlignment="1">
      <alignment horizontal="justify" vertical="center" wrapText="1"/>
    </xf>
    <xf numFmtId="0" fontId="5" fillId="0" borderId="29" xfId="0" applyFont="1" applyBorder="1" applyAlignment="1">
      <alignment horizontal="justify" vertical="center" wrapText="1"/>
    </xf>
    <xf numFmtId="14" fontId="5" fillId="0" borderId="9" xfId="0" applyNumberFormat="1" applyFont="1" applyFill="1" applyBorder="1" applyAlignment="1">
      <alignment horizontal="center" vertical="center"/>
    </xf>
    <xf numFmtId="14" fontId="5" fillId="0" borderId="12" xfId="0" applyNumberFormat="1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4"/>
  <sheetViews>
    <sheetView tabSelected="1" view="pageBreakPreview" zoomScale="70" zoomScaleNormal="87" zoomScaleSheetLayoutView="70" workbookViewId="0">
      <selection activeCell="A4" sqref="A4:D6"/>
    </sheetView>
  </sheetViews>
  <sheetFormatPr defaultRowHeight="12.75"/>
  <cols>
    <col min="1" max="1" width="93.7109375" customWidth="1"/>
    <col min="2" max="2" width="14.140625" customWidth="1"/>
    <col min="3" max="3" width="31" customWidth="1"/>
    <col min="4" max="4" width="23.140625" customWidth="1"/>
    <col min="5" max="5" width="27" customWidth="1"/>
    <col min="6" max="7" width="26.7109375" customWidth="1"/>
    <col min="8" max="10" width="11.7109375" hidden="1" customWidth="1"/>
    <col min="11" max="11" width="20.85546875" customWidth="1"/>
    <col min="12" max="13" width="11.7109375" customWidth="1"/>
    <col min="14" max="14" width="12.42578125" customWidth="1"/>
    <col min="15" max="15" width="12.7109375" customWidth="1"/>
    <col min="16" max="16" width="14.7109375" customWidth="1"/>
    <col min="17" max="19" width="16.140625" hidden="1" customWidth="1"/>
    <col min="20" max="20" width="13.42578125" customWidth="1"/>
    <col min="21" max="21" width="15.5703125" customWidth="1"/>
    <col min="22" max="22" width="18.5703125" hidden="1" customWidth="1"/>
    <col min="23" max="23" width="13.85546875" customWidth="1"/>
    <col min="24" max="24" width="11.85546875" customWidth="1"/>
    <col min="25" max="25" width="12.42578125" customWidth="1"/>
  </cols>
  <sheetData>
    <row r="1" spans="1:26" ht="15.75">
      <c r="A1" s="51"/>
      <c r="B1" s="51"/>
      <c r="C1" s="98" t="s">
        <v>0</v>
      </c>
      <c r="D1" s="98"/>
      <c r="E1" s="79"/>
      <c r="H1" s="1"/>
      <c r="I1" s="1"/>
      <c r="J1" s="98"/>
      <c r="K1" s="98"/>
      <c r="L1" s="1"/>
      <c r="M1" s="1"/>
      <c r="N1" s="1"/>
      <c r="O1" s="1"/>
      <c r="P1" s="1"/>
      <c r="Q1" s="1"/>
      <c r="R1" s="1"/>
      <c r="S1" s="1"/>
      <c r="U1" s="13"/>
      <c r="V1" s="13"/>
      <c r="W1" s="16"/>
    </row>
    <row r="2" spans="1:26" ht="15.75">
      <c r="A2" s="51"/>
      <c r="B2" s="51"/>
      <c r="C2" s="98" t="s">
        <v>29</v>
      </c>
      <c r="D2" s="98"/>
      <c r="E2" s="79"/>
      <c r="H2" s="1"/>
      <c r="I2" s="1"/>
      <c r="J2" s="98"/>
      <c r="K2" s="98"/>
      <c r="L2" s="1"/>
      <c r="M2" s="1"/>
      <c r="N2" s="1"/>
      <c r="O2" s="1"/>
      <c r="P2" s="1"/>
      <c r="Q2" s="1"/>
      <c r="R2" s="1"/>
      <c r="S2" s="1"/>
      <c r="U2" s="13"/>
      <c r="V2" s="13"/>
      <c r="W2" s="16"/>
    </row>
    <row r="3" spans="1:26" ht="15.75">
      <c r="A3" s="51"/>
      <c r="B3" s="51"/>
      <c r="C3" s="98" t="s">
        <v>30</v>
      </c>
      <c r="D3" s="98"/>
      <c r="E3" s="51"/>
      <c r="H3" s="1"/>
      <c r="I3" s="1"/>
      <c r="J3" s="67"/>
      <c r="K3" s="67"/>
      <c r="L3" s="1"/>
      <c r="M3" s="1"/>
      <c r="N3" s="1"/>
      <c r="O3" s="1"/>
      <c r="P3" s="1"/>
      <c r="Q3" s="1"/>
      <c r="R3" s="1"/>
      <c r="S3" s="1"/>
      <c r="U3" s="13"/>
      <c r="V3" s="13"/>
      <c r="W3" s="16"/>
    </row>
    <row r="4" spans="1:26" ht="30" customHeight="1">
      <c r="A4" s="97" t="s">
        <v>37</v>
      </c>
      <c r="B4" s="97"/>
      <c r="C4" s="97"/>
      <c r="D4" s="97"/>
      <c r="E4" s="51"/>
      <c r="H4" s="1"/>
      <c r="I4" s="1"/>
      <c r="J4" s="67"/>
      <c r="K4" s="67"/>
      <c r="L4" s="1"/>
      <c r="M4" s="1"/>
      <c r="N4" s="1"/>
      <c r="O4" s="1"/>
      <c r="P4" s="1"/>
      <c r="Q4" s="1"/>
      <c r="R4" s="1"/>
      <c r="S4" s="1"/>
      <c r="U4" s="13"/>
      <c r="V4" s="13"/>
      <c r="W4" s="16"/>
    </row>
    <row r="5" spans="1:26" ht="20.25" customHeight="1">
      <c r="A5" s="97"/>
      <c r="B5" s="97"/>
      <c r="C5" s="97"/>
      <c r="D5" s="97"/>
      <c r="E5" s="51"/>
      <c r="H5" s="1"/>
      <c r="I5" s="1"/>
      <c r="L5" s="1"/>
      <c r="M5" s="1"/>
      <c r="N5" s="1"/>
      <c r="O5" s="1"/>
      <c r="P5" s="1"/>
      <c r="Q5" s="1"/>
      <c r="R5" s="1"/>
      <c r="S5" s="1"/>
      <c r="U5" s="13"/>
      <c r="V5" s="13"/>
      <c r="W5" s="16"/>
    </row>
    <row r="6" spans="1:26" ht="15.75" customHeight="1">
      <c r="A6" s="97"/>
      <c r="B6" s="97"/>
      <c r="C6" s="97"/>
      <c r="D6" s="97"/>
      <c r="E6" s="11"/>
      <c r="F6" s="11"/>
      <c r="G6" s="51"/>
      <c r="H6" s="1"/>
      <c r="I6" s="1"/>
      <c r="J6" s="1"/>
      <c r="K6" s="1"/>
      <c r="L6" s="1"/>
      <c r="M6" s="1"/>
      <c r="N6" s="1"/>
      <c r="O6" s="2"/>
      <c r="P6" s="2"/>
      <c r="Q6" s="2"/>
      <c r="R6" s="2"/>
      <c r="S6" s="2"/>
      <c r="T6" s="2"/>
      <c r="U6" s="2"/>
      <c r="V6" s="2"/>
      <c r="W6" s="2"/>
      <c r="X6" s="1"/>
      <c r="Y6" s="1"/>
      <c r="Z6" s="1"/>
    </row>
    <row r="7" spans="1:26" ht="16.5" thickBot="1">
      <c r="A7" s="11"/>
      <c r="B7" s="11"/>
      <c r="C7" s="11"/>
      <c r="D7" s="11"/>
      <c r="E7" s="11"/>
      <c r="F7" s="11"/>
      <c r="G7" s="11"/>
    </row>
    <row r="8" spans="1:26" s="3" customFormat="1" ht="38.25" customHeight="1">
      <c r="A8" s="99" t="s">
        <v>9</v>
      </c>
      <c r="B8" s="95" t="s">
        <v>10</v>
      </c>
      <c r="C8" s="90" t="s">
        <v>27</v>
      </c>
      <c r="D8" s="95" t="s">
        <v>28</v>
      </c>
      <c r="F8" s="92"/>
      <c r="G8" s="92"/>
      <c r="H8" s="32"/>
      <c r="I8" s="32"/>
      <c r="J8" s="32"/>
      <c r="K8" s="93"/>
      <c r="L8" s="32"/>
      <c r="M8" s="32"/>
      <c r="N8" s="32"/>
      <c r="O8" s="32"/>
      <c r="P8" s="32"/>
      <c r="Q8" s="32"/>
      <c r="R8" s="32"/>
      <c r="S8" s="32"/>
      <c r="T8" s="32"/>
      <c r="U8" s="32"/>
      <c r="V8" s="92"/>
      <c r="W8" s="92"/>
      <c r="X8" s="93"/>
      <c r="Y8" s="93"/>
    </row>
    <row r="9" spans="1:26" s="3" customFormat="1" ht="30.75" customHeight="1" thickBot="1">
      <c r="A9" s="100"/>
      <c r="B9" s="96"/>
      <c r="C9" s="91"/>
      <c r="D9" s="96"/>
      <c r="F9" s="92"/>
      <c r="G9" s="92"/>
      <c r="H9" s="33"/>
      <c r="I9" s="34"/>
      <c r="J9" s="34"/>
      <c r="K9" s="93"/>
      <c r="L9" s="34"/>
      <c r="M9" s="34"/>
      <c r="N9" s="33"/>
      <c r="O9" s="34"/>
      <c r="P9" s="34"/>
      <c r="Q9" s="34"/>
      <c r="R9" s="35"/>
      <c r="S9" s="35"/>
      <c r="T9" s="32"/>
      <c r="U9" s="32"/>
      <c r="V9" s="92"/>
      <c r="W9" s="92"/>
      <c r="X9" s="93"/>
      <c r="Y9" s="93"/>
    </row>
    <row r="10" spans="1:26" s="3" customFormat="1" ht="47.25" customHeight="1">
      <c r="A10" s="82" t="s">
        <v>35</v>
      </c>
      <c r="B10" s="39" t="s">
        <v>13</v>
      </c>
      <c r="C10" s="83"/>
      <c r="D10" s="87"/>
      <c r="F10" s="21"/>
      <c r="G10" s="68"/>
      <c r="H10" s="20"/>
      <c r="I10" s="20"/>
      <c r="J10" s="20"/>
      <c r="K10" s="94"/>
      <c r="L10" s="20"/>
      <c r="M10" s="20"/>
      <c r="N10" s="20"/>
      <c r="O10" s="20"/>
      <c r="P10" s="20"/>
      <c r="Q10" s="20"/>
      <c r="R10" s="20"/>
      <c r="S10" s="20"/>
      <c r="T10" s="32"/>
      <c r="U10" s="32"/>
      <c r="V10" s="92"/>
      <c r="W10" s="92"/>
      <c r="X10" s="93"/>
      <c r="Y10" s="93"/>
    </row>
    <row r="11" spans="1:26" s="14" customFormat="1" ht="49.5" customHeight="1" thickBot="1">
      <c r="A11" s="84" t="s">
        <v>36</v>
      </c>
      <c r="B11" s="75" t="s">
        <v>13</v>
      </c>
      <c r="C11" s="81"/>
      <c r="D11" s="78"/>
      <c r="F11" s="21"/>
      <c r="G11" s="69"/>
      <c r="H11" s="21"/>
      <c r="I11" s="21"/>
      <c r="J11" s="21"/>
      <c r="K11" s="94"/>
      <c r="L11" s="22"/>
      <c r="M11" s="22"/>
      <c r="N11" s="21"/>
      <c r="O11" s="22"/>
      <c r="P11" s="22"/>
      <c r="Q11" s="22"/>
      <c r="R11" s="22"/>
      <c r="S11" s="22"/>
      <c r="T11" s="21"/>
      <c r="U11" s="22"/>
      <c r="V11" s="22"/>
      <c r="W11" s="23"/>
      <c r="X11" s="89"/>
      <c r="Y11" s="89"/>
    </row>
    <row r="12" spans="1:26" s="14" customFormat="1" ht="49.5" customHeight="1" thickBot="1">
      <c r="A12" s="85" t="s">
        <v>33</v>
      </c>
      <c r="B12" s="75" t="s">
        <v>13</v>
      </c>
      <c r="C12" s="83"/>
      <c r="D12" s="78"/>
      <c r="F12" s="21"/>
      <c r="G12" s="69"/>
      <c r="H12" s="21"/>
      <c r="I12" s="21"/>
      <c r="J12" s="21"/>
      <c r="K12" s="94"/>
      <c r="L12" s="22"/>
      <c r="M12" s="22"/>
      <c r="N12" s="21"/>
      <c r="O12" s="22"/>
      <c r="P12" s="22"/>
      <c r="Q12" s="22"/>
      <c r="R12" s="22"/>
      <c r="S12" s="22"/>
      <c r="T12" s="21"/>
      <c r="U12" s="22"/>
      <c r="V12" s="22"/>
      <c r="W12" s="23"/>
      <c r="X12" s="89"/>
      <c r="Y12" s="89"/>
    </row>
    <row r="13" spans="1:26" s="14" customFormat="1" ht="49.5" customHeight="1" thickBot="1">
      <c r="A13" s="86" t="s">
        <v>34</v>
      </c>
      <c r="B13" s="75" t="s">
        <v>13</v>
      </c>
      <c r="C13" s="83"/>
      <c r="D13" s="88"/>
      <c r="F13" s="21"/>
      <c r="G13" s="69"/>
      <c r="H13" s="21"/>
      <c r="I13" s="21"/>
      <c r="J13" s="21"/>
      <c r="K13" s="94"/>
      <c r="L13" s="22"/>
      <c r="M13" s="22"/>
      <c r="N13" s="21"/>
      <c r="O13" s="22"/>
      <c r="P13" s="22"/>
      <c r="Q13" s="22"/>
      <c r="R13" s="22"/>
      <c r="S13" s="22"/>
      <c r="T13" s="21"/>
      <c r="U13" s="22"/>
      <c r="V13" s="22"/>
      <c r="W13" s="23"/>
      <c r="X13" s="89"/>
      <c r="Y13" s="89"/>
    </row>
    <row r="14" spans="1:26" s="14" customFormat="1" ht="15.75">
      <c r="A14" s="45" t="s">
        <v>15</v>
      </c>
      <c r="B14" s="76" t="s">
        <v>13</v>
      </c>
      <c r="C14" s="73">
        <f>SUM(C10:C11)</f>
        <v>0</v>
      </c>
      <c r="D14" s="21"/>
      <c r="F14" s="21"/>
      <c r="G14" s="69"/>
      <c r="H14" s="21"/>
      <c r="I14" s="21"/>
      <c r="J14" s="21"/>
      <c r="K14" s="94"/>
      <c r="L14" s="22"/>
      <c r="M14" s="22"/>
      <c r="N14" s="21"/>
      <c r="O14" s="22"/>
      <c r="P14" s="22"/>
      <c r="Q14" s="22"/>
      <c r="R14" s="22"/>
      <c r="S14" s="22"/>
      <c r="T14" s="21"/>
      <c r="U14" s="22"/>
      <c r="V14" s="22"/>
      <c r="W14" s="23"/>
      <c r="X14" s="89"/>
      <c r="Y14" s="89"/>
    </row>
    <row r="15" spans="1:26" s="14" customFormat="1" ht="15.75">
      <c r="A15" s="47" t="s">
        <v>3</v>
      </c>
      <c r="B15" s="75" t="s">
        <v>13</v>
      </c>
      <c r="C15" s="81">
        <f>C14*0.18</f>
        <v>0</v>
      </c>
      <c r="D15" s="21"/>
      <c r="E15" s="21"/>
      <c r="F15" s="21"/>
      <c r="G15" s="69"/>
      <c r="H15" s="21"/>
      <c r="I15" s="21"/>
      <c r="J15" s="21"/>
      <c r="K15" s="94"/>
      <c r="L15" s="22"/>
      <c r="M15" s="22"/>
      <c r="N15" s="21"/>
      <c r="O15" s="22"/>
      <c r="P15" s="22"/>
      <c r="Q15" s="22"/>
      <c r="R15" s="22"/>
      <c r="S15" s="22"/>
      <c r="T15" s="21"/>
      <c r="U15" s="22"/>
      <c r="V15" s="22"/>
      <c r="W15" s="23"/>
      <c r="X15" s="89"/>
      <c r="Y15" s="89"/>
    </row>
    <row r="16" spans="1:26" s="14" customFormat="1" ht="16.5" thickBot="1">
      <c r="A16" s="49" t="s">
        <v>2</v>
      </c>
      <c r="B16" s="77" t="s">
        <v>13</v>
      </c>
      <c r="C16" s="74">
        <f>SUM(C14:C15)</f>
        <v>0</v>
      </c>
      <c r="D16" s="21"/>
      <c r="E16" s="21"/>
      <c r="F16" s="21"/>
      <c r="G16" s="69"/>
      <c r="H16" s="21"/>
      <c r="I16" s="21"/>
      <c r="J16" s="21"/>
      <c r="K16" s="94"/>
      <c r="L16" s="22"/>
      <c r="M16" s="22"/>
      <c r="N16" s="21"/>
      <c r="O16" s="22"/>
      <c r="P16" s="22"/>
      <c r="Q16" s="22"/>
      <c r="R16" s="22"/>
      <c r="S16" s="22"/>
      <c r="T16" s="21"/>
      <c r="U16" s="22"/>
      <c r="V16" s="22"/>
      <c r="W16" s="23"/>
      <c r="X16" s="89"/>
      <c r="Y16" s="89"/>
    </row>
    <row r="17" spans="1:25" s="14" customFormat="1" ht="19.5" customHeight="1">
      <c r="A17" s="52" t="s">
        <v>1</v>
      </c>
      <c r="B17" s="24"/>
      <c r="C17" s="21"/>
      <c r="D17" s="21"/>
      <c r="E17" s="21"/>
      <c r="F17" s="21"/>
      <c r="G17" s="69"/>
      <c r="H17" s="21"/>
      <c r="I17" s="21"/>
      <c r="J17" s="21"/>
      <c r="K17" s="94"/>
      <c r="L17" s="22"/>
      <c r="M17" s="22"/>
      <c r="N17" s="21"/>
      <c r="O17" s="22"/>
      <c r="P17" s="22"/>
      <c r="Q17" s="22"/>
      <c r="R17" s="22"/>
      <c r="S17" s="22"/>
      <c r="T17" s="21"/>
      <c r="U17" s="22"/>
      <c r="V17" s="22"/>
      <c r="W17" s="23"/>
      <c r="X17" s="89"/>
      <c r="Y17" s="89"/>
    </row>
    <row r="18" spans="1:25" s="14" customFormat="1" ht="49.5" customHeight="1">
      <c r="A18" s="37" t="s">
        <v>8</v>
      </c>
      <c r="B18" s="24"/>
      <c r="C18" s="37" t="s">
        <v>4</v>
      </c>
      <c r="D18" s="21"/>
      <c r="E18" s="21"/>
      <c r="F18" s="21"/>
      <c r="G18" s="69"/>
      <c r="H18" s="21"/>
      <c r="I18" s="21"/>
      <c r="J18" s="21"/>
      <c r="K18" s="94"/>
      <c r="L18" s="22"/>
      <c r="M18" s="22"/>
      <c r="N18" s="21"/>
      <c r="O18" s="22"/>
      <c r="P18" s="22"/>
      <c r="Q18" s="22"/>
      <c r="R18" s="22"/>
      <c r="S18" s="22"/>
      <c r="T18" s="21"/>
      <c r="U18" s="22"/>
      <c r="V18" s="22"/>
      <c r="W18" s="23"/>
      <c r="X18" s="89"/>
      <c r="Y18" s="89"/>
    </row>
    <row r="19" spans="1:25" s="5" customFormat="1" ht="26.25" customHeight="1">
      <c r="A19" s="11"/>
      <c r="B19" s="72"/>
      <c r="C19" s="11" t="s">
        <v>5</v>
      </c>
      <c r="D19" s="70"/>
      <c r="E19" s="70"/>
      <c r="F19" s="70"/>
      <c r="G19" s="70"/>
      <c r="H19" s="25"/>
      <c r="I19" s="25"/>
      <c r="J19" s="25"/>
      <c r="K19" s="94"/>
      <c r="L19" s="25"/>
      <c r="M19" s="25"/>
      <c r="N19" s="25"/>
      <c r="O19" s="26"/>
      <c r="P19" s="26"/>
      <c r="Q19" s="26"/>
      <c r="R19" s="26"/>
      <c r="S19" s="26"/>
      <c r="T19" s="25"/>
      <c r="U19" s="26"/>
      <c r="V19" s="26"/>
      <c r="W19" s="27"/>
      <c r="X19" s="89"/>
      <c r="Y19" s="89"/>
    </row>
    <row r="20" spans="1:25" s="5" customFormat="1" ht="26.25" customHeight="1">
      <c r="A20" s="11" t="s">
        <v>6</v>
      </c>
      <c r="B20" s="72"/>
      <c r="C20" s="11" t="s">
        <v>6</v>
      </c>
      <c r="D20" s="71"/>
      <c r="E20" s="71"/>
      <c r="F20" s="71"/>
      <c r="G20" s="71"/>
      <c r="H20" s="25"/>
      <c r="I20" s="25"/>
      <c r="J20" s="25"/>
      <c r="K20" s="94"/>
      <c r="L20" s="25"/>
      <c r="M20" s="25"/>
      <c r="N20" s="25"/>
      <c r="O20" s="26"/>
      <c r="P20" s="26"/>
      <c r="Q20" s="26"/>
      <c r="R20" s="26"/>
      <c r="S20" s="26"/>
      <c r="T20" s="25"/>
      <c r="U20" s="26"/>
      <c r="V20" s="26"/>
      <c r="W20" s="27"/>
      <c r="X20" s="89"/>
      <c r="Y20" s="89"/>
    </row>
    <row r="21" spans="1:25" s="5" customFormat="1" ht="26.25" customHeight="1">
      <c r="A21" s="11" t="s">
        <v>32</v>
      </c>
      <c r="B21" s="72"/>
      <c r="C21" s="11" t="s">
        <v>31</v>
      </c>
      <c r="D21" s="71"/>
      <c r="E21" s="71"/>
      <c r="F21" s="71"/>
      <c r="G21" s="71"/>
      <c r="H21" s="25"/>
      <c r="I21" s="25"/>
      <c r="J21" s="25"/>
      <c r="K21" s="94"/>
      <c r="L21" s="25"/>
      <c r="M21" s="25"/>
      <c r="N21" s="25"/>
      <c r="O21" s="26"/>
      <c r="P21" s="26"/>
      <c r="Q21" s="26"/>
      <c r="R21" s="26"/>
      <c r="S21" s="26"/>
      <c r="T21" s="25"/>
      <c r="U21" s="26"/>
      <c r="V21" s="26"/>
      <c r="W21" s="27"/>
      <c r="X21" s="89"/>
      <c r="Y21" s="89"/>
    </row>
    <row r="22" spans="1:25" s="5" customFormat="1" ht="15.75">
      <c r="A22" s="80"/>
      <c r="B22" s="25"/>
      <c r="C22" s="26"/>
      <c r="D22" s="26"/>
      <c r="E22" s="25"/>
      <c r="F22" s="26"/>
      <c r="G22" s="26"/>
      <c r="H22" s="25"/>
      <c r="I22" s="25"/>
      <c r="J22" s="25"/>
      <c r="K22" s="25"/>
      <c r="L22" s="25"/>
      <c r="M22" s="25"/>
      <c r="N22" s="25"/>
      <c r="O22" s="26"/>
      <c r="P22" s="26"/>
      <c r="Q22" s="26"/>
      <c r="R22" s="26"/>
      <c r="S22" s="26"/>
      <c r="T22" s="25"/>
      <c r="U22" s="26"/>
      <c r="V22" s="26"/>
      <c r="W22" s="27"/>
      <c r="X22" s="89"/>
      <c r="Y22" s="89"/>
    </row>
    <row r="23" spans="1:25" s="6" customFormat="1" ht="15.75">
      <c r="A23" s="24"/>
      <c r="B23" s="25"/>
      <c r="C23" s="26"/>
      <c r="D23" s="26"/>
      <c r="E23" s="11"/>
      <c r="F23" s="26"/>
      <c r="G23" s="26"/>
      <c r="H23" s="25"/>
      <c r="I23" s="27"/>
      <c r="J23" s="27"/>
      <c r="K23" s="27"/>
      <c r="L23" s="27"/>
      <c r="M23" s="27"/>
      <c r="N23" s="25"/>
      <c r="O23" s="26"/>
      <c r="P23" s="26"/>
      <c r="Q23" s="26"/>
      <c r="R23" s="26"/>
      <c r="S23" s="26"/>
      <c r="T23" s="27"/>
      <c r="U23" s="26"/>
      <c r="V23" s="26"/>
      <c r="W23" s="27"/>
      <c r="X23" s="89"/>
      <c r="Y23" s="89"/>
    </row>
    <row r="24" spans="1:25" s="6" customFormat="1" ht="15.75">
      <c r="B24" s="37"/>
      <c r="C24" s="26"/>
      <c r="D24" s="26"/>
      <c r="E24" s="11"/>
      <c r="G24" s="26"/>
      <c r="H24" s="25"/>
      <c r="I24" s="27"/>
      <c r="J24" s="27"/>
      <c r="K24" s="27"/>
      <c r="L24" s="27"/>
      <c r="M24" s="27"/>
      <c r="N24" s="25"/>
      <c r="O24" s="26"/>
      <c r="P24" s="26"/>
      <c r="Q24" s="26"/>
      <c r="R24" s="26"/>
      <c r="S24" s="26"/>
      <c r="T24" s="27"/>
      <c r="U24" s="26"/>
      <c r="V24" s="26"/>
      <c r="W24" s="27"/>
      <c r="X24" s="89"/>
      <c r="Y24" s="89"/>
    </row>
    <row r="25" spans="1:25" s="6" customFormat="1" ht="15.75">
      <c r="B25" s="11"/>
      <c r="C25" s="26"/>
      <c r="D25" s="26"/>
      <c r="E25" s="11"/>
      <c r="G25" s="26"/>
      <c r="H25" s="25"/>
      <c r="I25" s="27"/>
      <c r="J25" s="27"/>
      <c r="K25" s="27"/>
      <c r="L25" s="27"/>
      <c r="M25" s="27"/>
      <c r="N25" s="25"/>
      <c r="O25" s="26"/>
      <c r="P25" s="26"/>
      <c r="Q25" s="26"/>
      <c r="R25" s="26"/>
      <c r="S25" s="26"/>
      <c r="T25" s="27"/>
      <c r="U25" s="26"/>
      <c r="V25" s="26"/>
      <c r="W25" s="27"/>
      <c r="X25" s="89"/>
      <c r="Y25" s="89"/>
    </row>
    <row r="26" spans="1:25" s="6" customFormat="1" ht="15.75">
      <c r="B26" s="37"/>
      <c r="C26" s="26"/>
      <c r="D26" s="26"/>
      <c r="E26" s="11"/>
      <c r="G26" s="26"/>
      <c r="H26" s="25"/>
      <c r="I26" s="27"/>
      <c r="J26" s="27"/>
      <c r="K26" s="27"/>
      <c r="L26" s="27"/>
      <c r="M26" s="27"/>
      <c r="N26" s="25"/>
      <c r="O26" s="26"/>
      <c r="P26" s="26"/>
      <c r="Q26" s="26"/>
      <c r="R26" s="26"/>
      <c r="S26" s="26"/>
      <c r="T26" s="27"/>
      <c r="U26" s="26"/>
      <c r="V26" s="26"/>
      <c r="W26" s="27"/>
      <c r="X26" s="89"/>
      <c r="Y26" s="89"/>
    </row>
    <row r="27" spans="1:25" s="6" customFormat="1" ht="15.75">
      <c r="B27" s="37"/>
      <c r="C27" s="26"/>
      <c r="D27" s="26"/>
      <c r="E27" s="11"/>
      <c r="G27" s="26"/>
      <c r="H27" s="25"/>
      <c r="I27" s="27"/>
      <c r="J27" s="27"/>
      <c r="K27" s="27"/>
      <c r="L27" s="27"/>
      <c r="M27" s="27"/>
      <c r="N27" s="25"/>
      <c r="O27" s="26"/>
      <c r="P27" s="26"/>
      <c r="Q27" s="26"/>
      <c r="R27" s="26"/>
      <c r="S27" s="26"/>
      <c r="T27" s="27"/>
      <c r="U27" s="26"/>
      <c r="V27" s="26"/>
      <c r="W27" s="27"/>
      <c r="X27" s="89"/>
      <c r="Y27" s="89"/>
    </row>
    <row r="28" spans="1:25" s="6" customFormat="1" ht="15.75">
      <c r="A28" s="24"/>
      <c r="B28" s="25"/>
      <c r="C28" s="26"/>
      <c r="D28" s="26"/>
      <c r="E28" s="25"/>
      <c r="F28" s="26"/>
      <c r="G28" s="26"/>
      <c r="H28" s="25"/>
      <c r="I28" s="27"/>
      <c r="J28" s="27"/>
      <c r="K28" s="27"/>
      <c r="L28" s="27"/>
      <c r="M28" s="27"/>
      <c r="N28" s="25"/>
      <c r="O28" s="26"/>
      <c r="P28" s="26"/>
      <c r="Q28" s="26"/>
      <c r="R28" s="26"/>
      <c r="S28" s="26"/>
      <c r="T28" s="27"/>
      <c r="U28" s="26"/>
      <c r="V28" s="26"/>
      <c r="W28" s="27"/>
      <c r="X28" s="89"/>
      <c r="Y28" s="89"/>
    </row>
    <row r="29" spans="1:25" s="6" customFormat="1" ht="15.75">
      <c r="A29" s="24"/>
      <c r="B29" s="25"/>
      <c r="C29" s="26"/>
      <c r="D29" s="26"/>
      <c r="E29" s="25"/>
      <c r="F29" s="26"/>
      <c r="G29" s="26"/>
      <c r="H29" s="25"/>
      <c r="I29" s="27"/>
      <c r="J29" s="27"/>
      <c r="K29" s="27"/>
      <c r="L29" s="27"/>
      <c r="M29" s="27"/>
      <c r="N29" s="25"/>
      <c r="O29" s="26"/>
      <c r="P29" s="26"/>
      <c r="Q29" s="26"/>
      <c r="R29" s="26"/>
      <c r="S29" s="26"/>
      <c r="T29" s="27"/>
      <c r="U29" s="26"/>
      <c r="V29" s="26"/>
      <c r="W29" s="27"/>
      <c r="X29" s="89"/>
      <c r="Y29" s="89"/>
    </row>
    <row r="30" spans="1:25" s="6" customFormat="1" ht="15.75">
      <c r="A30" s="24"/>
      <c r="B30" s="25"/>
      <c r="C30" s="26"/>
      <c r="D30" s="26"/>
      <c r="E30" s="25"/>
      <c r="F30" s="26"/>
      <c r="G30" s="26"/>
      <c r="H30" s="25"/>
      <c r="I30" s="27"/>
      <c r="J30" s="27"/>
      <c r="K30" s="27"/>
      <c r="L30" s="27"/>
      <c r="M30" s="27"/>
      <c r="N30" s="25"/>
      <c r="O30" s="26"/>
      <c r="P30" s="26"/>
      <c r="Q30" s="26"/>
      <c r="R30" s="26"/>
      <c r="S30" s="26"/>
      <c r="T30" s="27"/>
      <c r="U30" s="26"/>
      <c r="V30" s="26"/>
      <c r="W30" s="27"/>
      <c r="X30" s="89"/>
      <c r="Y30" s="89"/>
    </row>
    <row r="31" spans="1:25" s="6" customFormat="1" ht="15.75">
      <c r="A31" s="24"/>
      <c r="B31" s="25"/>
      <c r="C31" s="26"/>
      <c r="D31" s="26"/>
      <c r="E31" s="25"/>
      <c r="F31" s="26"/>
      <c r="G31" s="26"/>
      <c r="H31" s="25"/>
      <c r="I31" s="27"/>
      <c r="J31" s="27"/>
      <c r="K31" s="27"/>
      <c r="L31" s="27"/>
      <c r="M31" s="27"/>
      <c r="N31" s="25"/>
      <c r="O31" s="26"/>
      <c r="P31" s="26"/>
      <c r="Q31" s="26"/>
      <c r="R31" s="26"/>
      <c r="S31" s="26"/>
      <c r="T31" s="27"/>
      <c r="U31" s="26"/>
      <c r="V31" s="26"/>
      <c r="W31" s="27"/>
      <c r="X31" s="89"/>
      <c r="Y31" s="89"/>
    </row>
    <row r="32" spans="1:25" s="7" customFormat="1" ht="15.75">
      <c r="A32" s="11"/>
      <c r="B32" s="25"/>
      <c r="C32" s="26"/>
      <c r="D32" s="26"/>
      <c r="E32" s="25"/>
      <c r="F32" s="26"/>
      <c r="G32" s="26"/>
      <c r="H32" s="25"/>
      <c r="I32" s="25"/>
      <c r="J32" s="25"/>
      <c r="K32" s="25"/>
      <c r="L32" s="25"/>
      <c r="M32" s="25"/>
      <c r="N32" s="25"/>
      <c r="O32" s="26"/>
      <c r="P32" s="26"/>
      <c r="Q32" s="26"/>
      <c r="R32" s="26"/>
      <c r="S32" s="26"/>
      <c r="T32" s="25"/>
      <c r="U32" s="26"/>
      <c r="V32" s="26"/>
      <c r="W32" s="27"/>
      <c r="X32" s="89"/>
      <c r="Y32" s="89"/>
    </row>
    <row r="33" spans="1:25" s="7" customFormat="1" ht="15.75">
      <c r="A33" s="24"/>
      <c r="B33" s="25"/>
      <c r="C33" s="26"/>
      <c r="D33" s="26"/>
      <c r="E33" s="25"/>
      <c r="F33" s="26"/>
      <c r="G33" s="26"/>
      <c r="H33" s="25"/>
      <c r="I33" s="25"/>
      <c r="J33" s="25"/>
      <c r="K33" s="25"/>
      <c r="L33" s="25"/>
      <c r="M33" s="25"/>
      <c r="N33" s="25"/>
      <c r="O33" s="26"/>
      <c r="P33" s="26"/>
      <c r="Q33" s="26"/>
      <c r="R33" s="26"/>
      <c r="S33" s="26"/>
      <c r="T33" s="25"/>
      <c r="U33" s="26"/>
      <c r="V33" s="26"/>
      <c r="W33" s="27"/>
      <c r="X33" s="89"/>
      <c r="Y33" s="89"/>
    </row>
    <row r="34" spans="1:25" s="7" customFormat="1" ht="15.75">
      <c r="A34" s="24"/>
      <c r="B34" s="25"/>
      <c r="C34" s="26"/>
      <c r="D34" s="26"/>
      <c r="E34" s="25"/>
      <c r="F34" s="26"/>
      <c r="G34" s="26"/>
      <c r="H34" s="25"/>
      <c r="I34" s="25"/>
      <c r="J34" s="25"/>
      <c r="K34" s="25"/>
      <c r="L34" s="25"/>
      <c r="M34" s="25"/>
      <c r="N34" s="25"/>
      <c r="O34" s="26"/>
      <c r="P34" s="26"/>
      <c r="Q34" s="27"/>
      <c r="R34" s="27"/>
      <c r="S34" s="27"/>
      <c r="T34" s="25"/>
      <c r="U34" s="26"/>
      <c r="V34" s="26"/>
      <c r="W34" s="27"/>
      <c r="X34" s="89"/>
      <c r="Y34" s="89"/>
    </row>
    <row r="35" spans="1:25" s="15" customFormat="1" ht="15.75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</row>
    <row r="36" spans="1:25" s="9" customFormat="1" ht="16.5" customHeight="1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8" spans="1:25">
      <c r="E38" s="18"/>
    </row>
    <row r="39" spans="1:25">
      <c r="B39" s="10"/>
      <c r="E39" s="19"/>
      <c r="F39" s="10"/>
      <c r="G39" s="8"/>
    </row>
    <row r="40" spans="1:25" ht="14.25" customHeight="1">
      <c r="B40" s="10"/>
      <c r="E40" s="19"/>
      <c r="F40" s="10"/>
      <c r="G40" s="8"/>
    </row>
    <row r="41" spans="1:25" ht="22.5" customHeight="1">
      <c r="B41" s="12"/>
      <c r="E41" s="19"/>
      <c r="F41" s="10"/>
      <c r="G41" s="8"/>
    </row>
    <row r="42" spans="1:25" ht="32.25" customHeight="1">
      <c r="B42" s="10"/>
      <c r="E42" s="17"/>
      <c r="F42" s="10"/>
      <c r="G42" s="8"/>
    </row>
    <row r="43" spans="1:25">
      <c r="B43" s="10"/>
      <c r="C43" s="10"/>
      <c r="D43" s="10"/>
      <c r="E43" s="10"/>
      <c r="F43" s="10"/>
      <c r="G43" s="8"/>
    </row>
    <row r="44" spans="1:25">
      <c r="B44" s="10"/>
      <c r="C44" s="10"/>
      <c r="D44" s="10"/>
      <c r="E44" s="10"/>
      <c r="F44" s="10"/>
    </row>
  </sheetData>
  <mergeCells count="24">
    <mergeCell ref="A4:D6"/>
    <mergeCell ref="C1:D1"/>
    <mergeCell ref="C2:D2"/>
    <mergeCell ref="X23:X31"/>
    <mergeCell ref="Y23:Y31"/>
    <mergeCell ref="J1:K1"/>
    <mergeCell ref="J2:K2"/>
    <mergeCell ref="C3:D3"/>
    <mergeCell ref="A8:A9"/>
    <mergeCell ref="B8:B9"/>
    <mergeCell ref="X32:X34"/>
    <mergeCell ref="Y32:Y34"/>
    <mergeCell ref="C8:C9"/>
    <mergeCell ref="G8:G9"/>
    <mergeCell ref="K8:K9"/>
    <mergeCell ref="V8:V10"/>
    <mergeCell ref="W8:W10"/>
    <mergeCell ref="X8:X10"/>
    <mergeCell ref="Y8:Y10"/>
    <mergeCell ref="K10:K21"/>
    <mergeCell ref="X11:X22"/>
    <mergeCell ref="Y11:Y22"/>
    <mergeCell ref="D8:D9"/>
    <mergeCell ref="F8:F9"/>
  </mergeCells>
  <pageMargins left="0.70866141732283472" right="0.70866141732283472" top="0.74803149606299213" bottom="0.74803149606299213" header="0.31496062992125984" footer="0.31496062992125984"/>
  <pageSetup paperSize="9" scale="8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6"/>
  <sheetViews>
    <sheetView view="pageBreakPreview" zoomScale="70" zoomScaleNormal="87" zoomScaleSheetLayoutView="70" workbookViewId="0">
      <selection activeCell="B34" sqref="B34"/>
    </sheetView>
  </sheetViews>
  <sheetFormatPr defaultRowHeight="12.75"/>
  <cols>
    <col min="1" max="1" width="45.7109375" customWidth="1"/>
    <col min="2" max="2" width="14.140625" customWidth="1"/>
    <col min="3" max="3" width="30.42578125" customWidth="1"/>
    <col min="4" max="4" width="23.140625" customWidth="1"/>
    <col min="5" max="5" width="27" customWidth="1"/>
    <col min="6" max="7" width="26.7109375" customWidth="1"/>
    <col min="8" max="10" width="11.7109375" hidden="1" customWidth="1"/>
    <col min="11" max="11" width="20.85546875" customWidth="1"/>
    <col min="12" max="13" width="11.7109375" customWidth="1"/>
    <col min="14" max="14" width="12.42578125" customWidth="1"/>
    <col min="15" max="15" width="12.7109375" customWidth="1"/>
    <col min="16" max="16" width="14.7109375" customWidth="1"/>
    <col min="17" max="19" width="16.140625" hidden="1" customWidth="1"/>
    <col min="20" max="20" width="13.42578125" customWidth="1"/>
    <col min="21" max="21" width="15.5703125" customWidth="1"/>
    <col min="22" max="22" width="18.5703125" hidden="1" customWidth="1"/>
    <col min="23" max="23" width="13.85546875" customWidth="1"/>
    <col min="24" max="24" width="11.85546875" customWidth="1"/>
    <col min="25" max="25" width="12.42578125" customWidth="1"/>
  </cols>
  <sheetData>
    <row r="1" spans="1:26" ht="22.5" customHeight="1">
      <c r="A1" s="51"/>
      <c r="B1" s="51"/>
      <c r="C1" s="51"/>
      <c r="D1" s="51"/>
      <c r="E1" s="51"/>
      <c r="H1" s="1"/>
      <c r="I1" s="1"/>
      <c r="J1" s="98" t="s">
        <v>0</v>
      </c>
      <c r="K1" s="98"/>
      <c r="L1" s="1"/>
      <c r="M1" s="1"/>
      <c r="N1" s="1"/>
      <c r="O1" s="1"/>
      <c r="P1" s="1"/>
      <c r="Q1" s="1"/>
      <c r="R1" s="1"/>
      <c r="S1" s="1"/>
      <c r="U1" s="13"/>
      <c r="V1" s="13"/>
      <c r="W1" s="16"/>
    </row>
    <row r="2" spans="1:26" ht="30" customHeight="1">
      <c r="A2" s="51"/>
      <c r="B2" s="51"/>
      <c r="C2" s="51"/>
      <c r="D2" s="51"/>
      <c r="E2" s="51"/>
      <c r="H2" s="1"/>
      <c r="I2" s="1"/>
      <c r="J2" s="98" t="s">
        <v>22</v>
      </c>
      <c r="K2" s="98"/>
      <c r="L2" s="1"/>
      <c r="M2" s="1"/>
      <c r="N2" s="1"/>
      <c r="O2" s="1"/>
      <c r="P2" s="1"/>
      <c r="Q2" s="1"/>
      <c r="R2" s="1"/>
      <c r="S2" s="1"/>
      <c r="U2" s="13"/>
      <c r="V2" s="13"/>
      <c r="W2" s="16"/>
    </row>
    <row r="3" spans="1:26" ht="20.25" customHeight="1">
      <c r="A3" s="51"/>
      <c r="B3" s="51"/>
      <c r="C3" s="51"/>
      <c r="D3" s="51"/>
      <c r="E3" s="51"/>
      <c r="H3" s="1"/>
      <c r="I3" s="1"/>
      <c r="J3" s="98" t="s">
        <v>23</v>
      </c>
      <c r="K3" s="98"/>
      <c r="L3" s="1"/>
      <c r="M3" s="1"/>
      <c r="N3" s="1"/>
      <c r="O3" s="1"/>
      <c r="P3" s="1"/>
      <c r="Q3" s="1"/>
      <c r="R3" s="1"/>
      <c r="S3" s="1"/>
      <c r="U3" s="13"/>
      <c r="V3" s="13"/>
      <c r="W3" s="16"/>
    </row>
    <row r="4" spans="1:26" ht="15.75">
      <c r="A4" s="11"/>
      <c r="B4" s="11"/>
      <c r="C4" s="11"/>
      <c r="D4" s="11"/>
      <c r="E4" s="11"/>
      <c r="F4" s="11"/>
      <c r="G4" s="5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1"/>
      <c r="Y4" s="1"/>
      <c r="Z4" s="1"/>
    </row>
    <row r="5" spans="1:26" ht="18" customHeight="1">
      <c r="A5" s="105" t="s">
        <v>24</v>
      </c>
      <c r="B5" s="105"/>
      <c r="C5" s="105"/>
      <c r="D5" s="105"/>
      <c r="E5" s="105"/>
      <c r="F5" s="105"/>
      <c r="G5" s="105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4"/>
    </row>
    <row r="6" spans="1:26" ht="16.5" thickBot="1">
      <c r="A6" s="11"/>
      <c r="B6" s="11"/>
      <c r="C6" s="11"/>
      <c r="D6" s="11"/>
      <c r="E6" s="11"/>
      <c r="F6" s="11"/>
      <c r="G6" s="11"/>
    </row>
    <row r="7" spans="1:26" s="3" customFormat="1" ht="38.25" customHeight="1">
      <c r="A7" s="99" t="s">
        <v>9</v>
      </c>
      <c r="B7" s="95" t="s">
        <v>10</v>
      </c>
      <c r="C7" s="101" t="s">
        <v>16</v>
      </c>
      <c r="D7" s="103" t="s">
        <v>17</v>
      </c>
      <c r="E7" s="103" t="s">
        <v>18</v>
      </c>
      <c r="F7" s="106" t="s">
        <v>19</v>
      </c>
      <c r="G7" s="95" t="s">
        <v>11</v>
      </c>
      <c r="H7" s="32"/>
      <c r="I7" s="32"/>
      <c r="J7" s="32"/>
      <c r="K7" s="108" t="s">
        <v>25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92"/>
      <c r="W7" s="92"/>
      <c r="X7" s="93"/>
      <c r="Y7" s="93"/>
    </row>
    <row r="8" spans="1:26" s="3" customFormat="1" ht="30.75" customHeight="1" thickBot="1">
      <c r="A8" s="100"/>
      <c r="B8" s="96"/>
      <c r="C8" s="102"/>
      <c r="D8" s="104"/>
      <c r="E8" s="104"/>
      <c r="F8" s="107"/>
      <c r="G8" s="96"/>
      <c r="H8" s="33"/>
      <c r="I8" s="34"/>
      <c r="J8" s="34"/>
      <c r="K8" s="109"/>
      <c r="L8" s="34"/>
      <c r="M8" s="34"/>
      <c r="N8" s="33"/>
      <c r="O8" s="34"/>
      <c r="P8" s="34"/>
      <c r="Q8" s="34"/>
      <c r="R8" s="35"/>
      <c r="S8" s="35"/>
      <c r="T8" s="32"/>
      <c r="U8" s="32"/>
      <c r="V8" s="92"/>
      <c r="W8" s="92"/>
      <c r="X8" s="93"/>
      <c r="Y8" s="93"/>
    </row>
    <row r="9" spans="1:26" s="3" customFormat="1" ht="47.25" customHeight="1">
      <c r="A9" s="38" t="s">
        <v>12</v>
      </c>
      <c r="B9" s="39" t="s">
        <v>13</v>
      </c>
      <c r="C9" s="40">
        <v>774178.84</v>
      </c>
      <c r="D9" s="41">
        <v>481623.45</v>
      </c>
      <c r="E9" s="41">
        <v>595685.35</v>
      </c>
      <c r="F9" s="42">
        <v>247900.07</v>
      </c>
      <c r="G9" s="53">
        <f>SUM(C9:F9)</f>
        <v>2099387.71</v>
      </c>
      <c r="H9" s="20"/>
      <c r="I9" s="20"/>
      <c r="J9" s="20"/>
      <c r="K9" s="110" t="s">
        <v>26</v>
      </c>
      <c r="L9" s="20"/>
      <c r="M9" s="20"/>
      <c r="N9" s="20"/>
      <c r="O9" s="20"/>
      <c r="P9" s="20"/>
      <c r="Q9" s="20"/>
      <c r="R9" s="20"/>
      <c r="S9" s="20"/>
      <c r="T9" s="32"/>
      <c r="U9" s="32"/>
      <c r="V9" s="92"/>
      <c r="W9" s="92"/>
      <c r="X9" s="93"/>
      <c r="Y9" s="93"/>
    </row>
    <row r="10" spans="1:26" s="14" customFormat="1" ht="49.5" customHeight="1" thickBot="1">
      <c r="A10" s="43" t="s">
        <v>14</v>
      </c>
      <c r="B10" s="44" t="s">
        <v>13</v>
      </c>
      <c r="C10" s="64">
        <v>152542.37</v>
      </c>
      <c r="D10" s="65">
        <v>152542.37</v>
      </c>
      <c r="E10" s="65">
        <v>152542.37</v>
      </c>
      <c r="F10" s="66">
        <v>152542.37</v>
      </c>
      <c r="G10" s="63">
        <f>SUM(C10:F10)</f>
        <v>610169.48</v>
      </c>
      <c r="H10" s="21"/>
      <c r="I10" s="21"/>
      <c r="J10" s="21"/>
      <c r="K10" s="111"/>
      <c r="L10" s="22"/>
      <c r="M10" s="22"/>
      <c r="N10" s="21"/>
      <c r="O10" s="22"/>
      <c r="P10" s="22"/>
      <c r="Q10" s="22"/>
      <c r="R10" s="22"/>
      <c r="S10" s="22"/>
      <c r="T10" s="21"/>
      <c r="U10" s="22"/>
      <c r="V10" s="22"/>
      <c r="W10" s="23"/>
      <c r="X10" s="89"/>
      <c r="Y10" s="89"/>
    </row>
    <row r="11" spans="1:26" s="5" customFormat="1" ht="26.25" customHeight="1">
      <c r="A11" s="45" t="s">
        <v>15</v>
      </c>
      <c r="B11" s="46" t="s">
        <v>13</v>
      </c>
      <c r="C11" s="54">
        <f>SUM(C9:C10)</f>
        <v>926721.21</v>
      </c>
      <c r="D11" s="54">
        <f t="shared" ref="D11:G11" si="0">SUM(D9:D10)</f>
        <v>634165.82000000007</v>
      </c>
      <c r="E11" s="54">
        <f t="shared" si="0"/>
        <v>748227.72</v>
      </c>
      <c r="F11" s="55">
        <f t="shared" si="0"/>
        <v>400442.44</v>
      </c>
      <c r="G11" s="56">
        <f t="shared" si="0"/>
        <v>2709557.19</v>
      </c>
      <c r="H11" s="25"/>
      <c r="I11" s="25"/>
      <c r="J11" s="25"/>
      <c r="K11" s="111"/>
      <c r="L11" s="25"/>
      <c r="M11" s="25"/>
      <c r="N11" s="25"/>
      <c r="O11" s="26"/>
      <c r="P11" s="26"/>
      <c r="Q11" s="26"/>
      <c r="R11" s="26"/>
      <c r="S11" s="26"/>
      <c r="T11" s="25"/>
      <c r="U11" s="26"/>
      <c r="V11" s="26"/>
      <c r="W11" s="27"/>
      <c r="X11" s="89"/>
      <c r="Y11" s="89"/>
    </row>
    <row r="12" spans="1:26" s="5" customFormat="1" ht="26.25" customHeight="1">
      <c r="A12" s="47" t="s">
        <v>3</v>
      </c>
      <c r="B12" s="48" t="s">
        <v>13</v>
      </c>
      <c r="C12" s="57">
        <f>C11*0.18</f>
        <v>166809.81779999999</v>
      </c>
      <c r="D12" s="57">
        <f t="shared" ref="D12:G12" si="1">D11*0.18</f>
        <v>114149.84760000001</v>
      </c>
      <c r="E12" s="57">
        <f t="shared" si="1"/>
        <v>134680.9896</v>
      </c>
      <c r="F12" s="58">
        <f t="shared" si="1"/>
        <v>72079.639199999991</v>
      </c>
      <c r="G12" s="59">
        <f t="shared" si="1"/>
        <v>487720.29419999995</v>
      </c>
      <c r="H12" s="25"/>
      <c r="I12" s="25"/>
      <c r="J12" s="25"/>
      <c r="K12" s="111"/>
      <c r="L12" s="25"/>
      <c r="M12" s="25"/>
      <c r="N12" s="25"/>
      <c r="O12" s="26"/>
      <c r="P12" s="26"/>
      <c r="Q12" s="26"/>
      <c r="R12" s="26"/>
      <c r="S12" s="26"/>
      <c r="T12" s="25"/>
      <c r="U12" s="26"/>
      <c r="V12" s="26"/>
      <c r="W12" s="27"/>
      <c r="X12" s="89"/>
      <c r="Y12" s="89"/>
    </row>
    <row r="13" spans="1:26" s="5" customFormat="1" ht="26.25" customHeight="1" thickBot="1">
      <c r="A13" s="49" t="s">
        <v>2</v>
      </c>
      <c r="B13" s="50" t="s">
        <v>13</v>
      </c>
      <c r="C13" s="60">
        <f>SUM(C11:C12)</f>
        <v>1093531.0278</v>
      </c>
      <c r="D13" s="60">
        <f t="shared" ref="D13:G13" si="2">SUM(D11:D12)</f>
        <v>748315.66760000004</v>
      </c>
      <c r="E13" s="60">
        <f t="shared" si="2"/>
        <v>882908.70959999994</v>
      </c>
      <c r="F13" s="61">
        <f t="shared" si="2"/>
        <v>472522.07919999998</v>
      </c>
      <c r="G13" s="62">
        <f t="shared" si="2"/>
        <v>3197277.4841999998</v>
      </c>
      <c r="H13" s="25"/>
      <c r="I13" s="25"/>
      <c r="J13" s="25"/>
      <c r="K13" s="112"/>
      <c r="L13" s="25"/>
      <c r="M13" s="25"/>
      <c r="N13" s="25"/>
      <c r="O13" s="26"/>
      <c r="P13" s="26"/>
      <c r="Q13" s="26"/>
      <c r="R13" s="26"/>
      <c r="S13" s="26"/>
      <c r="T13" s="25"/>
      <c r="U13" s="26"/>
      <c r="V13" s="26"/>
      <c r="W13" s="27"/>
      <c r="X13" s="89"/>
      <c r="Y13" s="89"/>
    </row>
    <row r="14" spans="1:26" s="5" customFormat="1" ht="15.75">
      <c r="A14" s="52" t="s">
        <v>1</v>
      </c>
      <c r="B14" s="25"/>
      <c r="C14" s="26"/>
      <c r="D14" s="26"/>
      <c r="E14" s="25"/>
      <c r="F14" s="26"/>
      <c r="G14" s="26"/>
      <c r="H14" s="25"/>
      <c r="I14" s="25"/>
      <c r="J14" s="25"/>
      <c r="K14" s="25"/>
      <c r="L14" s="25"/>
      <c r="M14" s="25"/>
      <c r="N14" s="25"/>
      <c r="O14" s="26"/>
      <c r="P14" s="26"/>
      <c r="Q14" s="26"/>
      <c r="R14" s="26"/>
      <c r="S14" s="26"/>
      <c r="T14" s="25"/>
      <c r="U14" s="26"/>
      <c r="V14" s="26"/>
      <c r="W14" s="27"/>
      <c r="X14" s="89"/>
      <c r="Y14" s="89"/>
    </row>
    <row r="15" spans="1:26" s="6" customFormat="1" ht="15.75">
      <c r="A15" s="24"/>
      <c r="B15" s="25"/>
      <c r="C15" s="26"/>
      <c r="D15" s="26"/>
      <c r="E15" s="11"/>
      <c r="F15" s="26"/>
      <c r="G15" s="26"/>
      <c r="H15" s="25"/>
      <c r="I15" s="27"/>
      <c r="J15" s="27"/>
      <c r="K15" s="27"/>
      <c r="L15" s="27"/>
      <c r="M15" s="27"/>
      <c r="N15" s="25"/>
      <c r="O15" s="26"/>
      <c r="P15" s="26"/>
      <c r="Q15" s="26"/>
      <c r="R15" s="26"/>
      <c r="S15" s="26"/>
      <c r="T15" s="27"/>
      <c r="U15" s="26"/>
      <c r="V15" s="26"/>
      <c r="W15" s="27"/>
      <c r="X15" s="89"/>
      <c r="Y15" s="89"/>
    </row>
    <row r="16" spans="1:26" s="6" customFormat="1" ht="15.75">
      <c r="A16" s="37" t="s">
        <v>8</v>
      </c>
      <c r="B16" s="37"/>
      <c r="C16" s="26"/>
      <c r="D16" s="26"/>
      <c r="E16" s="11"/>
      <c r="F16" s="37" t="s">
        <v>4</v>
      </c>
      <c r="G16" s="26"/>
      <c r="H16" s="25"/>
      <c r="I16" s="27"/>
      <c r="J16" s="27"/>
      <c r="K16" s="27"/>
      <c r="L16" s="27"/>
      <c r="M16" s="27"/>
      <c r="N16" s="25"/>
      <c r="O16" s="26"/>
      <c r="P16" s="26"/>
      <c r="Q16" s="26"/>
      <c r="R16" s="26"/>
      <c r="S16" s="26"/>
      <c r="T16" s="27"/>
      <c r="U16" s="26"/>
      <c r="V16" s="26"/>
      <c r="W16" s="27"/>
      <c r="X16" s="89"/>
      <c r="Y16" s="89"/>
    </row>
    <row r="17" spans="1:25" s="6" customFormat="1" ht="15.75">
      <c r="A17" s="11" t="s">
        <v>20</v>
      </c>
      <c r="B17" s="11"/>
      <c r="C17" s="26"/>
      <c r="D17" s="26"/>
      <c r="E17" s="11"/>
      <c r="F17" s="11" t="s">
        <v>5</v>
      </c>
      <c r="G17" s="26"/>
      <c r="H17" s="25"/>
      <c r="I17" s="27"/>
      <c r="J17" s="27"/>
      <c r="K17" s="27"/>
      <c r="L17" s="27"/>
      <c r="M17" s="27"/>
      <c r="N17" s="25"/>
      <c r="O17" s="26"/>
      <c r="P17" s="26"/>
      <c r="Q17" s="26"/>
      <c r="R17" s="26"/>
      <c r="S17" s="26"/>
      <c r="T17" s="27"/>
      <c r="U17" s="26"/>
      <c r="V17" s="26"/>
      <c r="W17" s="27"/>
      <c r="X17" s="89"/>
      <c r="Y17" s="89"/>
    </row>
    <row r="18" spans="1:25" s="6" customFormat="1" ht="15.75">
      <c r="A18" s="11" t="s">
        <v>6</v>
      </c>
      <c r="B18" s="37"/>
      <c r="C18" s="26"/>
      <c r="D18" s="26"/>
      <c r="E18" s="11"/>
      <c r="F18" s="11" t="s">
        <v>6</v>
      </c>
      <c r="G18" s="26"/>
      <c r="H18" s="25"/>
      <c r="I18" s="27"/>
      <c r="J18" s="27"/>
      <c r="K18" s="27"/>
      <c r="L18" s="27"/>
      <c r="M18" s="27"/>
      <c r="N18" s="25"/>
      <c r="O18" s="26"/>
      <c r="P18" s="26"/>
      <c r="Q18" s="26"/>
      <c r="R18" s="26"/>
      <c r="S18" s="26"/>
      <c r="T18" s="27"/>
      <c r="U18" s="26"/>
      <c r="V18" s="26"/>
      <c r="W18" s="27"/>
      <c r="X18" s="89"/>
      <c r="Y18" s="89"/>
    </row>
    <row r="19" spans="1:25" s="6" customFormat="1" ht="15.75">
      <c r="A19" s="11" t="s">
        <v>21</v>
      </c>
      <c r="B19" s="37"/>
      <c r="C19" s="26"/>
      <c r="D19" s="26"/>
      <c r="E19" s="11"/>
      <c r="F19" s="11" t="s">
        <v>7</v>
      </c>
      <c r="G19" s="26"/>
      <c r="H19" s="25"/>
      <c r="I19" s="27"/>
      <c r="J19" s="27"/>
      <c r="K19" s="27"/>
      <c r="L19" s="27"/>
      <c r="M19" s="27"/>
      <c r="N19" s="25"/>
      <c r="O19" s="26"/>
      <c r="P19" s="26"/>
      <c r="Q19" s="26"/>
      <c r="R19" s="26"/>
      <c r="S19" s="26"/>
      <c r="T19" s="27"/>
      <c r="U19" s="26"/>
      <c r="V19" s="26"/>
      <c r="W19" s="27"/>
      <c r="X19" s="89"/>
      <c r="Y19" s="89"/>
    </row>
    <row r="20" spans="1:25" s="6" customFormat="1" ht="15.75">
      <c r="A20" s="24"/>
      <c r="B20" s="25"/>
      <c r="C20" s="26"/>
      <c r="D20" s="26"/>
      <c r="E20" s="25"/>
      <c r="F20" s="26"/>
      <c r="G20" s="26"/>
      <c r="H20" s="25"/>
      <c r="I20" s="27"/>
      <c r="J20" s="27"/>
      <c r="K20" s="27"/>
      <c r="L20" s="27"/>
      <c r="M20" s="27"/>
      <c r="N20" s="25"/>
      <c r="O20" s="26"/>
      <c r="P20" s="26"/>
      <c r="Q20" s="26"/>
      <c r="R20" s="26"/>
      <c r="S20" s="26"/>
      <c r="T20" s="27"/>
      <c r="U20" s="26"/>
      <c r="V20" s="26"/>
      <c r="W20" s="27"/>
      <c r="X20" s="89"/>
      <c r="Y20" s="89"/>
    </row>
    <row r="21" spans="1:25" s="6" customFormat="1" ht="15.75">
      <c r="A21" s="24"/>
      <c r="B21" s="25"/>
      <c r="C21" s="26"/>
      <c r="D21" s="26"/>
      <c r="E21" s="25"/>
      <c r="F21" s="26"/>
      <c r="G21" s="26"/>
      <c r="H21" s="25"/>
      <c r="I21" s="27"/>
      <c r="J21" s="27"/>
      <c r="K21" s="27"/>
      <c r="L21" s="27"/>
      <c r="M21" s="27"/>
      <c r="N21" s="25"/>
      <c r="O21" s="26"/>
      <c r="P21" s="26"/>
      <c r="Q21" s="26"/>
      <c r="R21" s="26"/>
      <c r="S21" s="26"/>
      <c r="T21" s="27"/>
      <c r="U21" s="26"/>
      <c r="V21" s="26"/>
      <c r="W21" s="27"/>
      <c r="X21" s="89"/>
      <c r="Y21" s="89"/>
    </row>
    <row r="22" spans="1:25" s="6" customFormat="1" ht="15.75">
      <c r="A22" s="24"/>
      <c r="B22" s="25"/>
      <c r="C22" s="26"/>
      <c r="D22" s="26"/>
      <c r="E22" s="25"/>
      <c r="F22" s="26"/>
      <c r="G22" s="26"/>
      <c r="H22" s="25"/>
      <c r="I22" s="27"/>
      <c r="J22" s="27"/>
      <c r="K22" s="27"/>
      <c r="L22" s="27"/>
      <c r="M22" s="27"/>
      <c r="N22" s="25"/>
      <c r="O22" s="26"/>
      <c r="P22" s="26"/>
      <c r="Q22" s="26"/>
      <c r="R22" s="26"/>
      <c r="S22" s="26"/>
      <c r="T22" s="27"/>
      <c r="U22" s="26"/>
      <c r="V22" s="26"/>
      <c r="W22" s="27"/>
      <c r="X22" s="89"/>
      <c r="Y22" s="89"/>
    </row>
    <row r="23" spans="1:25" s="6" customFormat="1" ht="15.75">
      <c r="A23" s="24"/>
      <c r="B23" s="25"/>
      <c r="C23" s="26"/>
      <c r="D23" s="26"/>
      <c r="E23" s="25"/>
      <c r="F23" s="26"/>
      <c r="G23" s="26"/>
      <c r="H23" s="25"/>
      <c r="I23" s="27"/>
      <c r="J23" s="27"/>
      <c r="K23" s="27"/>
      <c r="L23" s="27"/>
      <c r="M23" s="27"/>
      <c r="N23" s="25"/>
      <c r="O23" s="26"/>
      <c r="P23" s="26"/>
      <c r="Q23" s="26"/>
      <c r="R23" s="26"/>
      <c r="S23" s="26"/>
      <c r="T23" s="27"/>
      <c r="U23" s="26"/>
      <c r="V23" s="26"/>
      <c r="W23" s="27"/>
      <c r="X23" s="89"/>
      <c r="Y23" s="89"/>
    </row>
    <row r="24" spans="1:25" s="7" customFormat="1" ht="15.75">
      <c r="A24" s="11"/>
      <c r="B24" s="25"/>
      <c r="C24" s="26"/>
      <c r="D24" s="26"/>
      <c r="E24" s="25"/>
      <c r="F24" s="26"/>
      <c r="G24" s="26"/>
      <c r="H24" s="25"/>
      <c r="I24" s="25"/>
      <c r="J24" s="25"/>
      <c r="K24" s="25"/>
      <c r="L24" s="25"/>
      <c r="M24" s="25"/>
      <c r="N24" s="25"/>
      <c r="O24" s="26"/>
      <c r="P24" s="26"/>
      <c r="Q24" s="26"/>
      <c r="R24" s="26"/>
      <c r="S24" s="26"/>
      <c r="T24" s="25"/>
      <c r="U24" s="26"/>
      <c r="V24" s="26"/>
      <c r="W24" s="27"/>
      <c r="X24" s="89"/>
      <c r="Y24" s="89"/>
    </row>
    <row r="25" spans="1:25" s="7" customFormat="1" ht="15.75">
      <c r="A25" s="24"/>
      <c r="B25" s="25"/>
      <c r="C25" s="26"/>
      <c r="D25" s="26"/>
      <c r="E25" s="25"/>
      <c r="F25" s="26"/>
      <c r="G25" s="26"/>
      <c r="H25" s="25"/>
      <c r="I25" s="25"/>
      <c r="J25" s="25"/>
      <c r="K25" s="25"/>
      <c r="L25" s="25"/>
      <c r="M25" s="25"/>
      <c r="N25" s="25"/>
      <c r="O25" s="26"/>
      <c r="P25" s="26"/>
      <c r="Q25" s="26"/>
      <c r="R25" s="26"/>
      <c r="S25" s="26"/>
      <c r="T25" s="25"/>
      <c r="U25" s="26"/>
      <c r="V25" s="26"/>
      <c r="W25" s="27"/>
      <c r="X25" s="89"/>
      <c r="Y25" s="89"/>
    </row>
    <row r="26" spans="1:25" s="7" customFormat="1" ht="15.75">
      <c r="A26" s="24"/>
      <c r="B26" s="25"/>
      <c r="C26" s="26"/>
      <c r="D26" s="26"/>
      <c r="E26" s="25"/>
      <c r="F26" s="26"/>
      <c r="G26" s="26"/>
      <c r="H26" s="25"/>
      <c r="I26" s="25"/>
      <c r="J26" s="25"/>
      <c r="K26" s="25"/>
      <c r="L26" s="25"/>
      <c r="M26" s="25"/>
      <c r="N26" s="25"/>
      <c r="O26" s="26"/>
      <c r="P26" s="26"/>
      <c r="Q26" s="27"/>
      <c r="R26" s="27"/>
      <c r="S26" s="27"/>
      <c r="T26" s="25"/>
      <c r="U26" s="26"/>
      <c r="V26" s="26"/>
      <c r="W26" s="27"/>
      <c r="X26" s="89"/>
      <c r="Y26" s="89"/>
    </row>
    <row r="27" spans="1:25" s="15" customFormat="1" ht="15.75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</row>
    <row r="28" spans="1:25" s="9" customFormat="1" ht="16.5" customHeight="1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</row>
    <row r="30" spans="1:25">
      <c r="E30" s="18"/>
    </row>
    <row r="31" spans="1:25">
      <c r="B31" s="10"/>
      <c r="E31" s="19"/>
      <c r="F31" s="10"/>
      <c r="G31" s="8"/>
    </row>
    <row r="32" spans="1:25" ht="14.25" customHeight="1">
      <c r="B32" s="10"/>
      <c r="E32" s="19"/>
      <c r="F32" s="10"/>
      <c r="G32" s="8"/>
    </row>
    <row r="33" spans="2:7" ht="22.5" customHeight="1">
      <c r="B33" s="12"/>
      <c r="E33" s="19"/>
      <c r="F33" s="10"/>
      <c r="G33" s="8"/>
    </row>
    <row r="34" spans="2:7" ht="32.25" customHeight="1">
      <c r="B34" s="10"/>
      <c r="E34" s="17"/>
      <c r="F34" s="10"/>
      <c r="G34" s="8"/>
    </row>
    <row r="35" spans="2:7">
      <c r="B35" s="10"/>
      <c r="C35" s="10"/>
      <c r="D35" s="10"/>
      <c r="E35" s="10"/>
      <c r="F35" s="10"/>
      <c r="G35" s="8"/>
    </row>
    <row r="36" spans="2:7">
      <c r="B36" s="10"/>
      <c r="C36" s="10"/>
      <c r="D36" s="10"/>
      <c r="E36" s="10"/>
      <c r="F36" s="10"/>
    </row>
  </sheetData>
  <mergeCells count="23">
    <mergeCell ref="X24:X26"/>
    <mergeCell ref="Y24:Y26"/>
    <mergeCell ref="X15:X23"/>
    <mergeCell ref="Y15:Y23"/>
    <mergeCell ref="X7:X9"/>
    <mergeCell ref="W7:W9"/>
    <mergeCell ref="V7:V9"/>
    <mergeCell ref="Y7:Y9"/>
    <mergeCell ref="A5:G5"/>
    <mergeCell ref="F7:F8"/>
    <mergeCell ref="G7:G8"/>
    <mergeCell ref="K7:K8"/>
    <mergeCell ref="K9:K13"/>
    <mergeCell ref="X10:X14"/>
    <mergeCell ref="Y10:Y14"/>
    <mergeCell ref="J1:K1"/>
    <mergeCell ref="J2:K2"/>
    <mergeCell ref="J3:K3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300" r:id="rId1"/>
  <ignoredErrors>
    <ignoredError sqref="D12:G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Версия 18.01</vt:lpstr>
      <vt:lpstr>Архив</vt:lpstr>
      <vt:lpstr>Архив!Область_печати</vt:lpstr>
      <vt:lpstr>'Версия 18.01'!Область_печати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Mushta_PG</cp:lastModifiedBy>
  <cp:lastPrinted>2017-01-20T08:47:56Z</cp:lastPrinted>
  <dcterms:created xsi:type="dcterms:W3CDTF">1996-10-08T23:32:33Z</dcterms:created>
  <dcterms:modified xsi:type="dcterms:W3CDTF">2017-10-06T02:51:15Z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