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3952\3952041\1\"/>
    </mc:Choice>
  </mc:AlternateContent>
  <bookViews>
    <workbookView xWindow="240" yWindow="105" windowWidth="14805" windowHeight="8010"/>
  </bookViews>
  <sheets>
    <sheet name="Титульный лист" sheetId="5" r:id="rId1"/>
    <sheet name="Лист долива" sheetId="6" r:id="rId2"/>
  </sheets>
  <calcPr calcId="152511"/>
</workbook>
</file>

<file path=xl/calcChain.xml><?xml version="1.0" encoding="utf-8"?>
<calcChain xmlns="http://schemas.openxmlformats.org/spreadsheetml/2006/main">
  <c r="H16" i="6" l="1"/>
  <c r="H18" i="6"/>
  <c r="H19" i="6"/>
  <c r="H15" i="6"/>
  <c r="I15" i="6" s="1"/>
  <c r="I16" i="6" s="1"/>
  <c r="E16" i="6"/>
  <c r="E15" i="6"/>
  <c r="C16" i="6"/>
  <c r="C17" i="6" s="1"/>
  <c r="D17" i="6"/>
  <c r="H17" i="6" s="1"/>
  <c r="I17" i="6" l="1"/>
  <c r="I18" i="6" s="1"/>
  <c r="I19" i="6" s="1"/>
  <c r="E17" i="6"/>
  <c r="E18" i="6" s="1"/>
  <c r="E19" i="6" s="1"/>
  <c r="C18" i="6"/>
  <c r="C19" i="6" s="1"/>
</calcChain>
</file>

<file path=xl/sharedStrings.xml><?xml version="1.0" encoding="utf-8"?>
<sst xmlns="http://schemas.openxmlformats.org/spreadsheetml/2006/main" count="45" uniqueCount="37">
  <si>
    <t>Таблица регистрации объема долива / вытеснения при СПО</t>
  </si>
  <si>
    <t>Скважина №:</t>
  </si>
  <si>
    <t>БУ:</t>
  </si>
  <si>
    <t>Дата и время:</t>
  </si>
  <si>
    <t>Таблица №:</t>
  </si>
  <si>
    <t>Причина СПО:</t>
  </si>
  <si>
    <t>Бурильщик:</t>
  </si>
  <si>
    <t>Глубина скважины:</t>
  </si>
  <si>
    <t>СПО:</t>
  </si>
  <si>
    <t>однотрубное</t>
  </si>
  <si>
    <t>двухтрубное</t>
  </si>
  <si>
    <t>свеча</t>
  </si>
  <si>
    <t>Число свечей до башмака ОК:</t>
  </si>
  <si>
    <t>Число свечей бурильных труб до КНБК</t>
  </si>
  <si>
    <t>Объем в доливной емк. (м3)</t>
  </si>
  <si>
    <t>Примечание</t>
  </si>
  <si>
    <t xml:space="preserve">Бурильщик                            _____________(ФИО); 
Буровой мастер                  _____________(ФИО);
Начальник партии ГТИ     _____________(ФИО);
Супервайзер                        _____________(ФИО);
</t>
  </si>
  <si>
    <t>Перед СПО доливная емкость заполнена промывочной жидкостью</t>
  </si>
  <si>
    <t>ДА</t>
  </si>
  <si>
    <t>НЕТ</t>
  </si>
  <si>
    <t>Система автоматического долива скважины в исправном состоянии</t>
  </si>
  <si>
    <t>Фактический объем, м3</t>
  </si>
  <si>
    <t>Расчетный объем, м3</t>
  </si>
  <si>
    <t>Отклонение, м3</t>
  </si>
  <si>
    <t>№ СВЕЧИ / элемент КНБК</t>
  </si>
  <si>
    <t>ЛИСТ ДОЛИВА</t>
  </si>
  <si>
    <t>Нарастающий суммарный объем</t>
  </si>
  <si>
    <t>Долив / вытеснение</t>
  </si>
  <si>
    <t>Проведена сверка показаний уровнемера бригады и ГТИ</t>
  </si>
  <si>
    <t xml:space="preserve">Мера
нараст 
м </t>
  </si>
  <si>
    <t>ZJ-50</t>
  </si>
  <si>
    <t>Иванов И.И.</t>
  </si>
  <si>
    <t>Глубина долота на начало СПО</t>
  </si>
  <si>
    <t>Смена КНБК</t>
  </si>
  <si>
    <t>РЕКОМЕНДУЕМАЯ ФОРМА ЛИСТА ДОЛИВА</t>
  </si>
  <si>
    <t>№ П2-10 ТТР-0007 ВЕРСИЯ 1</t>
  </si>
  <si>
    <t>ПРИЛОЖЕНИЕ 6 К ТИПОВЫМ ТРЕБОВАНИЯМ КОМПАНИИ «ОРГАНИЗАЦИЯ РАБОТ ПО КОНТРОЛЮ СКВАЖИНЫ ПРИ БУРЕНИИ И ЗАРЕЗКЕ БОКОВЫХ СТВОЛОВ НА СУШЕ»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</si>
</sst>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3"/>
      <color theme="1"/>
      <name val="Arial"/>
      <family val="2"/>
      <charset val="204"/>
    </font>
    <font>
      <b/>
      <sz val="16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7FF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3" xfId="0" applyFont="1" applyFill="1" applyBorder="1"/>
    <xf numFmtId="0" fontId="1" fillId="0" borderId="4" xfId="0" applyFont="1" applyFill="1" applyBorder="1" applyAlignment="1">
      <alignment horizontal="center"/>
    </xf>
    <xf numFmtId="0" fontId="5" fillId="0" borderId="0" xfId="0" applyFont="1"/>
    <xf numFmtId="0" fontId="0" fillId="0" borderId="3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6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right" vertical="center"/>
    </xf>
    <xf numFmtId="2" fontId="0" fillId="3" borderId="6" xfId="0" applyNumberFormat="1" applyFill="1" applyBorder="1" applyAlignment="1">
      <alignment vertical="center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NumberFormat="1" applyFill="1" applyBorder="1" applyAlignment="1">
      <alignment horizontal="right" vertical="center"/>
    </xf>
    <xf numFmtId="0" fontId="0" fillId="3" borderId="6" xfId="0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wrapText="1"/>
    </xf>
    <xf numFmtId="0" fontId="6" fillId="0" borderId="0" xfId="0" applyFont="1" applyAlignment="1"/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7FFDDC"/>
      <color rgb="FF24FCC3"/>
      <color rgb="FFF786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topLeftCell="A49" zoomScaleNormal="100" workbookViewId="0">
      <selection activeCell="O65" sqref="O65"/>
    </sheetView>
  </sheetViews>
  <sheetFormatPr defaultRowHeight="15" x14ac:dyDescent="0.25"/>
  <sheetData>
    <row r="1" spans="1:26" ht="15.75" x14ac:dyDescent="0.25">
      <c r="A1" s="5"/>
    </row>
    <row r="2" spans="1:26" ht="16.5" x14ac:dyDescent="0.25">
      <c r="A2" s="20" t="s">
        <v>36</v>
      </c>
    </row>
    <row r="3" spans="1:26" x14ac:dyDescent="0.25">
      <c r="A3" s="22" t="s">
        <v>35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20.25" x14ac:dyDescent="0.3">
      <c r="A4" s="21" t="s">
        <v>34</v>
      </c>
    </row>
  </sheetData>
  <mergeCells count="1">
    <mergeCell ref="A3:Z3"/>
  </mergeCells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opLeftCell="A48" zoomScaleNormal="100" workbookViewId="0">
      <selection activeCell="L59" sqref="L59"/>
    </sheetView>
  </sheetViews>
  <sheetFormatPr defaultRowHeight="15" x14ac:dyDescent="0.25"/>
  <cols>
    <col min="1" max="1" width="15" customWidth="1"/>
    <col min="2" max="2" width="14" customWidth="1"/>
    <col min="3" max="3" width="10.7109375" customWidth="1"/>
    <col min="5" max="5" width="15.28515625" customWidth="1"/>
    <col min="6" max="6" width="9.140625" customWidth="1"/>
    <col min="7" max="7" width="14" customWidth="1"/>
    <col min="9" max="9" width="16.140625" customWidth="1"/>
    <col min="11" max="11" width="14" customWidth="1"/>
    <col min="17" max="17" width="9" customWidth="1"/>
    <col min="18" max="18" width="9.140625" hidden="1" customWidth="1"/>
  </cols>
  <sheetData>
    <row r="1" spans="1:18" x14ac:dyDescent="0.2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ht="15.7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R2">
        <v>4.0400000000000002E-3</v>
      </c>
    </row>
    <row r="3" spans="1:18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8" ht="18.75" x14ac:dyDescent="0.25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8" x14ac:dyDescent="0.25">
      <c r="A5" s="8" t="s">
        <v>1</v>
      </c>
      <c r="B5" s="12">
        <v>354434</v>
      </c>
      <c r="C5" s="7" t="s">
        <v>2</v>
      </c>
      <c r="D5" s="55" t="s">
        <v>30</v>
      </c>
      <c r="E5" s="55"/>
      <c r="F5" s="46" t="s">
        <v>3</v>
      </c>
      <c r="G5" s="46"/>
      <c r="H5" s="56">
        <v>44232</v>
      </c>
      <c r="I5" s="55"/>
      <c r="J5" s="55"/>
      <c r="K5" s="7" t="s">
        <v>4</v>
      </c>
      <c r="L5" s="13">
        <v>1</v>
      </c>
    </row>
    <row r="6" spans="1:18" x14ac:dyDescent="0.25">
      <c r="A6" s="8" t="s">
        <v>5</v>
      </c>
      <c r="B6" s="55" t="s">
        <v>33</v>
      </c>
      <c r="C6" s="55"/>
      <c r="D6" s="55"/>
      <c r="E6" s="55"/>
      <c r="F6" s="55"/>
      <c r="G6" s="55"/>
      <c r="H6" s="55"/>
      <c r="I6" s="1" t="s">
        <v>6</v>
      </c>
      <c r="J6" s="24" t="s">
        <v>31</v>
      </c>
      <c r="K6" s="24"/>
      <c r="L6" s="24"/>
    </row>
    <row r="7" spans="1:18" x14ac:dyDescent="0.25">
      <c r="A7" s="57" t="s">
        <v>7</v>
      </c>
      <c r="B7" s="57"/>
      <c r="C7" s="55">
        <v>2455</v>
      </c>
      <c r="D7" s="55"/>
      <c r="E7" s="55"/>
      <c r="F7" s="55"/>
      <c r="G7" s="46" t="s">
        <v>32</v>
      </c>
      <c r="H7" s="46"/>
      <c r="I7" s="46"/>
      <c r="J7" s="55">
        <v>2455</v>
      </c>
      <c r="K7" s="55"/>
      <c r="L7" s="55"/>
    </row>
    <row r="8" spans="1:18" x14ac:dyDescent="0.25">
      <c r="A8" s="3" t="s">
        <v>8</v>
      </c>
      <c r="B8" s="58" t="s">
        <v>9</v>
      </c>
      <c r="C8" s="58"/>
      <c r="D8" s="37" t="s">
        <v>10</v>
      </c>
      <c r="E8" s="37"/>
      <c r="F8" s="58" t="s">
        <v>11</v>
      </c>
      <c r="G8" s="58"/>
      <c r="H8" s="36" t="s">
        <v>12</v>
      </c>
      <c r="I8" s="36"/>
      <c r="J8" s="36"/>
      <c r="K8" s="58">
        <v>20</v>
      </c>
      <c r="L8" s="58"/>
    </row>
    <row r="9" spans="1:18" x14ac:dyDescent="0.25">
      <c r="A9" s="36" t="s">
        <v>13</v>
      </c>
      <c r="B9" s="36"/>
      <c r="C9" s="36"/>
      <c r="D9" s="36"/>
      <c r="E9" s="37">
        <v>90</v>
      </c>
      <c r="F9" s="37"/>
      <c r="G9" s="37"/>
      <c r="H9" s="37"/>
      <c r="I9" s="37"/>
      <c r="J9" s="38"/>
      <c r="K9" s="38"/>
      <c r="L9" s="38"/>
    </row>
    <row r="10" spans="1:18" x14ac:dyDescent="0.25">
      <c r="A10" s="39" t="s">
        <v>20</v>
      </c>
      <c r="B10" s="40"/>
      <c r="C10" s="40"/>
      <c r="D10" s="40"/>
      <c r="E10" s="40"/>
      <c r="F10" s="40"/>
      <c r="G10" s="40"/>
      <c r="H10" s="14" t="s">
        <v>18</v>
      </c>
      <c r="I10" s="4" t="s">
        <v>19</v>
      </c>
      <c r="J10" s="27"/>
      <c r="K10" s="28"/>
      <c r="L10" s="29"/>
    </row>
    <row r="11" spans="1:18" x14ac:dyDescent="0.25">
      <c r="A11" s="41" t="s">
        <v>17</v>
      </c>
      <c r="B11" s="42"/>
      <c r="C11" s="42"/>
      <c r="D11" s="42"/>
      <c r="E11" s="42"/>
      <c r="F11" s="42"/>
      <c r="G11" s="43"/>
      <c r="H11" s="14" t="s">
        <v>18</v>
      </c>
      <c r="I11" s="4" t="s">
        <v>19</v>
      </c>
      <c r="J11" s="30"/>
      <c r="K11" s="31"/>
      <c r="L11" s="32"/>
    </row>
    <row r="12" spans="1:18" x14ac:dyDescent="0.25">
      <c r="A12" s="41" t="s">
        <v>28</v>
      </c>
      <c r="B12" s="42"/>
      <c r="C12" s="42"/>
      <c r="D12" s="42"/>
      <c r="E12" s="42"/>
      <c r="F12" s="42"/>
      <c r="G12" s="43"/>
      <c r="H12" s="14" t="s">
        <v>18</v>
      </c>
      <c r="I12" s="4" t="s">
        <v>19</v>
      </c>
      <c r="J12" s="51"/>
      <c r="K12" s="52"/>
      <c r="L12" s="53"/>
    </row>
    <row r="13" spans="1:18" ht="15" customHeight="1" x14ac:dyDescent="0.25">
      <c r="A13" s="44" t="s">
        <v>24</v>
      </c>
      <c r="B13" s="49" t="s">
        <v>29</v>
      </c>
      <c r="C13" s="48" t="s">
        <v>14</v>
      </c>
      <c r="D13" s="46" t="s">
        <v>21</v>
      </c>
      <c r="E13" s="46"/>
      <c r="F13" s="46" t="s">
        <v>22</v>
      </c>
      <c r="G13" s="46"/>
      <c r="H13" s="46" t="s">
        <v>23</v>
      </c>
      <c r="I13" s="46"/>
      <c r="J13" s="47" t="s">
        <v>15</v>
      </c>
      <c r="K13" s="47"/>
      <c r="L13" s="47"/>
    </row>
    <row r="14" spans="1:18" ht="45" x14ac:dyDescent="0.25">
      <c r="A14" s="45"/>
      <c r="B14" s="50"/>
      <c r="C14" s="48"/>
      <c r="D14" s="9" t="s">
        <v>27</v>
      </c>
      <c r="E14" s="9" t="s">
        <v>26</v>
      </c>
      <c r="F14" s="9" t="s">
        <v>27</v>
      </c>
      <c r="G14" s="9" t="s">
        <v>26</v>
      </c>
      <c r="H14" s="9" t="s">
        <v>27</v>
      </c>
      <c r="I14" s="9" t="s">
        <v>26</v>
      </c>
      <c r="J14" s="46"/>
      <c r="K14" s="46"/>
      <c r="L14" s="46"/>
    </row>
    <row r="15" spans="1:18" x14ac:dyDescent="0.25">
      <c r="A15" s="12">
        <v>1</v>
      </c>
      <c r="B15" s="15">
        <v>24.65</v>
      </c>
      <c r="C15" s="16">
        <v>14.3</v>
      </c>
      <c r="D15" s="17">
        <v>0.11</v>
      </c>
      <c r="E15" s="17">
        <f>D15</f>
        <v>0.11</v>
      </c>
      <c r="F15" s="17">
        <v>9.9585999999999994E-2</v>
      </c>
      <c r="G15" s="17">
        <v>9.9585999999999994E-2</v>
      </c>
      <c r="H15" s="17">
        <f>F15-D15</f>
        <v>-1.0414000000000007E-2</v>
      </c>
      <c r="I15" s="17">
        <f>H15</f>
        <v>-1.0414000000000007E-2</v>
      </c>
      <c r="J15" s="35"/>
      <c r="K15" s="35"/>
      <c r="L15" s="35"/>
    </row>
    <row r="16" spans="1:18" x14ac:dyDescent="0.25">
      <c r="A16" s="12">
        <v>2</v>
      </c>
      <c r="B16" s="15">
        <v>48.93</v>
      </c>
      <c r="C16" s="16">
        <f>C15-D15</f>
        <v>14.190000000000001</v>
      </c>
      <c r="D16" s="17">
        <v>0.09</v>
      </c>
      <c r="E16" s="17">
        <f>E15+D16</f>
        <v>0.2</v>
      </c>
      <c r="F16" s="17">
        <v>9.8091200000000003E-2</v>
      </c>
      <c r="G16" s="17">
        <v>0.1976772</v>
      </c>
      <c r="H16" s="17">
        <f t="shared" ref="H16:H19" si="0">F16-D16</f>
        <v>8.0912000000000067E-3</v>
      </c>
      <c r="I16" s="17">
        <f>I15+H16</f>
        <v>-2.3227999999999999E-3</v>
      </c>
      <c r="J16" s="35"/>
      <c r="K16" s="35"/>
      <c r="L16" s="35"/>
      <c r="M16" s="10"/>
    </row>
    <row r="17" spans="1:12" x14ac:dyDescent="0.25">
      <c r="A17" s="12">
        <v>3</v>
      </c>
      <c r="B17" s="15">
        <v>73.599999999999994</v>
      </c>
      <c r="C17" s="16">
        <f t="shared" ref="C17:C19" si="1">C16-D16</f>
        <v>14.100000000000001</v>
      </c>
      <c r="D17" s="17">
        <f>(B17-B16)*R2</f>
        <v>9.9666799999999986E-2</v>
      </c>
      <c r="E17" s="17">
        <f t="shared" ref="E17:E19" si="2">E16+D17</f>
        <v>0.29966680000000001</v>
      </c>
      <c r="F17" s="17">
        <v>9.9666799999999986E-2</v>
      </c>
      <c r="G17" s="17">
        <v>0.297344</v>
      </c>
      <c r="H17" s="17">
        <f t="shared" si="0"/>
        <v>0</v>
      </c>
      <c r="I17" s="17">
        <f t="shared" ref="I17:I19" si="3">I16+H17</f>
        <v>-2.3227999999999999E-3</v>
      </c>
      <c r="J17" s="35"/>
      <c r="K17" s="35"/>
      <c r="L17" s="35"/>
    </row>
    <row r="18" spans="1:12" x14ac:dyDescent="0.25">
      <c r="A18" s="12">
        <v>4</v>
      </c>
      <c r="B18" s="15">
        <v>98.2</v>
      </c>
      <c r="C18" s="16">
        <f t="shared" si="1"/>
        <v>14.000333200000002</v>
      </c>
      <c r="D18" s="17">
        <v>0.12</v>
      </c>
      <c r="E18" s="17">
        <f t="shared" si="2"/>
        <v>0.41966680000000001</v>
      </c>
      <c r="F18" s="17">
        <v>9.9384000000000042E-2</v>
      </c>
      <c r="G18" s="17">
        <v>0.39672800000000003</v>
      </c>
      <c r="H18" s="17">
        <f t="shared" si="0"/>
        <v>-2.0615999999999954E-2</v>
      </c>
      <c r="I18" s="17">
        <f t="shared" si="3"/>
        <v>-2.2938799999999954E-2</v>
      </c>
      <c r="J18" s="35"/>
      <c r="K18" s="35"/>
      <c r="L18" s="35"/>
    </row>
    <row r="19" spans="1:12" x14ac:dyDescent="0.25">
      <c r="A19" s="12">
        <v>5</v>
      </c>
      <c r="B19" s="18">
        <v>123.09</v>
      </c>
      <c r="C19" s="16">
        <f t="shared" si="1"/>
        <v>13.880333200000003</v>
      </c>
      <c r="D19" s="17">
        <v>0.08</v>
      </c>
      <c r="E19" s="17">
        <f t="shared" si="2"/>
        <v>0.49966680000000002</v>
      </c>
      <c r="F19" s="17">
        <v>0.10055560000000001</v>
      </c>
      <c r="G19" s="17">
        <v>0.49728360000000005</v>
      </c>
      <c r="H19" s="17">
        <f t="shared" si="0"/>
        <v>2.0555600000000007E-2</v>
      </c>
      <c r="I19" s="17">
        <f t="shared" si="3"/>
        <v>-2.3831999999999465E-3</v>
      </c>
      <c r="J19" s="35"/>
      <c r="K19" s="35"/>
      <c r="L19" s="35"/>
    </row>
    <row r="20" spans="1:12" x14ac:dyDescent="0.25">
      <c r="A20" s="12">
        <v>6</v>
      </c>
      <c r="B20" s="13"/>
      <c r="C20" s="16"/>
      <c r="D20" s="17"/>
      <c r="E20" s="17"/>
      <c r="F20" s="17"/>
      <c r="G20" s="17"/>
      <c r="H20" s="17"/>
      <c r="I20" s="17"/>
      <c r="J20" s="35"/>
      <c r="K20" s="35"/>
      <c r="L20" s="35"/>
    </row>
    <row r="21" spans="1:12" x14ac:dyDescent="0.25">
      <c r="A21" s="12">
        <v>7</v>
      </c>
      <c r="B21" s="13"/>
      <c r="C21" s="16"/>
      <c r="D21" s="17"/>
      <c r="E21" s="17"/>
      <c r="F21" s="17"/>
      <c r="G21" s="17"/>
      <c r="H21" s="17"/>
      <c r="I21" s="17"/>
      <c r="J21" s="35"/>
      <c r="K21" s="35"/>
      <c r="L21" s="35"/>
    </row>
    <row r="22" spans="1:12" x14ac:dyDescent="0.25">
      <c r="A22" s="12"/>
      <c r="B22" s="13"/>
      <c r="C22" s="19"/>
      <c r="D22" s="12"/>
      <c r="E22" s="12"/>
      <c r="F22" s="12"/>
      <c r="G22" s="12"/>
      <c r="H22" s="12"/>
      <c r="I22" s="12"/>
      <c r="J22" s="24"/>
      <c r="K22" s="24"/>
      <c r="L22" s="24"/>
    </row>
    <row r="23" spans="1:12" x14ac:dyDescent="0.25">
      <c r="A23" s="6"/>
      <c r="B23" s="2"/>
      <c r="C23" s="11"/>
      <c r="D23" s="6"/>
      <c r="E23" s="6"/>
      <c r="F23" s="6"/>
      <c r="G23" s="6"/>
      <c r="H23" s="6"/>
      <c r="I23" s="6"/>
      <c r="J23" s="24"/>
      <c r="K23" s="24"/>
      <c r="L23" s="24"/>
    </row>
    <row r="24" spans="1:12" x14ac:dyDescent="0.25">
      <c r="A24" s="6"/>
      <c r="B24" s="2"/>
      <c r="C24" s="11"/>
      <c r="D24" s="6"/>
      <c r="E24" s="6"/>
      <c r="F24" s="6"/>
      <c r="G24" s="6"/>
      <c r="H24" s="6"/>
      <c r="I24" s="6"/>
      <c r="J24" s="24"/>
      <c r="K24" s="24"/>
      <c r="L24" s="24"/>
    </row>
    <row r="25" spans="1:12" x14ac:dyDescent="0.25">
      <c r="A25" s="6"/>
      <c r="B25" s="2"/>
      <c r="C25" s="11"/>
      <c r="D25" s="6"/>
      <c r="E25" s="6"/>
      <c r="F25" s="6"/>
      <c r="G25" s="6"/>
      <c r="H25" s="6"/>
      <c r="I25" s="6"/>
      <c r="J25" s="24"/>
      <c r="K25" s="24"/>
      <c r="L25" s="24"/>
    </row>
    <row r="26" spans="1:12" x14ac:dyDescent="0.25">
      <c r="A26" s="6"/>
      <c r="B26" s="2"/>
      <c r="C26" s="11"/>
      <c r="D26" s="6"/>
      <c r="E26" s="6"/>
      <c r="F26" s="6"/>
      <c r="G26" s="6"/>
      <c r="H26" s="6"/>
      <c r="I26" s="6"/>
      <c r="J26" s="24"/>
      <c r="K26" s="24"/>
      <c r="L26" s="24"/>
    </row>
    <row r="27" spans="1:12" x14ac:dyDescent="0.25">
      <c r="A27" s="6"/>
      <c r="B27" s="2"/>
      <c r="C27" s="11"/>
      <c r="D27" s="6"/>
      <c r="E27" s="6"/>
      <c r="F27" s="6"/>
      <c r="G27" s="6"/>
      <c r="H27" s="6"/>
      <c r="I27" s="6"/>
      <c r="J27" s="24"/>
      <c r="K27" s="24"/>
      <c r="L27" s="24"/>
    </row>
    <row r="28" spans="1:12" x14ac:dyDescent="0.25">
      <c r="A28" s="6"/>
      <c r="B28" s="2"/>
      <c r="C28" s="11"/>
      <c r="D28" s="6"/>
      <c r="E28" s="6"/>
      <c r="F28" s="6"/>
      <c r="G28" s="6"/>
      <c r="H28" s="6"/>
      <c r="I28" s="6"/>
      <c r="J28" s="24"/>
      <c r="K28" s="24"/>
      <c r="L28" s="24"/>
    </row>
    <row r="29" spans="1:12" x14ac:dyDescent="0.25">
      <c r="A29" s="6"/>
      <c r="B29" s="2"/>
      <c r="C29" s="11"/>
      <c r="D29" s="6"/>
      <c r="E29" s="6"/>
      <c r="F29" s="6"/>
      <c r="G29" s="6"/>
      <c r="H29" s="6"/>
      <c r="I29" s="6"/>
      <c r="J29" s="24"/>
      <c r="K29" s="24"/>
      <c r="L29" s="24"/>
    </row>
    <row r="30" spans="1:12" x14ac:dyDescent="0.25">
      <c r="A30" s="6"/>
      <c r="B30" s="2"/>
      <c r="C30" s="11"/>
      <c r="D30" s="6"/>
      <c r="E30" s="6"/>
      <c r="F30" s="6"/>
      <c r="G30" s="6"/>
      <c r="H30" s="6"/>
      <c r="I30" s="6"/>
      <c r="J30" s="24"/>
      <c r="K30" s="24"/>
      <c r="L30" s="24"/>
    </row>
    <row r="31" spans="1:12" x14ac:dyDescent="0.25">
      <c r="A31" s="6"/>
      <c r="B31" s="2"/>
      <c r="C31" s="11"/>
      <c r="D31" s="6"/>
      <c r="E31" s="6"/>
      <c r="F31" s="6"/>
      <c r="G31" s="6"/>
      <c r="H31" s="6"/>
      <c r="I31" s="6"/>
      <c r="J31" s="24"/>
      <c r="K31" s="24"/>
      <c r="L31" s="24"/>
    </row>
    <row r="32" spans="1:12" x14ac:dyDescent="0.25">
      <c r="A32" s="6"/>
      <c r="B32" s="2"/>
      <c r="C32" s="11"/>
      <c r="D32" s="6"/>
      <c r="E32" s="6"/>
      <c r="F32" s="6"/>
      <c r="G32" s="6"/>
      <c r="H32" s="6"/>
      <c r="I32" s="6"/>
      <c r="J32" s="24"/>
      <c r="K32" s="24"/>
      <c r="L32" s="24"/>
    </row>
    <row r="33" spans="1:12" x14ac:dyDescent="0.25">
      <c r="A33" s="6"/>
      <c r="B33" s="2"/>
      <c r="C33" s="11"/>
      <c r="D33" s="6"/>
      <c r="E33" s="6"/>
      <c r="F33" s="6"/>
      <c r="G33" s="6"/>
      <c r="H33" s="6"/>
      <c r="I33" s="6"/>
      <c r="J33" s="24"/>
      <c r="K33" s="24"/>
      <c r="L33" s="24"/>
    </row>
    <row r="34" spans="1:12" x14ac:dyDescent="0.25">
      <c r="A34" s="6"/>
      <c r="B34" s="2"/>
      <c r="C34" s="11"/>
      <c r="D34" s="6"/>
      <c r="E34" s="6"/>
      <c r="F34" s="6"/>
      <c r="G34" s="6"/>
      <c r="H34" s="6"/>
      <c r="I34" s="6"/>
      <c r="J34" s="24"/>
      <c r="K34" s="24"/>
      <c r="L34" s="24"/>
    </row>
    <row r="35" spans="1:12" x14ac:dyDescent="0.25">
      <c r="A35" s="6"/>
      <c r="B35" s="2"/>
      <c r="C35" s="11"/>
      <c r="D35" s="6"/>
      <c r="E35" s="6"/>
      <c r="F35" s="6"/>
      <c r="G35" s="6"/>
      <c r="H35" s="6"/>
      <c r="I35" s="6"/>
      <c r="J35" s="24"/>
      <c r="K35" s="24"/>
      <c r="L35" s="24"/>
    </row>
    <row r="36" spans="1:12" x14ac:dyDescent="0.25">
      <c r="A36" s="6"/>
      <c r="B36" s="2"/>
      <c r="C36" s="11"/>
      <c r="D36" s="6"/>
      <c r="E36" s="6"/>
      <c r="F36" s="6"/>
      <c r="G36" s="6"/>
      <c r="H36" s="6"/>
      <c r="I36" s="6"/>
      <c r="J36" s="24"/>
      <c r="K36" s="24"/>
      <c r="L36" s="24"/>
    </row>
    <row r="37" spans="1:12" x14ac:dyDescent="0.25">
      <c r="A37" s="6"/>
      <c r="B37" s="2"/>
      <c r="C37" s="11"/>
      <c r="D37" s="6"/>
      <c r="E37" s="6"/>
      <c r="F37" s="6"/>
      <c r="G37" s="6"/>
      <c r="H37" s="6"/>
      <c r="I37" s="6"/>
      <c r="J37" s="24"/>
      <c r="K37" s="24"/>
      <c r="L37" s="24"/>
    </row>
    <row r="38" spans="1:12" x14ac:dyDescent="0.25">
      <c r="A38" s="6"/>
      <c r="B38" s="2"/>
      <c r="C38" s="11"/>
      <c r="D38" s="6"/>
      <c r="E38" s="6"/>
      <c r="F38" s="6"/>
      <c r="G38" s="6"/>
      <c r="H38" s="6"/>
      <c r="I38" s="6"/>
      <c r="J38" s="24"/>
      <c r="K38" s="24"/>
      <c r="L38" s="24"/>
    </row>
    <row r="39" spans="1:12" x14ac:dyDescent="0.25">
      <c r="A39" s="6"/>
      <c r="B39" s="2"/>
      <c r="C39" s="11"/>
      <c r="D39" s="6"/>
      <c r="E39" s="6"/>
      <c r="F39" s="6"/>
      <c r="G39" s="6"/>
      <c r="H39" s="6"/>
      <c r="I39" s="6"/>
      <c r="J39" s="24"/>
      <c r="K39" s="24"/>
      <c r="L39" s="24"/>
    </row>
    <row r="40" spans="1:12" x14ac:dyDescent="0.25">
      <c r="A40" s="6"/>
      <c r="B40" s="2"/>
      <c r="C40" s="11"/>
      <c r="D40" s="6"/>
      <c r="E40" s="6"/>
      <c r="F40" s="6"/>
      <c r="G40" s="6"/>
      <c r="H40" s="6"/>
      <c r="I40" s="6"/>
      <c r="J40" s="24"/>
      <c r="K40" s="24"/>
      <c r="L40" s="24"/>
    </row>
    <row r="41" spans="1:12" x14ac:dyDescent="0.25">
      <c r="A41" s="6"/>
      <c r="B41" s="2"/>
      <c r="C41" s="11"/>
      <c r="D41" s="6"/>
      <c r="E41" s="6"/>
      <c r="F41" s="6"/>
      <c r="G41" s="6"/>
      <c r="H41" s="6"/>
      <c r="I41" s="6"/>
      <c r="J41" s="24"/>
      <c r="K41" s="24"/>
      <c r="L41" s="24"/>
    </row>
    <row r="42" spans="1:12" x14ac:dyDescent="0.25">
      <c r="A42" s="6"/>
      <c r="B42" s="2"/>
      <c r="C42" s="11"/>
      <c r="D42" s="6"/>
      <c r="E42" s="6"/>
      <c r="F42" s="6"/>
      <c r="G42" s="6"/>
      <c r="H42" s="6"/>
      <c r="I42" s="6"/>
      <c r="J42" s="24"/>
      <c r="K42" s="24"/>
      <c r="L42" s="24"/>
    </row>
    <row r="43" spans="1:12" x14ac:dyDescent="0.25">
      <c r="A43" s="6"/>
      <c r="B43" s="2"/>
      <c r="C43" s="11"/>
      <c r="D43" s="6"/>
      <c r="E43" s="6"/>
      <c r="F43" s="6"/>
      <c r="G43" s="6"/>
      <c r="H43" s="6"/>
      <c r="I43" s="6"/>
      <c r="J43" s="24"/>
      <c r="K43" s="24"/>
      <c r="L43" s="24"/>
    </row>
    <row r="44" spans="1:12" x14ac:dyDescent="0.25">
      <c r="A44" s="6"/>
      <c r="B44" s="2"/>
      <c r="C44" s="11"/>
      <c r="D44" s="6"/>
      <c r="E44" s="6"/>
      <c r="F44" s="6"/>
      <c r="G44" s="6"/>
      <c r="H44" s="6"/>
      <c r="I44" s="6"/>
      <c r="J44" s="24"/>
      <c r="K44" s="24"/>
      <c r="L44" s="24"/>
    </row>
    <row r="45" spans="1:12" x14ac:dyDescent="0.25">
      <c r="A45" s="6"/>
      <c r="B45" s="2"/>
      <c r="C45" s="11"/>
      <c r="D45" s="6"/>
      <c r="E45" s="6"/>
      <c r="F45" s="6"/>
      <c r="G45" s="6"/>
      <c r="H45" s="6"/>
      <c r="I45" s="6"/>
      <c r="J45" s="24"/>
      <c r="K45" s="24"/>
      <c r="L45" s="24"/>
    </row>
    <row r="46" spans="1:12" x14ac:dyDescent="0.25">
      <c r="A46" s="6"/>
      <c r="B46" s="2"/>
      <c r="C46" s="11"/>
      <c r="D46" s="6"/>
      <c r="E46" s="6"/>
      <c r="F46" s="6"/>
      <c r="G46" s="6"/>
      <c r="H46" s="6"/>
      <c r="I46" s="6"/>
      <c r="J46" s="24"/>
      <c r="K46" s="24"/>
      <c r="L46" s="24"/>
    </row>
    <row r="47" spans="1:12" x14ac:dyDescent="0.25">
      <c r="A47" s="6"/>
      <c r="B47" s="2"/>
      <c r="C47" s="11"/>
      <c r="D47" s="6"/>
      <c r="E47" s="6"/>
      <c r="F47" s="6"/>
      <c r="G47" s="6"/>
      <c r="H47" s="6"/>
      <c r="I47" s="6"/>
      <c r="J47" s="24"/>
      <c r="K47" s="24"/>
      <c r="L47" s="24"/>
    </row>
    <row r="48" spans="1:12" x14ac:dyDescent="0.25">
      <c r="A48" s="6"/>
      <c r="B48" s="2"/>
      <c r="C48" s="11"/>
      <c r="D48" s="6"/>
      <c r="E48" s="6"/>
      <c r="F48" s="6"/>
      <c r="G48" s="6"/>
      <c r="H48" s="6"/>
      <c r="I48" s="6"/>
      <c r="J48" s="24"/>
      <c r="K48" s="24"/>
      <c r="L48" s="24"/>
    </row>
    <row r="49" spans="1:12" x14ac:dyDescent="0.25">
      <c r="A49" s="6"/>
      <c r="B49" s="2"/>
      <c r="C49" s="11"/>
      <c r="D49" s="6"/>
      <c r="E49" s="6"/>
      <c r="F49" s="6"/>
      <c r="G49" s="6"/>
      <c r="H49" s="6"/>
      <c r="I49" s="6"/>
      <c r="J49" s="24"/>
      <c r="K49" s="24"/>
      <c r="L49" s="24"/>
    </row>
    <row r="50" spans="1:12" x14ac:dyDescent="0.25">
      <c r="A50" s="6"/>
      <c r="B50" s="2"/>
      <c r="C50" s="11"/>
      <c r="D50" s="6"/>
      <c r="E50" s="6"/>
      <c r="F50" s="6"/>
      <c r="G50" s="6"/>
      <c r="H50" s="6"/>
      <c r="I50" s="6"/>
      <c r="J50" s="24"/>
      <c r="K50" s="24"/>
      <c r="L50" s="24"/>
    </row>
    <row r="51" spans="1:12" x14ac:dyDescent="0.25">
      <c r="A51" s="25" t="s">
        <v>16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ht="114.7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</sheetData>
  <mergeCells count="67">
    <mergeCell ref="A7:B7"/>
    <mergeCell ref="C7:F7"/>
    <mergeCell ref="F8:G8"/>
    <mergeCell ref="G7:I7"/>
    <mergeCell ref="J7:L7"/>
    <mergeCell ref="B8:C8"/>
    <mergeCell ref="D8:E8"/>
    <mergeCell ref="H8:J8"/>
    <mergeCell ref="K8:L8"/>
    <mergeCell ref="A4:L4"/>
    <mergeCell ref="D5:E5"/>
    <mergeCell ref="F5:G5"/>
    <mergeCell ref="H5:J5"/>
    <mergeCell ref="B6:H6"/>
    <mergeCell ref="J6:L6"/>
    <mergeCell ref="A9:D9"/>
    <mergeCell ref="E9:L9"/>
    <mergeCell ref="A10:G10"/>
    <mergeCell ref="A11:G11"/>
    <mergeCell ref="A13:A14"/>
    <mergeCell ref="D13:E13"/>
    <mergeCell ref="F13:G13"/>
    <mergeCell ref="H13:I13"/>
    <mergeCell ref="J13:L14"/>
    <mergeCell ref="A12:G12"/>
    <mergeCell ref="C13:C14"/>
    <mergeCell ref="B13:B14"/>
    <mergeCell ref="J12:L12"/>
    <mergeCell ref="J18:L18"/>
    <mergeCell ref="J19:L19"/>
    <mergeCell ref="J20:L20"/>
    <mergeCell ref="J15:L15"/>
    <mergeCell ref="J16:L16"/>
    <mergeCell ref="J17:L17"/>
    <mergeCell ref="J24:L24"/>
    <mergeCell ref="J25:L25"/>
    <mergeCell ref="J26:L26"/>
    <mergeCell ref="J21:L21"/>
    <mergeCell ref="J22:L22"/>
    <mergeCell ref="J23:L23"/>
    <mergeCell ref="J30:L30"/>
    <mergeCell ref="J31:L31"/>
    <mergeCell ref="J32:L32"/>
    <mergeCell ref="J27:L27"/>
    <mergeCell ref="J28:L28"/>
    <mergeCell ref="J29:L29"/>
    <mergeCell ref="J37:L37"/>
    <mergeCell ref="J38:L38"/>
    <mergeCell ref="J33:L33"/>
    <mergeCell ref="J34:L34"/>
    <mergeCell ref="J35:L35"/>
    <mergeCell ref="J50:L50"/>
    <mergeCell ref="A51:L52"/>
    <mergeCell ref="J10:L11"/>
    <mergeCell ref="A1:L3"/>
    <mergeCell ref="J47:L47"/>
    <mergeCell ref="J48:L48"/>
    <mergeCell ref="J49:L49"/>
    <mergeCell ref="J44:L44"/>
    <mergeCell ref="J45:L45"/>
    <mergeCell ref="J39:L39"/>
    <mergeCell ref="J40:L40"/>
    <mergeCell ref="J46:L46"/>
    <mergeCell ref="J41:L41"/>
    <mergeCell ref="J42:L42"/>
    <mergeCell ref="J43:L43"/>
    <mergeCell ref="J36:L36"/>
  </mergeCells>
  <pageMargins left="0.7" right="0.7" top="0.75" bottom="0.75" header="0.3" footer="0.3"/>
  <pageSetup paperSize="9" orientation="portrait" r:id="rId1"/>
  <headerFooter>
    <oddFooter>&amp;CСПРАВОЧНО. ВЫГРУЖЕНО в ИСС "НР" АО "ВОСТСИБНЕФТЕГАЗ"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 лист</vt:lpstr>
      <vt:lpstr>Лист долива</vt:lpstr>
    </vt:vector>
  </TitlesOfParts>
  <Manager/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Дыкуха Анна Игоревна</dc:creator>
  <cp:lastModifiedBy>Администратор</cp:lastModifiedBy>
  <cp:lastPrinted>2022-02-02T09:59:17Z</cp:lastPrinted>
  <dcterms:created xsi:type="dcterms:W3CDTF">2006-09-16T00:00:00Z</dcterms:created>
  <dcterms:modified xsi:type="dcterms:W3CDTF">2022-02-02T09:59:46Z</dcterms:modified>
</cp:coreProperties>
</file>