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15" i="1"/>
  <c r="S15" s="1"/>
  <c r="T15" s="1"/>
  <c r="R14"/>
  <c r="S14" s="1"/>
  <c r="T14" s="1"/>
  <c r="R13"/>
  <c r="S13" s="1"/>
  <c r="T13" s="1"/>
  <c r="R12"/>
  <c r="S12" l="1"/>
  <c r="R16"/>
  <c r="T12" l="1"/>
  <c r="T16" s="1"/>
  <c r="S16"/>
</calcChain>
</file>

<file path=xl/sharedStrings.xml><?xml version="1.0" encoding="utf-8"?>
<sst xmlns="http://schemas.openxmlformats.org/spreadsheetml/2006/main" count="87" uniqueCount="70">
  <si>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</si>
  <si>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</si>
  <si>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</si>
  <si>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</si>
  <si>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</si>
  <si>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</si>
  <si>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</si>
  <si>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</si>
  <si>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</si>
  <si>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</si>
  <si>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</si>
  <si>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</si>
  <si>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</si>
  <si>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</si>
  <si>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</si>
  <si>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</si>
  <si>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</si>
  <si>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</si>
  <si>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</si>
  <si>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</si>
  <si>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</si>
  <si>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</si>
  <si>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</si>
  <si>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</si>
  <si>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</si>
  <si>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</si>
  <si>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</si>
  <si>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</si>
  <si>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</si>
  <si>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</si>
  <si>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</si>
  <si>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</si>
  <si>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</si>
  <si>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</si>
  <si>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</si>
  <si>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</si>
  <si>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</si>
  <si>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</si>
  <si>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</si>
  <si>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</si>
  <si>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</si>
  <si>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</si>
  <si>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</si>
  <si>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</si>
  <si>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</si>
  <si>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</si>
  <si>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</si>
  <si>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</si>
  <si>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</si>
  <si>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</si>
  <si>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</si>
  <si>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</si>
  <si>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</si>
  <si>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</si>
  <si>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</si>
  <si>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</si>
  <si>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Шаблон диам. 156,4 мм для ОК-178х9,2</t>
  </si>
  <si>
    <t>Шаблон диам. 220,5 мм для ОК-245х10</t>
  </si>
  <si>
    <t>Шаблон диам. 300,9 мм для ОК-324х9,5</t>
  </si>
  <si>
    <t>Шаблон проходной диам. 72,7 мм для НКТ 89х6,5</t>
  </si>
  <si>
    <t>шт.</t>
  </si>
  <si>
    <t>Производственно-технологический отдел</t>
  </si>
  <si>
    <t>26070104018</t>
  </si>
  <si>
    <t>26070104014</t>
  </si>
  <si>
    <t>26070104015</t>
  </si>
  <si>
    <t>ПДО  110-БНГРЭ-2022 Лот 2 Поставка шаблонов трубных в 2023 году</t>
  </si>
  <si>
    <t>Форма 6.2к «Коммерческое предложение»</t>
  </si>
  <si>
    <t>Геологический отдел, Служба капитального ремонта скважин</t>
  </si>
  <si>
    <t>19070100025</t>
  </si>
  <si>
    <t>Базис поставки:  DAP ЯНАО, г. Новый Уренгой, п. Коротчаево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</si>
</sst>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zoomScaleNormal="100" workbookViewId="0">
      <selection activeCell="T16" sqref="T16"/>
    </sheetView>
  </sheetViews>
  <sheetFormatPr defaultRowHeight="15"/>
  <cols>
    <col min="1" max="1" width="3.85546875" customWidth="1"/>
    <col min="2" max="2" width="13" customWidth="1"/>
    <col min="3" max="3" width="10.5703125" customWidth="1"/>
    <col min="4" max="4" width="27.570312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66</v>
      </c>
      <c r="Q1" s="37"/>
      <c r="R1" s="37"/>
      <c r="S1" s="37"/>
      <c r="T1" s="37"/>
    </row>
    <row r="2" spans="1:20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65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21" t="s">
        <v>3</v>
      </c>
      <c r="B7" s="22" t="s">
        <v>4</v>
      </c>
      <c r="C7" s="26" t="s">
        <v>5</v>
      </c>
      <c r="D7" s="26"/>
      <c r="E7" s="26"/>
      <c r="F7" s="26"/>
      <c r="G7" s="26"/>
      <c r="H7" s="26"/>
      <c r="I7" s="26"/>
      <c r="J7" s="26"/>
      <c r="K7" s="26"/>
      <c r="L7" s="26" t="s">
        <v>6</v>
      </c>
      <c r="M7" s="26"/>
      <c r="N7" s="26"/>
      <c r="O7" s="26"/>
      <c r="P7" s="26"/>
      <c r="Q7" s="26"/>
      <c r="R7" s="26"/>
      <c r="S7" s="26"/>
      <c r="T7" s="26"/>
    </row>
    <row r="8" spans="1:20">
      <c r="A8" s="21"/>
      <c r="B8" s="22"/>
      <c r="C8" s="26" t="s">
        <v>7</v>
      </c>
      <c r="D8" s="26"/>
      <c r="E8" s="26"/>
      <c r="F8" s="26"/>
      <c r="G8" s="21" t="s">
        <v>8</v>
      </c>
      <c r="H8" s="21" t="s">
        <v>9</v>
      </c>
      <c r="I8" s="22" t="s">
        <v>10</v>
      </c>
      <c r="J8" s="22" t="s">
        <v>11</v>
      </c>
      <c r="K8" s="23" t="s">
        <v>53</v>
      </c>
      <c r="L8" s="26" t="s">
        <v>12</v>
      </c>
      <c r="M8" s="26"/>
      <c r="N8" s="26"/>
      <c r="O8" s="26"/>
      <c r="P8" s="26"/>
      <c r="Q8" s="19" t="s">
        <v>13</v>
      </c>
      <c r="R8" s="19" t="s">
        <v>14</v>
      </c>
      <c r="S8" s="19" t="s">
        <v>15</v>
      </c>
      <c r="T8" s="19" t="s">
        <v>16</v>
      </c>
    </row>
    <row r="9" spans="1:20">
      <c r="A9" s="21"/>
      <c r="B9" s="22"/>
      <c r="C9" s="20" t="s">
        <v>17</v>
      </c>
      <c r="D9" s="20" t="s">
        <v>18</v>
      </c>
      <c r="E9" s="20" t="s">
        <v>19</v>
      </c>
      <c r="F9" s="20" t="s">
        <v>20</v>
      </c>
      <c r="G9" s="21"/>
      <c r="H9" s="21"/>
      <c r="I9" s="22"/>
      <c r="J9" s="22"/>
      <c r="K9" s="24"/>
      <c r="L9" s="19" t="s">
        <v>18</v>
      </c>
      <c r="M9" s="19" t="s">
        <v>21</v>
      </c>
      <c r="N9" s="19" t="s">
        <v>20</v>
      </c>
      <c r="O9" s="19" t="s">
        <v>22</v>
      </c>
      <c r="P9" s="19" t="s">
        <v>23</v>
      </c>
      <c r="Q9" s="19"/>
      <c r="R9" s="19"/>
      <c r="S9" s="19"/>
      <c r="T9" s="19"/>
    </row>
    <row r="10" spans="1:20" ht="66" customHeight="1">
      <c r="A10" s="21"/>
      <c r="B10" s="22"/>
      <c r="C10" s="20"/>
      <c r="D10" s="20"/>
      <c r="E10" s="20"/>
      <c r="F10" s="20"/>
      <c r="G10" s="21"/>
      <c r="H10" s="21"/>
      <c r="I10" s="22"/>
      <c r="J10" s="22"/>
      <c r="K10" s="25"/>
      <c r="L10" s="19"/>
      <c r="M10" s="19"/>
      <c r="N10" s="19"/>
      <c r="O10" s="19"/>
      <c r="P10" s="19"/>
      <c r="Q10" s="19"/>
      <c r="R10" s="19"/>
      <c r="S10" s="19"/>
      <c r="T10" s="19"/>
    </row>
    <row r="11" spans="1:20">
      <c r="A11" s="18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18" t="s">
        <v>35</v>
      </c>
      <c r="M11" s="18" t="s">
        <v>36</v>
      </c>
      <c r="N11" s="18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</row>
    <row r="12" spans="1:20" ht="29.25">
      <c r="A12" s="10">
        <v>1</v>
      </c>
      <c r="B12" s="8" t="s">
        <v>61</v>
      </c>
      <c r="C12" s="8" t="s">
        <v>62</v>
      </c>
      <c r="D12" s="42" t="s">
        <v>56</v>
      </c>
      <c r="E12" s="40" t="s">
        <v>44</v>
      </c>
      <c r="F12" s="8" t="s">
        <v>45</v>
      </c>
      <c r="G12" s="41" t="s">
        <v>46</v>
      </c>
      <c r="H12" s="41" t="s">
        <v>46</v>
      </c>
      <c r="I12" s="43" t="s">
        <v>60</v>
      </c>
      <c r="J12" s="43">
        <v>1</v>
      </c>
      <c r="K12" s="9" t="s">
        <v>55</v>
      </c>
      <c r="L12" s="11"/>
      <c r="M12" s="11"/>
      <c r="N12" s="11"/>
      <c r="O12" s="13"/>
      <c r="P12" s="14"/>
      <c r="Q12" s="15">
        <v>0</v>
      </c>
      <c r="R12" s="16">
        <f>Q12*J12</f>
        <v>0</v>
      </c>
      <c r="S12" s="16">
        <f>R12*0.2</f>
        <v>0</v>
      </c>
      <c r="T12" s="17">
        <f>S12+R12</f>
        <v>0</v>
      </c>
    </row>
    <row r="13" spans="1:20" ht="29.25">
      <c r="A13" s="10">
        <v>2</v>
      </c>
      <c r="B13" s="8" t="s">
        <v>61</v>
      </c>
      <c r="C13" s="8" t="s">
        <v>63</v>
      </c>
      <c r="D13" s="42" t="s">
        <v>57</v>
      </c>
      <c r="E13" s="40"/>
      <c r="F13" s="8" t="s">
        <v>45</v>
      </c>
      <c r="G13" s="41"/>
      <c r="H13" s="41"/>
      <c r="I13" s="43" t="s">
        <v>60</v>
      </c>
      <c r="J13" s="43">
        <v>1</v>
      </c>
      <c r="K13" s="9" t="s">
        <v>55</v>
      </c>
      <c r="L13" s="11"/>
      <c r="M13" s="11"/>
      <c r="N13" s="11"/>
      <c r="O13" s="13"/>
      <c r="P13" s="14"/>
      <c r="Q13" s="15">
        <v>0</v>
      </c>
      <c r="R13" s="16">
        <f t="shared" ref="R13:R15" si="0">Q13*J13</f>
        <v>0</v>
      </c>
      <c r="S13" s="16">
        <f t="shared" ref="S13:S15" si="1">R13*0.2</f>
        <v>0</v>
      </c>
      <c r="T13" s="17">
        <f t="shared" ref="T13:T15" si="2">S13+R13</f>
        <v>0</v>
      </c>
    </row>
    <row r="14" spans="1:20" ht="29.25">
      <c r="A14" s="10">
        <v>3</v>
      </c>
      <c r="B14" s="8" t="s">
        <v>61</v>
      </c>
      <c r="C14" s="8" t="s">
        <v>64</v>
      </c>
      <c r="D14" s="42" t="s">
        <v>58</v>
      </c>
      <c r="E14" s="40"/>
      <c r="F14" s="8" t="s">
        <v>45</v>
      </c>
      <c r="G14" s="41"/>
      <c r="H14" s="41"/>
      <c r="I14" s="43" t="s">
        <v>60</v>
      </c>
      <c r="J14" s="43">
        <v>1</v>
      </c>
      <c r="K14" s="9" t="s">
        <v>55</v>
      </c>
      <c r="L14" s="11"/>
      <c r="M14" s="11"/>
      <c r="N14" s="11"/>
      <c r="O14" s="13"/>
      <c r="P14" s="14"/>
      <c r="Q14" s="15">
        <v>0</v>
      </c>
      <c r="R14" s="16">
        <f t="shared" si="0"/>
        <v>0</v>
      </c>
      <c r="S14" s="16">
        <f t="shared" si="1"/>
        <v>0</v>
      </c>
      <c r="T14" s="17">
        <f t="shared" si="2"/>
        <v>0</v>
      </c>
    </row>
    <row r="15" spans="1:20" ht="39">
      <c r="A15" s="10">
        <v>4</v>
      </c>
      <c r="B15" s="8" t="s">
        <v>67</v>
      </c>
      <c r="C15" s="8" t="s">
        <v>68</v>
      </c>
      <c r="D15" s="42" t="s">
        <v>59</v>
      </c>
      <c r="E15" s="40"/>
      <c r="F15" s="8" t="s">
        <v>45</v>
      </c>
      <c r="G15" s="41"/>
      <c r="H15" s="41"/>
      <c r="I15" s="43" t="s">
        <v>60</v>
      </c>
      <c r="J15" s="43">
        <v>2</v>
      </c>
      <c r="K15" s="9" t="s">
        <v>55</v>
      </c>
      <c r="L15" s="11"/>
      <c r="M15" s="11"/>
      <c r="N15" s="11"/>
      <c r="O15" s="13"/>
      <c r="P15" s="14"/>
      <c r="Q15" s="15">
        <v>0</v>
      </c>
      <c r="R15" s="16">
        <f t="shared" si="0"/>
        <v>0</v>
      </c>
      <c r="S15" s="16">
        <f t="shared" si="1"/>
        <v>0</v>
      </c>
      <c r="T15" s="17">
        <f t="shared" si="2"/>
        <v>0</v>
      </c>
    </row>
    <row r="16" spans="1:20">
      <c r="A16" s="31" t="s">
        <v>47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3"/>
      <c r="R16" s="12">
        <f>SUM(R12:R15)</f>
        <v>0</v>
      </c>
      <c r="S16" s="12">
        <f>SUM(S12:S15)</f>
        <v>0</v>
      </c>
      <c r="T16" s="12">
        <f>SUM(T12:T15)</f>
        <v>0</v>
      </c>
    </row>
    <row r="17" spans="1:20" ht="46.5" customHeight="1">
      <c r="A17" s="27" t="s">
        <v>54</v>
      </c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30" t="s">
        <v>48</v>
      </c>
      <c r="M17" s="30"/>
      <c r="N17" s="30"/>
      <c r="O17" s="30"/>
      <c r="P17" s="30"/>
      <c r="Q17" s="30"/>
      <c r="R17" s="30"/>
      <c r="S17" s="30"/>
      <c r="T17" s="30"/>
    </row>
    <row r="18" spans="1:20" ht="17.25" customHeight="1">
      <c r="A18" s="34" t="s">
        <v>69</v>
      </c>
      <c r="B18" s="35"/>
      <c r="C18" s="35"/>
      <c r="D18" s="35"/>
      <c r="E18" s="35"/>
      <c r="F18" s="35"/>
      <c r="G18" s="35"/>
      <c r="H18" s="35"/>
      <c r="I18" s="35"/>
      <c r="J18" s="35"/>
      <c r="K18" s="36"/>
      <c r="L18" s="30" t="s">
        <v>48</v>
      </c>
      <c r="M18" s="30"/>
      <c r="N18" s="30"/>
      <c r="O18" s="30"/>
      <c r="P18" s="30"/>
      <c r="Q18" s="30"/>
      <c r="R18" s="30"/>
      <c r="S18" s="30"/>
      <c r="T18" s="30"/>
    </row>
    <row r="19" spans="1:20" ht="36.75" customHeight="1">
      <c r="A19" s="27" t="s">
        <v>49</v>
      </c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30" t="s">
        <v>48</v>
      </c>
      <c r="M19" s="30"/>
      <c r="N19" s="30"/>
      <c r="O19" s="30"/>
      <c r="P19" s="30"/>
      <c r="Q19" s="30"/>
      <c r="R19" s="30"/>
      <c r="S19" s="30"/>
      <c r="T19" s="30"/>
    </row>
    <row r="20" spans="1:20">
      <c r="A20" s="27" t="s">
        <v>50</v>
      </c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30" t="s">
        <v>48</v>
      </c>
      <c r="M20" s="30"/>
      <c r="N20" s="30"/>
      <c r="O20" s="30"/>
      <c r="P20" s="30"/>
      <c r="Q20" s="30"/>
      <c r="R20" s="30"/>
      <c r="S20" s="30"/>
      <c r="T20" s="30"/>
    </row>
    <row r="21" spans="1:2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7" t="s">
        <v>51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C23" t="s">
        <v>52</v>
      </c>
    </row>
  </sheetData>
  <mergeCells count="39">
    <mergeCell ref="E12:E15"/>
    <mergeCell ref="G12:G15"/>
    <mergeCell ref="H12:H15"/>
    <mergeCell ref="P1:T1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A2:T2"/>
    <mergeCell ref="A20:K20"/>
    <mergeCell ref="L20:T20"/>
    <mergeCell ref="A16:Q16"/>
    <mergeCell ref="A17:K17"/>
    <mergeCell ref="L17:T17"/>
    <mergeCell ref="A18:K18"/>
    <mergeCell ref="L18:T18"/>
    <mergeCell ref="A19:K19"/>
    <mergeCell ref="L19:T19"/>
    <mergeCell ref="Q8:Q10"/>
    <mergeCell ref="N9:N10"/>
    <mergeCell ref="F9:F10"/>
    <mergeCell ref="L9:L10"/>
    <mergeCell ref="M9:M10"/>
    <mergeCell ref="H8:H10"/>
    <mergeCell ref="I8:I10"/>
    <mergeCell ref="J8:J10"/>
    <mergeCell ref="K8:K10"/>
    <mergeCell ref="L8:P8"/>
    <mergeCell ref="O9:O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2022-09-16T03:56:24Z</dcterms:modified>
</cp:coreProperties>
</file>