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9 2024\ПДО 16-БНГРЭ-2024 Поставка ЗИП к ДВС, СА, мотопомп\1 Запрос\Форма 6к, 6т\"/>
    </mc:Choice>
  </mc:AlternateContent>
  <xr:revisionPtr revIDLastSave="0" documentId="13_ncr:1_{0F820B0F-A626-4C3E-9F2E-F402312DC6E1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T19" i="1" l="1"/>
  <c r="U19" i="1"/>
  <c r="S17" i="1" l="1"/>
  <c r="T17" i="1" s="1"/>
  <c r="U17" i="1" s="1"/>
  <c r="S16" i="1"/>
  <c r="T16" i="1" s="1"/>
  <c r="U16" i="1" s="1"/>
  <c r="S15" i="1"/>
  <c r="T15" i="1" s="1"/>
  <c r="U15" i="1" s="1"/>
  <c r="S14" i="1"/>
  <c r="T14" i="1" s="1"/>
  <c r="U14" i="1" s="1"/>
  <c r="S13" i="1"/>
  <c r="T13" i="1" s="1"/>
  <c r="U13" i="1" s="1"/>
  <c r="S12" i="1"/>
  <c r="T12" i="1" l="1"/>
  <c r="S18" i="1"/>
  <c r="S19" i="1" s="1"/>
  <c r="U12" i="1" l="1"/>
  <c r="T18" i="1"/>
  <c r="U18" i="1" l="1"/>
</calcChain>
</file>

<file path=xl/sharedStrings.xml><?xml version="1.0" encoding="utf-8"?>
<sst xmlns="http://schemas.openxmlformats.org/spreadsheetml/2006/main" count="114" uniqueCount="66">
  <si>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</si>
  <si>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</si>
  <si>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</si>
  <si>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</si>
  <si>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</si>
  <si>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</si>
  <si>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</si>
  <si>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</si>
  <si>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</si>
  <si>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</si>
  <si>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</si>
  <si>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</si>
  <si>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</si>
  <si>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</si>
  <si>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</si>
  <si>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</si>
  <si>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</si>
  <si>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</si>
  <si>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</si>
  <si>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</si>
  <si>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</si>
  <si>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</si>
  <si>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</si>
  <si>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</si>
  <si>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</si>
  <si>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</si>
  <si>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</si>
  <si>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</si>
  <si>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в соответствии с требованиями в Форме 2</t>
  </si>
  <si>
    <t>24.20.12.120</t>
  </si>
  <si>
    <t>ООО "БНГРЭ"</t>
  </si>
  <si>
    <t>шт</t>
  </si>
  <si>
    <t>Отдел главного механика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</si>
  <si>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</si>
  <si>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</si>
  <si>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</si>
  <si>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</si>
  <si>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</si>
  <si>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</si>
  <si>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</si>
  <si>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</si>
  <si>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</si>
  <si>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Форма 6.4к «Коммерческое предложение»</t>
  </si>
  <si>
    <t>ПДО  16-БНГРЭ-2024 Лот 4 ЗИП для мотопомп «TDQ 15 4L»</t>
  </si>
  <si>
    <t>Cтартер TDQ 15 4L</t>
  </si>
  <si>
    <t>Генератор TDQ 15 4L</t>
  </si>
  <si>
    <t>Ремень приводной вентилятора TDQ 15 4L</t>
  </si>
  <si>
    <t>Ремень приводной помпы TDQ 15 4L</t>
  </si>
  <si>
    <t>Фильтр воздушный TDQ 15 4L</t>
  </si>
  <si>
    <t>Фильтр масляный TDQ 15 4L</t>
  </si>
  <si>
    <t>Фильтр топливный TDQ 15 4L</t>
  </si>
  <si>
    <t>№3 из Терско-Камовский ЛУ Куст №184</t>
  </si>
  <si>
    <t>32080201470</t>
  </si>
  <si>
    <t>№966 из Терско-Камовский ЛУ Куст №184</t>
  </si>
  <si>
    <t>32080201469</t>
  </si>
  <si>
    <t>№7 868 из Терско-Камовский ЛУ Куст №184</t>
  </si>
  <si>
    <t>32080201467</t>
  </si>
  <si>
    <t>№7 870 из Терско-Камовский ЛУ Куст №184</t>
  </si>
  <si>
    <t>32080201468</t>
  </si>
  <si>
    <t>№10 298 из Терско-Камовский ЛУ Куст №184</t>
  </si>
  <si>
    <t>32080201465</t>
  </si>
  <si>
    <t>№10 360 из Терско-Камовский ЛУ Куст №184</t>
  </si>
  <si>
    <t>32080201464</t>
  </si>
  <si>
    <t>№10 416 из Терско-Камовский ЛУ Куст №184</t>
  </si>
  <si>
    <t>32080201466</t>
  </si>
  <si>
    <t>Апрель-Май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</si>
</sst>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0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7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0" borderId="3" xfId="0" applyNumberFormat="1" applyFont="1" applyBorder="1" applyAlignment="1">
      <alignment horizontal="center" vertical="center"/>
    </xf>
    <xf numFmtId="0" fontId="1" fillId="0" borderId="3" xfId="2" applyFont="1" applyFill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 wrapText="1"/>
    </xf>
    <xf numFmtId="164" fontId="1" fillId="0" borderId="3" xfId="0" applyNumberFormat="1" applyFont="1" applyBorder="1" applyAlignment="1">
      <alignment horizontal="center" vertical="center" wrapText="1"/>
    </xf>
    <xf numFmtId="4" fontId="1" fillId="4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vertical="center" wrapText="1"/>
    </xf>
    <xf numFmtId="0" fontId="1" fillId="4" borderId="3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 wrapText="1"/>
    </xf>
    <xf numFmtId="0" fontId="1" fillId="4" borderId="3" xfId="0" applyFont="1" applyFill="1" applyBorder="1" applyAlignment="1">
      <alignment horizontal="center" vertical="top" wrapText="1"/>
    </xf>
    <xf numFmtId="4" fontId="7" fillId="5" borderId="5" xfId="0" applyNumberFormat="1" applyFont="1" applyFill="1" applyBorder="1" applyAlignment="1">
      <alignment horizontal="right" vertical="center"/>
    </xf>
    <xf numFmtId="0" fontId="7" fillId="0" borderId="3" xfId="0" applyFont="1" applyBorder="1" applyAlignment="1">
      <alignment horizontal="center"/>
    </xf>
    <xf numFmtId="0" fontId="9" fillId="0" borderId="3" xfId="0" applyFont="1" applyBorder="1" applyAlignment="1">
      <alignment vertical="center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center" textRotation="90" wrapText="1"/>
    </xf>
    <xf numFmtId="0" fontId="7" fillId="3" borderId="3" xfId="0" applyFont="1" applyFill="1" applyBorder="1" applyAlignment="1">
      <alignment horizontal="center" textRotation="90" wrapText="1"/>
    </xf>
    <xf numFmtId="0" fontId="3" fillId="0" borderId="0" xfId="0" applyFont="1" applyBorder="1" applyAlignment="1">
      <alignment horizontal="center"/>
    </xf>
    <xf numFmtId="0" fontId="7" fillId="3" borderId="2" xfId="0" applyFont="1" applyFill="1" applyBorder="1" applyAlignment="1">
      <alignment horizontal="left" wrapText="1"/>
    </xf>
    <xf numFmtId="0" fontId="1" fillId="4" borderId="2" xfId="0" applyFont="1" applyFill="1" applyBorder="1" applyAlignment="1">
      <alignment horizontal="left" vertical="center"/>
    </xf>
    <xf numFmtId="0" fontId="7" fillId="5" borderId="5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left" wrapText="1"/>
    </xf>
    <xf numFmtId="0" fontId="7" fillId="3" borderId="3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6"/>
  <sheetViews>
    <sheetView tabSelected="1" zoomScaleNormal="100" workbookViewId="0">
      <selection activeCell="L12" sqref="L12:L18"/>
    </sheetView>
  </sheetViews>
  <sheetFormatPr defaultRowHeight="15" x14ac:dyDescent="0.25"/>
  <cols>
    <col min="1" max="1" width="3.85546875" customWidth="1"/>
    <col min="2" max="2" width="16.7109375" customWidth="1"/>
    <col min="3" max="3" width="31.5703125" hidden="1" customWidth="1"/>
    <col min="4" max="4" width="12" customWidth="1"/>
    <col min="5" max="5" width="50.7109375" customWidth="1"/>
    <col min="6" max="6" width="7.7109375" customWidth="1"/>
    <col min="7" max="7" width="10" customWidth="1"/>
    <col min="8" max="10" width="5.7109375" customWidth="1"/>
    <col min="11" max="11" width="5.42578125" customWidth="1"/>
    <col min="12" max="12" width="13.42578125" customWidth="1"/>
    <col min="13" max="13" width="23.85546875" customWidth="1"/>
    <col min="19" max="19" width="12" customWidth="1"/>
    <col min="20" max="20" width="11.5703125" customWidth="1"/>
    <col min="21" max="21" width="1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Q1" s="22" t="s">
        <v>42</v>
      </c>
      <c r="R1" s="22"/>
      <c r="S1" s="22"/>
      <c r="T1" s="22"/>
      <c r="U1" s="22"/>
    </row>
    <row r="2" spans="1:21" x14ac:dyDescent="0.25">
      <c r="A2" s="29" t="s">
        <v>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</row>
    <row r="3" spans="1:21" x14ac:dyDescent="0.25">
      <c r="A3" s="2"/>
      <c r="B3" s="23" t="s">
        <v>1</v>
      </c>
      <c r="C3" s="23"/>
      <c r="D3" s="23"/>
      <c r="E3" s="23"/>
      <c r="F3" s="2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ht="45.75" customHeight="1" x14ac:dyDescent="0.25">
      <c r="A4" s="2"/>
      <c r="B4" s="35" t="s">
        <v>43</v>
      </c>
      <c r="C4" s="35"/>
      <c r="D4" s="35"/>
      <c r="E4" s="35"/>
      <c r="F4" s="35"/>
      <c r="G4" s="35"/>
      <c r="H4" s="35"/>
      <c r="I4" s="35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3" t="s">
        <v>2</v>
      </c>
      <c r="B6" s="4"/>
      <c r="C6" s="4"/>
      <c r="D6" s="4"/>
      <c r="E6" s="4"/>
      <c r="F6" s="4"/>
      <c r="G6" s="4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24" t="s">
        <v>3</v>
      </c>
      <c r="B7" s="25" t="s">
        <v>4</v>
      </c>
      <c r="C7" s="25" t="s">
        <v>5</v>
      </c>
      <c r="D7" s="26" t="s">
        <v>6</v>
      </c>
      <c r="E7" s="26"/>
      <c r="F7" s="26"/>
      <c r="G7" s="26"/>
      <c r="H7" s="26"/>
      <c r="I7" s="26"/>
      <c r="J7" s="26"/>
      <c r="K7" s="26"/>
      <c r="L7" s="26"/>
      <c r="M7" s="26" t="s">
        <v>7</v>
      </c>
      <c r="N7" s="26"/>
      <c r="O7" s="26"/>
      <c r="P7" s="26"/>
      <c r="Q7" s="26"/>
      <c r="R7" s="26"/>
      <c r="S7" s="26"/>
      <c r="T7" s="26"/>
      <c r="U7" s="26"/>
    </row>
    <row r="8" spans="1:21" x14ac:dyDescent="0.25">
      <c r="A8" s="24"/>
      <c r="B8" s="25"/>
      <c r="C8" s="25"/>
      <c r="D8" s="26" t="s">
        <v>8</v>
      </c>
      <c r="E8" s="26"/>
      <c r="F8" s="26"/>
      <c r="G8" s="26"/>
      <c r="H8" s="24" t="s">
        <v>9</v>
      </c>
      <c r="I8" s="24" t="s">
        <v>10</v>
      </c>
      <c r="J8" s="25" t="s">
        <v>11</v>
      </c>
      <c r="K8" s="25" t="s">
        <v>12</v>
      </c>
      <c r="L8" s="36" t="s">
        <v>40</v>
      </c>
      <c r="M8" s="26" t="s">
        <v>13</v>
      </c>
      <c r="N8" s="26"/>
      <c r="O8" s="26"/>
      <c r="P8" s="26"/>
      <c r="Q8" s="26"/>
      <c r="R8" s="27" t="s">
        <v>14</v>
      </c>
      <c r="S8" s="27" t="s">
        <v>15</v>
      </c>
      <c r="T8" s="27" t="s">
        <v>16</v>
      </c>
      <c r="U8" s="27" t="s">
        <v>17</v>
      </c>
    </row>
    <row r="9" spans="1:21" x14ac:dyDescent="0.25">
      <c r="A9" s="24"/>
      <c r="B9" s="25"/>
      <c r="C9" s="25"/>
      <c r="D9" s="28" t="s">
        <v>18</v>
      </c>
      <c r="E9" s="28" t="s">
        <v>19</v>
      </c>
      <c r="F9" s="28" t="s">
        <v>20</v>
      </c>
      <c r="G9" s="28" t="s">
        <v>21</v>
      </c>
      <c r="H9" s="24"/>
      <c r="I9" s="24"/>
      <c r="J9" s="25"/>
      <c r="K9" s="25"/>
      <c r="L9" s="36"/>
      <c r="M9" s="27" t="s">
        <v>19</v>
      </c>
      <c r="N9" s="27" t="s">
        <v>22</v>
      </c>
      <c r="O9" s="27" t="s">
        <v>21</v>
      </c>
      <c r="P9" s="27" t="s">
        <v>23</v>
      </c>
      <c r="Q9" s="27" t="s">
        <v>24</v>
      </c>
      <c r="R9" s="27"/>
      <c r="S9" s="27"/>
      <c r="T9" s="27"/>
      <c r="U9" s="27"/>
    </row>
    <row r="10" spans="1:21" ht="72.95" customHeight="1" x14ac:dyDescent="0.25">
      <c r="A10" s="24"/>
      <c r="B10" s="25"/>
      <c r="C10" s="25"/>
      <c r="D10" s="28"/>
      <c r="E10" s="28"/>
      <c r="F10" s="28"/>
      <c r="G10" s="28"/>
      <c r="H10" s="24"/>
      <c r="I10" s="24"/>
      <c r="J10" s="25"/>
      <c r="K10" s="25"/>
      <c r="L10" s="36"/>
      <c r="M10" s="27"/>
      <c r="N10" s="27"/>
      <c r="O10" s="27"/>
      <c r="P10" s="27"/>
      <c r="Q10" s="27"/>
      <c r="R10" s="27"/>
      <c r="S10" s="27"/>
      <c r="T10" s="27"/>
      <c r="U10" s="27"/>
    </row>
    <row r="11" spans="1:21" x14ac:dyDescent="0.25">
      <c r="A11" s="20" t="s">
        <v>25</v>
      </c>
      <c r="B11" s="20" t="s">
        <v>26</v>
      </c>
      <c r="C11" s="20" t="s">
        <v>27</v>
      </c>
      <c r="D11" s="20">
        <v>3</v>
      </c>
      <c r="E11" s="20">
        <v>4</v>
      </c>
      <c r="F11" s="20">
        <v>5</v>
      </c>
      <c r="G11" s="20">
        <v>6</v>
      </c>
      <c r="H11" s="20">
        <v>7</v>
      </c>
      <c r="I11" s="20">
        <v>8</v>
      </c>
      <c r="J11" s="20">
        <v>9</v>
      </c>
      <c r="K11" s="20">
        <v>10</v>
      </c>
      <c r="L11" s="20">
        <v>11</v>
      </c>
      <c r="M11" s="20">
        <v>12</v>
      </c>
      <c r="N11" s="20">
        <v>13</v>
      </c>
      <c r="O11" s="20">
        <v>14</v>
      </c>
      <c r="P11" s="20">
        <v>15</v>
      </c>
      <c r="Q11" s="20">
        <v>16</v>
      </c>
      <c r="R11" s="20">
        <v>17</v>
      </c>
      <c r="S11" s="20">
        <v>18</v>
      </c>
      <c r="T11" s="20">
        <v>19</v>
      </c>
      <c r="U11" s="20">
        <v>20</v>
      </c>
    </row>
    <row r="12" spans="1:21" ht="105" x14ac:dyDescent="0.25">
      <c r="A12" s="6">
        <v>1</v>
      </c>
      <c r="B12" s="8" t="s">
        <v>32</v>
      </c>
      <c r="C12" s="8" t="s">
        <v>51</v>
      </c>
      <c r="D12" s="8" t="s">
        <v>52</v>
      </c>
      <c r="E12" s="21" t="s">
        <v>44</v>
      </c>
      <c r="F12" s="7" t="s">
        <v>28</v>
      </c>
      <c r="G12" s="8" t="s">
        <v>29</v>
      </c>
      <c r="H12" s="9" t="s">
        <v>30</v>
      </c>
      <c r="I12" s="9" t="s">
        <v>30</v>
      </c>
      <c r="J12" s="15" t="s">
        <v>31</v>
      </c>
      <c r="K12" s="15">
        <v>1</v>
      </c>
      <c r="L12" s="10" t="s">
        <v>65</v>
      </c>
      <c r="M12" s="16"/>
      <c r="N12" s="16"/>
      <c r="O12" s="16"/>
      <c r="P12" s="17"/>
      <c r="Q12" s="18"/>
      <c r="R12" s="11">
        <v>0</v>
      </c>
      <c r="S12" s="12">
        <f t="shared" ref="S12:S18" si="0">R12*K12</f>
        <v>0</v>
      </c>
      <c r="T12" s="12">
        <f t="shared" ref="T12:T18" si="1">S12*0.2</f>
        <v>0</v>
      </c>
      <c r="U12" s="13">
        <f t="shared" ref="U12:U18" si="2">T12+S12</f>
        <v>0</v>
      </c>
    </row>
    <row r="13" spans="1:21" ht="105" x14ac:dyDescent="0.25">
      <c r="A13" s="14">
        <v>2</v>
      </c>
      <c r="B13" s="8" t="s">
        <v>32</v>
      </c>
      <c r="C13" s="8" t="s">
        <v>53</v>
      </c>
      <c r="D13" s="8" t="s">
        <v>54</v>
      </c>
      <c r="E13" s="21" t="s">
        <v>45</v>
      </c>
      <c r="F13" s="7" t="s">
        <v>28</v>
      </c>
      <c r="G13" s="8" t="s">
        <v>29</v>
      </c>
      <c r="H13" s="9" t="s">
        <v>30</v>
      </c>
      <c r="I13" s="9" t="s">
        <v>30</v>
      </c>
      <c r="J13" s="15" t="s">
        <v>31</v>
      </c>
      <c r="K13" s="15">
        <v>1</v>
      </c>
      <c r="L13" s="10" t="s">
        <v>65</v>
      </c>
      <c r="M13" s="16"/>
      <c r="N13" s="16"/>
      <c r="O13" s="16"/>
      <c r="P13" s="17"/>
      <c r="Q13" s="18"/>
      <c r="R13" s="11">
        <v>0</v>
      </c>
      <c r="S13" s="12">
        <f t="shared" si="0"/>
        <v>0</v>
      </c>
      <c r="T13" s="12">
        <f t="shared" si="1"/>
        <v>0</v>
      </c>
      <c r="U13" s="13">
        <f t="shared" si="2"/>
        <v>0</v>
      </c>
    </row>
    <row r="14" spans="1:21" ht="105" x14ac:dyDescent="0.25">
      <c r="A14" s="14">
        <v>3</v>
      </c>
      <c r="B14" s="8" t="s">
        <v>32</v>
      </c>
      <c r="C14" s="8" t="s">
        <v>55</v>
      </c>
      <c r="D14" s="8" t="s">
        <v>56</v>
      </c>
      <c r="E14" s="21" t="s">
        <v>46</v>
      </c>
      <c r="F14" s="7" t="s">
        <v>28</v>
      </c>
      <c r="G14" s="8" t="s">
        <v>29</v>
      </c>
      <c r="H14" s="9" t="s">
        <v>30</v>
      </c>
      <c r="I14" s="9" t="s">
        <v>30</v>
      </c>
      <c r="J14" s="15" t="s">
        <v>31</v>
      </c>
      <c r="K14" s="15">
        <v>24</v>
      </c>
      <c r="L14" s="10" t="s">
        <v>65</v>
      </c>
      <c r="M14" s="16"/>
      <c r="N14" s="16"/>
      <c r="O14" s="16"/>
      <c r="P14" s="17"/>
      <c r="Q14" s="18"/>
      <c r="R14" s="11">
        <v>0</v>
      </c>
      <c r="S14" s="12">
        <f t="shared" si="0"/>
        <v>0</v>
      </c>
      <c r="T14" s="12">
        <f t="shared" si="1"/>
        <v>0</v>
      </c>
      <c r="U14" s="13">
        <f t="shared" si="2"/>
        <v>0</v>
      </c>
    </row>
    <row r="15" spans="1:21" ht="105" x14ac:dyDescent="0.25">
      <c r="A15" s="6">
        <v>4</v>
      </c>
      <c r="B15" s="8" t="s">
        <v>32</v>
      </c>
      <c r="C15" s="8" t="s">
        <v>57</v>
      </c>
      <c r="D15" s="8" t="s">
        <v>58</v>
      </c>
      <c r="E15" s="21" t="s">
        <v>47</v>
      </c>
      <c r="F15" s="7" t="s">
        <v>28</v>
      </c>
      <c r="G15" s="8" t="s">
        <v>29</v>
      </c>
      <c r="H15" s="9" t="s">
        <v>30</v>
      </c>
      <c r="I15" s="9" t="s">
        <v>30</v>
      </c>
      <c r="J15" s="15" t="s">
        <v>31</v>
      </c>
      <c r="K15" s="15">
        <v>12</v>
      </c>
      <c r="L15" s="10" t="s">
        <v>65</v>
      </c>
      <c r="M15" s="16"/>
      <c r="N15" s="16"/>
      <c r="O15" s="16"/>
      <c r="P15" s="17"/>
      <c r="Q15" s="18"/>
      <c r="R15" s="11">
        <v>0</v>
      </c>
      <c r="S15" s="12">
        <f t="shared" si="0"/>
        <v>0</v>
      </c>
      <c r="T15" s="12">
        <f t="shared" si="1"/>
        <v>0</v>
      </c>
      <c r="U15" s="13">
        <f t="shared" si="2"/>
        <v>0</v>
      </c>
    </row>
    <row r="16" spans="1:21" ht="105" x14ac:dyDescent="0.25">
      <c r="A16" s="14">
        <v>5</v>
      </c>
      <c r="B16" s="8" t="s">
        <v>32</v>
      </c>
      <c r="C16" s="8" t="s">
        <v>59</v>
      </c>
      <c r="D16" s="8" t="s">
        <v>60</v>
      </c>
      <c r="E16" s="21" t="s">
        <v>48</v>
      </c>
      <c r="F16" s="7" t="s">
        <v>28</v>
      </c>
      <c r="G16" s="8" t="s">
        <v>29</v>
      </c>
      <c r="H16" s="9" t="s">
        <v>30</v>
      </c>
      <c r="I16" s="9" t="s">
        <v>30</v>
      </c>
      <c r="J16" s="15" t="s">
        <v>31</v>
      </c>
      <c r="K16" s="15">
        <v>24</v>
      </c>
      <c r="L16" s="10" t="s">
        <v>65</v>
      </c>
      <c r="M16" s="16"/>
      <c r="N16" s="16"/>
      <c r="O16" s="16"/>
      <c r="P16" s="17"/>
      <c r="Q16" s="18"/>
      <c r="R16" s="11">
        <v>0</v>
      </c>
      <c r="S16" s="12">
        <f t="shared" si="0"/>
        <v>0</v>
      </c>
      <c r="T16" s="12">
        <f t="shared" si="1"/>
        <v>0</v>
      </c>
      <c r="U16" s="13">
        <f t="shared" si="2"/>
        <v>0</v>
      </c>
    </row>
    <row r="17" spans="1:21" ht="105" x14ac:dyDescent="0.25">
      <c r="A17" s="14">
        <v>6</v>
      </c>
      <c r="B17" s="8" t="s">
        <v>32</v>
      </c>
      <c r="C17" s="8" t="s">
        <v>61</v>
      </c>
      <c r="D17" s="8" t="s">
        <v>62</v>
      </c>
      <c r="E17" s="21" t="s">
        <v>49</v>
      </c>
      <c r="F17" s="7" t="s">
        <v>28</v>
      </c>
      <c r="G17" s="8" t="s">
        <v>29</v>
      </c>
      <c r="H17" s="9" t="s">
        <v>30</v>
      </c>
      <c r="I17" s="9" t="s">
        <v>30</v>
      </c>
      <c r="J17" s="15" t="s">
        <v>31</v>
      </c>
      <c r="K17" s="15">
        <v>24</v>
      </c>
      <c r="L17" s="10" t="s">
        <v>65</v>
      </c>
      <c r="M17" s="16"/>
      <c r="N17" s="16"/>
      <c r="O17" s="16"/>
      <c r="P17" s="17"/>
      <c r="Q17" s="18"/>
      <c r="R17" s="11">
        <v>0</v>
      </c>
      <c r="S17" s="12">
        <f t="shared" si="0"/>
        <v>0</v>
      </c>
      <c r="T17" s="12">
        <f t="shared" si="1"/>
        <v>0</v>
      </c>
      <c r="U17" s="13">
        <f t="shared" si="2"/>
        <v>0</v>
      </c>
    </row>
    <row r="18" spans="1:21" ht="105" x14ac:dyDescent="0.25">
      <c r="A18" s="6">
        <v>7</v>
      </c>
      <c r="B18" s="8" t="s">
        <v>32</v>
      </c>
      <c r="C18" s="8" t="s">
        <v>63</v>
      </c>
      <c r="D18" s="8" t="s">
        <v>64</v>
      </c>
      <c r="E18" s="21" t="s">
        <v>50</v>
      </c>
      <c r="F18" s="7" t="s">
        <v>28</v>
      </c>
      <c r="G18" s="8" t="s">
        <v>29</v>
      </c>
      <c r="H18" s="9" t="s">
        <v>30</v>
      </c>
      <c r="I18" s="9" t="s">
        <v>30</v>
      </c>
      <c r="J18" s="15" t="s">
        <v>31</v>
      </c>
      <c r="K18" s="15">
        <v>12</v>
      </c>
      <c r="L18" s="10" t="s">
        <v>65</v>
      </c>
      <c r="M18" s="16"/>
      <c r="N18" s="16"/>
      <c r="O18" s="16"/>
      <c r="P18" s="17"/>
      <c r="Q18" s="18"/>
      <c r="R18" s="11">
        <v>0</v>
      </c>
      <c r="S18" s="12">
        <f t="shared" si="0"/>
        <v>0</v>
      </c>
      <c r="T18" s="12">
        <f t="shared" si="1"/>
        <v>0</v>
      </c>
      <c r="U18" s="13">
        <f t="shared" si="2"/>
        <v>0</v>
      </c>
    </row>
    <row r="19" spans="1:21" x14ac:dyDescent="0.25">
      <c r="A19" s="32" t="s">
        <v>33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19">
        <f>SUM(S12:S18)</f>
        <v>0</v>
      </c>
      <c r="T19" s="19">
        <f t="shared" ref="T19:U19" si="3">SUM(T12:T18)</f>
        <v>0</v>
      </c>
      <c r="U19" s="19">
        <f t="shared" si="3"/>
        <v>0</v>
      </c>
    </row>
    <row r="20" spans="1:21" ht="17.25" customHeight="1" x14ac:dyDescent="0.25">
      <c r="A20" s="33" t="s">
        <v>35</v>
      </c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4" t="s">
        <v>34</v>
      </c>
      <c r="N20" s="34"/>
      <c r="O20" s="34"/>
      <c r="P20" s="34"/>
      <c r="Q20" s="34"/>
      <c r="R20" s="34"/>
      <c r="S20" s="34"/>
      <c r="T20" s="34"/>
      <c r="U20" s="34"/>
    </row>
    <row r="21" spans="1:21" ht="35.25" customHeight="1" x14ac:dyDescent="0.25">
      <c r="A21" s="30" t="s">
        <v>36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1" t="s">
        <v>34</v>
      </c>
      <c r="N21" s="31"/>
      <c r="O21" s="31"/>
      <c r="P21" s="31"/>
      <c r="Q21" s="31"/>
      <c r="R21" s="31"/>
      <c r="S21" s="31"/>
      <c r="T21" s="31"/>
      <c r="U21" s="31"/>
    </row>
    <row r="22" spans="1:21" ht="48" customHeight="1" x14ac:dyDescent="0.25">
      <c r="A22" s="30" t="s">
        <v>41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1" t="s">
        <v>34</v>
      </c>
      <c r="N22" s="31"/>
      <c r="O22" s="31"/>
      <c r="P22" s="31"/>
      <c r="Q22" s="31"/>
      <c r="R22" s="31"/>
      <c r="S22" s="31"/>
      <c r="T22" s="31"/>
      <c r="U22" s="31"/>
    </row>
    <row r="23" spans="1:21" x14ac:dyDescent="0.25">
      <c r="A23" s="30" t="s">
        <v>37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1" t="s">
        <v>34</v>
      </c>
      <c r="N23" s="31"/>
      <c r="O23" s="31"/>
      <c r="P23" s="31"/>
      <c r="Q23" s="31"/>
      <c r="R23" s="31"/>
      <c r="S23" s="31"/>
      <c r="T23" s="31"/>
      <c r="U23" s="31"/>
    </row>
    <row r="24" spans="1:2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x14ac:dyDescent="0.25">
      <c r="A25" s="5" t="s">
        <v>38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x14ac:dyDescent="0.25">
      <c r="D26" t="s">
        <v>39</v>
      </c>
    </row>
  </sheetData>
  <mergeCells count="38">
    <mergeCell ref="B4:I4"/>
    <mergeCell ref="R8:R10"/>
    <mergeCell ref="O9:O10"/>
    <mergeCell ref="I8:I10"/>
    <mergeCell ref="J8:J10"/>
    <mergeCell ref="K8:K10"/>
    <mergeCell ref="L8:L10"/>
    <mergeCell ref="M8:Q8"/>
    <mergeCell ref="P9:P10"/>
    <mergeCell ref="Q9:Q10"/>
    <mergeCell ref="G9:G10"/>
    <mergeCell ref="M9:M10"/>
    <mergeCell ref="N9:N10"/>
    <mergeCell ref="A23:L23"/>
    <mergeCell ref="M23:U23"/>
    <mergeCell ref="A19:R19"/>
    <mergeCell ref="A22:L22"/>
    <mergeCell ref="M22:U22"/>
    <mergeCell ref="A20:L20"/>
    <mergeCell ref="M20:U20"/>
    <mergeCell ref="A21:L21"/>
    <mergeCell ref="M21:U21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F9:F10"/>
    <mergeCell ref="A2:U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2024-03-12T12:28:39Z</dcterms:modified>
</cp:coreProperties>
</file>