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6 2021\ПДО 149-БНГРЭ-2021 поставка гидравлических ключей и зип\1 Запрос\Формы 6т,к\"/>
    </mc:Choice>
  </mc:AlternateContent>
  <xr:revisionPtr revIDLastSave="0" documentId="13_ncr:1_{B963CA43-F535-4642-975D-02FBF31FE485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T20" i="1" l="1"/>
  <c r="U20" i="1"/>
  <c r="S20" i="1"/>
  <c r="U13" i="1"/>
  <c r="U14" i="1"/>
  <c r="U15" i="1"/>
  <c r="U16" i="1"/>
  <c r="T16" i="1" s="1"/>
  <c r="U17" i="1"/>
  <c r="U18" i="1"/>
  <c r="U19" i="1"/>
  <c r="T13" i="1"/>
  <c r="T14" i="1"/>
  <c r="T15" i="1"/>
  <c r="T17" i="1"/>
  <c r="T18" i="1"/>
  <c r="T19" i="1"/>
  <c r="S13" i="1"/>
  <c r="S14" i="1"/>
  <c r="S15" i="1"/>
  <c r="S16" i="1"/>
  <c r="S17" i="1"/>
  <c r="S18" i="1"/>
  <c r="S19" i="1"/>
  <c r="U12" i="1"/>
  <c r="T12" i="1" s="1"/>
  <c r="S12" i="1"/>
</calcChain>
</file>

<file path=xl/sharedStrings.xml><?xml version="1.0" encoding="utf-8"?>
<sst xmlns="http://schemas.openxmlformats.org/spreadsheetml/2006/main" count="120" uniqueCount="71">
  <si>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</si>
  <si>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</si>
  <si>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</si>
  <si>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</si>
  <si>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</si>
  <si>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</si>
  <si>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</si>
  <si>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</si>
  <si>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</si>
  <si>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</si>
  <si>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</si>
  <si>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</si>
  <si>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</si>
  <si>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</si>
  <si>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</si>
  <si>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</si>
  <si>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</si>
  <si>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</si>
  <si>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</si>
  <si>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</si>
  <si>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</si>
  <si>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</si>
  <si>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</si>
  <si>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</si>
  <si>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</si>
  <si>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</si>
  <si>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</si>
  <si>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</si>
  <si>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</si>
  <si>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</si>
  <si>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</si>
  <si>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</si>
  <si>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</si>
  <si>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</si>
  <si>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</si>
  <si>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</si>
  <si>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</si>
  <si>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</si>
  <si>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</si>
  <si>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</si>
  <si>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</si>
  <si>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</si>
  <si>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</si>
  <si>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ООО "БНГРЭ"</t>
  </si>
  <si>
    <t>Подпись:________________________________ /Должность, Фамилия И.О./</t>
  </si>
  <si>
    <t>Итого</t>
  </si>
  <si>
    <t>14</t>
  </si>
  <si>
    <t>15</t>
  </si>
  <si>
    <t>16</t>
  </si>
  <si>
    <t>17</t>
  </si>
  <si>
    <t>18</t>
  </si>
  <si>
    <t>Отдел главного механика</t>
  </si>
  <si>
    <t>Гарантийный срок: 12 календарных месяцев</t>
  </si>
  <si>
    <t>Опцион:Минус 100%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</si>
  <si>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</si>
  <si>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шт</t>
  </si>
  <si>
    <t>DAP Базис поставки - Красноярский край, Богучанский р. П. Таёжный</t>
  </si>
  <si>
    <t>Форма 6.3к «Коммерческое предложение»</t>
  </si>
  <si>
    <t xml:space="preserve">Комплект РВД для TQ </t>
  </si>
  <si>
    <t xml:space="preserve">Лента тормозная ключа гидравлического TQ 56.521.00 </t>
  </si>
  <si>
    <t>Ось ролика - 56.610-02 (TQ)</t>
  </si>
  <si>
    <t xml:space="preserve">Плашка ключа гидравлического TQ 340-35 </t>
  </si>
  <si>
    <t>Плита наклонная - 56.600-04 (TQ)</t>
  </si>
  <si>
    <t>Ролик φ100 - 56.610-03 (TQ)</t>
  </si>
  <si>
    <t>Ролик φ50 - 56.640-03 (TQ)</t>
  </si>
  <si>
    <t>Ролик φ75 - 56.620-02 (TQ)</t>
  </si>
  <si>
    <t>согласно требований в форме 2</t>
  </si>
  <si>
    <t>149-БНГРЭ-2021 Поставка ключей гидравлических и запасных частей к ним  Лот №3</t>
  </si>
  <si>
    <t>Согласны / не согласны (прописать свои условия)</t>
  </si>
  <si>
    <t>м.п.</t>
  </si>
  <si>
    <t>Март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</si>
</sst>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/>
    </xf>
    <xf numFmtId="0" fontId="9" fillId="0" borderId="4" xfId="0" applyNumberFormat="1" applyFont="1" applyFill="1" applyBorder="1" applyAlignment="1">
      <alignment horizontal="center" vertical="center" wrapText="1"/>
    </xf>
    <xf numFmtId="4" fontId="5" fillId="5" borderId="4" xfId="0" applyNumberFormat="1" applyFont="1" applyFill="1" applyBorder="1" applyAlignment="1">
      <alignment horizontal="right" vertical="center"/>
    </xf>
    <xf numFmtId="4" fontId="6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right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2" borderId="4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right"/>
    </xf>
    <xf numFmtId="0" fontId="5" fillId="5" borderId="9" xfId="0" applyFont="1" applyFill="1" applyBorder="1" applyAlignment="1">
      <alignment horizontal="right"/>
    </xf>
    <xf numFmtId="0" fontId="5" fillId="2" borderId="4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/>
    <xf numFmtId="0" fontId="7" fillId="0" borderId="4" xfId="0" applyFont="1" applyBorder="1" applyAlignment="1"/>
    <xf numFmtId="0" fontId="5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6" fillId="3" borderId="4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left" textRotation="90" wrapText="1"/>
    </xf>
    <xf numFmtId="49" fontId="6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27"/>
  <sheetViews>
    <sheetView tabSelected="1" workbookViewId="0">
      <selection activeCell="L13" sqref="L13:L19"/>
    </sheetView>
  </sheetViews>
  <sheetFormatPr defaultColWidth="0" defaultRowHeight="11.45" customHeight="1" zeroHeight="1" x14ac:dyDescent="0.2"/>
  <cols>
    <col min="1" max="1" width="13" style="1" customWidth="1"/>
    <col min="2" max="2" width="21.1640625" style="1" customWidth="1"/>
    <col min="3" max="3" width="13.33203125" style="1" customWidth="1"/>
    <col min="4" max="4" width="52.83203125" style="1" customWidth="1"/>
    <col min="5" max="5" width="28.83203125" style="1" customWidth="1"/>
    <col min="6" max="6" width="13.83203125" style="1" customWidth="1"/>
    <col min="7" max="11" width="10.5" style="1" customWidth="1"/>
    <col min="12" max="12" width="14.6640625" style="1" customWidth="1"/>
    <col min="13" max="17" width="10.5" style="1" customWidth="1"/>
    <col min="18" max="18" width="10.1640625" style="1" customWidth="1"/>
    <col min="19" max="21" width="10.5" style="1" customWidth="1"/>
    <col min="22" max="16384" width="10.5" hidden="1"/>
  </cols>
  <sheetData>
    <row r="1" spans="1:21" ht="15" customHeight="1" x14ac:dyDescent="0.25">
      <c r="Q1" s="22" t="s">
        <v>57</v>
      </c>
      <c r="R1" s="22"/>
      <c r="S1" s="22"/>
      <c r="T1" s="22"/>
      <c r="U1" s="22"/>
    </row>
    <row r="2" spans="1:21" ht="1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21" ht="29.1" customHeight="1" x14ac:dyDescent="0.25">
      <c r="A3" s="2" t="s">
        <v>1</v>
      </c>
      <c r="B3" s="24"/>
      <c r="C3" s="24"/>
      <c r="D3" s="24"/>
      <c r="E3" s="24"/>
    </row>
    <row r="4" spans="1:21" s="1" customFormat="1" ht="23.1" customHeight="1" x14ac:dyDescent="0.25">
      <c r="A4" s="2" t="s">
        <v>2</v>
      </c>
      <c r="B4" s="3" t="s">
        <v>67</v>
      </c>
      <c r="C4" s="3"/>
      <c r="D4" s="3"/>
      <c r="E4" s="3"/>
    </row>
    <row r="5" spans="1:21" ht="15" customHeight="1" x14ac:dyDescent="0.2"/>
    <row r="6" spans="1:21" ht="15" customHeight="1" x14ac:dyDescent="0.2">
      <c r="A6" s="11" t="s">
        <v>3</v>
      </c>
    </row>
    <row r="7" spans="1:21" ht="11.25" customHeight="1" x14ac:dyDescent="0.2">
      <c r="A7" s="25" t="s">
        <v>4</v>
      </c>
      <c r="B7" s="26" t="s">
        <v>5</v>
      </c>
      <c r="C7" s="27" t="s">
        <v>6</v>
      </c>
      <c r="D7" s="27"/>
      <c r="E7" s="27"/>
      <c r="F7" s="27"/>
      <c r="G7" s="27"/>
      <c r="H7" s="27"/>
      <c r="I7" s="27"/>
      <c r="J7" s="27"/>
      <c r="K7" s="27"/>
      <c r="L7" s="27"/>
      <c r="M7" s="27" t="s">
        <v>7</v>
      </c>
      <c r="N7" s="27"/>
      <c r="O7" s="27"/>
      <c r="P7" s="27"/>
      <c r="Q7" s="27"/>
      <c r="R7" s="27"/>
      <c r="S7" s="27"/>
      <c r="T7" s="27"/>
      <c r="U7" s="27"/>
    </row>
    <row r="8" spans="1:21" s="1" customFormat="1" ht="11.25" x14ac:dyDescent="0.2">
      <c r="A8" s="25"/>
      <c r="B8" s="26"/>
      <c r="C8" s="27" t="s">
        <v>8</v>
      </c>
      <c r="D8" s="27"/>
      <c r="E8" s="27"/>
      <c r="F8" s="27"/>
      <c r="G8" s="27"/>
      <c r="H8" s="25" t="s">
        <v>9</v>
      </c>
      <c r="I8" s="25" t="s">
        <v>10</v>
      </c>
      <c r="J8" s="26" t="s">
        <v>11</v>
      </c>
      <c r="K8" s="26" t="s">
        <v>12</v>
      </c>
      <c r="L8" s="30" t="s">
        <v>13</v>
      </c>
      <c r="M8" s="27" t="s">
        <v>14</v>
      </c>
      <c r="N8" s="27"/>
      <c r="O8" s="27"/>
      <c r="P8" s="27"/>
      <c r="Q8" s="27"/>
      <c r="R8" s="45" t="s">
        <v>15</v>
      </c>
      <c r="S8" s="45" t="s">
        <v>16</v>
      </c>
      <c r="T8" s="45" t="s">
        <v>17</v>
      </c>
      <c r="U8" s="45" t="s">
        <v>18</v>
      </c>
    </row>
    <row r="9" spans="1:21" s="1" customFormat="1" ht="41.1" customHeight="1" x14ac:dyDescent="0.2">
      <c r="A9" s="25"/>
      <c r="B9" s="26"/>
      <c r="C9" s="28" t="s">
        <v>19</v>
      </c>
      <c r="D9" s="28" t="s">
        <v>20</v>
      </c>
      <c r="E9" s="28" t="s">
        <v>21</v>
      </c>
      <c r="F9" s="28" t="s">
        <v>22</v>
      </c>
      <c r="G9" s="29" t="s">
        <v>23</v>
      </c>
      <c r="H9" s="25"/>
      <c r="I9" s="25"/>
      <c r="J9" s="26"/>
      <c r="K9" s="26"/>
      <c r="L9" s="30"/>
      <c r="M9" s="29" t="s">
        <v>24</v>
      </c>
      <c r="N9" s="29" t="s">
        <v>25</v>
      </c>
      <c r="O9" s="29" t="s">
        <v>22</v>
      </c>
      <c r="P9" s="46" t="s">
        <v>23</v>
      </c>
      <c r="Q9" s="29" t="s">
        <v>26</v>
      </c>
      <c r="R9" s="45"/>
      <c r="S9" s="45"/>
      <c r="T9" s="45"/>
      <c r="U9" s="45"/>
    </row>
    <row r="10" spans="1:21" s="1" customFormat="1" ht="38.25" customHeight="1" x14ac:dyDescent="0.2">
      <c r="A10" s="25"/>
      <c r="B10" s="26"/>
      <c r="C10" s="28"/>
      <c r="D10" s="28"/>
      <c r="E10" s="28"/>
      <c r="F10" s="28"/>
      <c r="G10" s="29"/>
      <c r="H10" s="25"/>
      <c r="I10" s="25"/>
      <c r="J10" s="26"/>
      <c r="K10" s="26"/>
      <c r="L10" s="30"/>
      <c r="M10" s="29"/>
      <c r="N10" s="29"/>
      <c r="O10" s="29"/>
      <c r="P10" s="46"/>
      <c r="Q10" s="29"/>
      <c r="R10" s="45"/>
      <c r="S10" s="45"/>
      <c r="T10" s="45"/>
      <c r="U10" s="45"/>
    </row>
    <row r="11" spans="1:21" ht="11.1" customHeight="1" x14ac:dyDescent="0.2">
      <c r="A11" s="5" t="s">
        <v>27</v>
      </c>
      <c r="B11" s="5" t="s">
        <v>28</v>
      </c>
      <c r="C11" s="5" t="s">
        <v>29</v>
      </c>
      <c r="D11" s="20" t="s">
        <v>30</v>
      </c>
      <c r="E11" s="5" t="s">
        <v>31</v>
      </c>
      <c r="F11" s="5" t="s">
        <v>32</v>
      </c>
      <c r="G11" s="5" t="s">
        <v>33</v>
      </c>
      <c r="H11" s="5" t="s">
        <v>34</v>
      </c>
      <c r="I11" s="5" t="s">
        <v>35</v>
      </c>
      <c r="J11" s="5" t="s">
        <v>36</v>
      </c>
      <c r="K11" s="20" t="s">
        <v>37</v>
      </c>
      <c r="L11" s="5" t="s">
        <v>38</v>
      </c>
      <c r="M11" s="5" t="s">
        <v>46</v>
      </c>
      <c r="N11" s="5" t="s">
        <v>47</v>
      </c>
      <c r="O11" s="5" t="s">
        <v>48</v>
      </c>
      <c r="P11" s="5" t="s">
        <v>49</v>
      </c>
      <c r="Q11" s="5" t="s">
        <v>50</v>
      </c>
      <c r="R11" s="5" t="s">
        <v>39</v>
      </c>
      <c r="S11" s="5" t="s">
        <v>40</v>
      </c>
      <c r="T11" s="5" t="s">
        <v>41</v>
      </c>
      <c r="U11" s="5" t="s">
        <v>42</v>
      </c>
    </row>
    <row r="12" spans="1:21" ht="22.5" x14ac:dyDescent="0.2">
      <c r="A12" s="6" t="s">
        <v>27</v>
      </c>
      <c r="B12" s="12" t="s">
        <v>51</v>
      </c>
      <c r="C12" s="17">
        <v>5031203006</v>
      </c>
      <c r="D12" s="48" t="s">
        <v>58</v>
      </c>
      <c r="E12" s="19" t="s">
        <v>66</v>
      </c>
      <c r="F12" s="12"/>
      <c r="G12" s="7"/>
      <c r="H12" s="12" t="s">
        <v>43</v>
      </c>
      <c r="I12" s="12" t="s">
        <v>43</v>
      </c>
      <c r="J12" s="18" t="s">
        <v>55</v>
      </c>
      <c r="K12" s="21">
        <v>6</v>
      </c>
      <c r="L12" s="47" t="s">
        <v>70</v>
      </c>
      <c r="M12" s="8"/>
      <c r="N12" s="8"/>
      <c r="O12" s="8"/>
      <c r="P12" s="9"/>
      <c r="Q12" s="10"/>
      <c r="R12" s="14">
        <v>0</v>
      </c>
      <c r="S12" s="15">
        <f t="shared" ref="S12:S19" si="0">R12*K12</f>
        <v>0</v>
      </c>
      <c r="T12" s="15">
        <f t="shared" ref="T12:T19" si="1">U12-S12</f>
        <v>0</v>
      </c>
      <c r="U12" s="16">
        <f t="shared" ref="U12:U19" si="2">S12*1.2</f>
        <v>0</v>
      </c>
    </row>
    <row r="13" spans="1:21" ht="22.5" x14ac:dyDescent="0.2">
      <c r="A13" s="6">
        <v>2</v>
      </c>
      <c r="B13" s="12" t="s">
        <v>51</v>
      </c>
      <c r="C13" s="17">
        <v>5031205069</v>
      </c>
      <c r="D13" s="48" t="s">
        <v>59</v>
      </c>
      <c r="E13" s="19" t="s">
        <v>66</v>
      </c>
      <c r="F13" s="12"/>
      <c r="G13" s="7"/>
      <c r="H13" s="12" t="s">
        <v>43</v>
      </c>
      <c r="I13" s="12" t="s">
        <v>43</v>
      </c>
      <c r="J13" s="18" t="s">
        <v>55</v>
      </c>
      <c r="K13" s="21">
        <v>12</v>
      </c>
      <c r="L13" s="47" t="s">
        <v>70</v>
      </c>
      <c r="M13" s="8"/>
      <c r="N13" s="8"/>
      <c r="O13" s="8"/>
      <c r="P13" s="9"/>
      <c r="Q13" s="10"/>
      <c r="R13" s="14">
        <v>0</v>
      </c>
      <c r="S13" s="15">
        <f t="shared" si="0"/>
        <v>0</v>
      </c>
      <c r="T13" s="15">
        <f t="shared" si="1"/>
        <v>0</v>
      </c>
      <c r="U13" s="16">
        <f t="shared" si="2"/>
        <v>0</v>
      </c>
    </row>
    <row r="14" spans="1:21" ht="22.5" x14ac:dyDescent="0.2">
      <c r="A14" s="6">
        <v>3</v>
      </c>
      <c r="B14" s="12" t="s">
        <v>51</v>
      </c>
      <c r="C14" s="17">
        <v>5031203005</v>
      </c>
      <c r="D14" s="48" t="s">
        <v>60</v>
      </c>
      <c r="E14" s="19" t="s">
        <v>66</v>
      </c>
      <c r="F14" s="12"/>
      <c r="G14" s="7"/>
      <c r="H14" s="12" t="s">
        <v>43</v>
      </c>
      <c r="I14" s="12" t="s">
        <v>43</v>
      </c>
      <c r="J14" s="18" t="s">
        <v>55</v>
      </c>
      <c r="K14" s="21">
        <v>36</v>
      </c>
      <c r="L14" s="47" t="s">
        <v>70</v>
      </c>
      <c r="M14" s="8"/>
      <c r="N14" s="8"/>
      <c r="O14" s="8"/>
      <c r="P14" s="9"/>
      <c r="Q14" s="10"/>
      <c r="R14" s="14">
        <v>0</v>
      </c>
      <c r="S14" s="15">
        <f t="shared" si="0"/>
        <v>0</v>
      </c>
      <c r="T14" s="15">
        <f t="shared" si="1"/>
        <v>0</v>
      </c>
      <c r="U14" s="16">
        <f t="shared" si="2"/>
        <v>0</v>
      </c>
    </row>
    <row r="15" spans="1:21" ht="22.5" x14ac:dyDescent="0.2">
      <c r="A15" s="6">
        <v>4</v>
      </c>
      <c r="B15" s="12" t="s">
        <v>51</v>
      </c>
      <c r="C15" s="17">
        <v>5031200006</v>
      </c>
      <c r="D15" s="48" t="s">
        <v>61</v>
      </c>
      <c r="E15" s="19" t="s">
        <v>66</v>
      </c>
      <c r="F15" s="12"/>
      <c r="G15" s="7"/>
      <c r="H15" s="12" t="s">
        <v>43</v>
      </c>
      <c r="I15" s="12" t="s">
        <v>43</v>
      </c>
      <c r="J15" s="18" t="s">
        <v>55</v>
      </c>
      <c r="K15" s="21">
        <v>120</v>
      </c>
      <c r="L15" s="47" t="s">
        <v>70</v>
      </c>
      <c r="M15" s="8"/>
      <c r="N15" s="8"/>
      <c r="O15" s="8"/>
      <c r="P15" s="9"/>
      <c r="Q15" s="10"/>
      <c r="R15" s="14">
        <v>0</v>
      </c>
      <c r="S15" s="15">
        <f t="shared" si="0"/>
        <v>0</v>
      </c>
      <c r="T15" s="15">
        <f t="shared" si="1"/>
        <v>0</v>
      </c>
      <c r="U15" s="16">
        <f t="shared" si="2"/>
        <v>0</v>
      </c>
    </row>
    <row r="16" spans="1:21" ht="22.5" x14ac:dyDescent="0.2">
      <c r="A16" s="6">
        <v>5</v>
      </c>
      <c r="B16" s="12" t="s">
        <v>51</v>
      </c>
      <c r="C16" s="17">
        <v>5031203001</v>
      </c>
      <c r="D16" s="48" t="s">
        <v>62</v>
      </c>
      <c r="E16" s="19" t="s">
        <v>66</v>
      </c>
      <c r="F16" s="12"/>
      <c r="G16" s="7"/>
      <c r="H16" s="12" t="s">
        <v>43</v>
      </c>
      <c r="I16" s="12" t="s">
        <v>43</v>
      </c>
      <c r="J16" s="18" t="s">
        <v>55</v>
      </c>
      <c r="K16" s="21">
        <v>16</v>
      </c>
      <c r="L16" s="47" t="s">
        <v>70</v>
      </c>
      <c r="M16" s="8"/>
      <c r="N16" s="8"/>
      <c r="O16" s="8"/>
      <c r="P16" s="9"/>
      <c r="Q16" s="10"/>
      <c r="R16" s="14">
        <v>0</v>
      </c>
      <c r="S16" s="15">
        <f t="shared" si="0"/>
        <v>0</v>
      </c>
      <c r="T16" s="15">
        <f t="shared" si="1"/>
        <v>0</v>
      </c>
      <c r="U16" s="16">
        <f t="shared" si="2"/>
        <v>0</v>
      </c>
    </row>
    <row r="17" spans="1:21" ht="22.5" x14ac:dyDescent="0.2">
      <c r="A17" s="6">
        <v>6</v>
      </c>
      <c r="B17" s="12" t="s">
        <v>51</v>
      </c>
      <c r="C17" s="17">
        <v>5031203002</v>
      </c>
      <c r="D17" s="48" t="s">
        <v>63</v>
      </c>
      <c r="E17" s="19" t="s">
        <v>66</v>
      </c>
      <c r="F17" s="12"/>
      <c r="G17" s="7"/>
      <c r="H17" s="12" t="s">
        <v>43</v>
      </c>
      <c r="I17" s="12" t="s">
        <v>43</v>
      </c>
      <c r="J17" s="18" t="s">
        <v>55</v>
      </c>
      <c r="K17" s="21">
        <v>12</v>
      </c>
      <c r="L17" s="47" t="s">
        <v>70</v>
      </c>
      <c r="M17" s="8"/>
      <c r="N17" s="8"/>
      <c r="O17" s="8"/>
      <c r="P17" s="9"/>
      <c r="Q17" s="10"/>
      <c r="R17" s="14">
        <v>0</v>
      </c>
      <c r="S17" s="15">
        <f t="shared" si="0"/>
        <v>0</v>
      </c>
      <c r="T17" s="15">
        <f t="shared" si="1"/>
        <v>0</v>
      </c>
      <c r="U17" s="16">
        <f t="shared" si="2"/>
        <v>0</v>
      </c>
    </row>
    <row r="18" spans="1:21" ht="22.5" x14ac:dyDescent="0.2">
      <c r="A18" s="6">
        <v>7</v>
      </c>
      <c r="B18" s="12" t="s">
        <v>51</v>
      </c>
      <c r="C18" s="17">
        <v>5031203004</v>
      </c>
      <c r="D18" s="48" t="s">
        <v>64</v>
      </c>
      <c r="E18" s="19" t="s">
        <v>66</v>
      </c>
      <c r="F18" s="12"/>
      <c r="G18" s="7"/>
      <c r="H18" s="12" t="s">
        <v>43</v>
      </c>
      <c r="I18" s="12" t="s">
        <v>43</v>
      </c>
      <c r="J18" s="18" t="s">
        <v>55</v>
      </c>
      <c r="K18" s="21">
        <v>12</v>
      </c>
      <c r="L18" s="47" t="s">
        <v>70</v>
      </c>
      <c r="M18" s="8"/>
      <c r="N18" s="8"/>
      <c r="O18" s="8"/>
      <c r="P18" s="9"/>
      <c r="Q18" s="10"/>
      <c r="R18" s="14">
        <v>0</v>
      </c>
      <c r="S18" s="15">
        <f t="shared" si="0"/>
        <v>0</v>
      </c>
      <c r="T18" s="15">
        <f t="shared" si="1"/>
        <v>0</v>
      </c>
      <c r="U18" s="16">
        <f t="shared" si="2"/>
        <v>0</v>
      </c>
    </row>
    <row r="19" spans="1:21" ht="22.5" x14ac:dyDescent="0.2">
      <c r="A19" s="6">
        <v>8</v>
      </c>
      <c r="B19" s="12" t="s">
        <v>51</v>
      </c>
      <c r="C19" s="17">
        <v>5031203003</v>
      </c>
      <c r="D19" s="48" t="s">
        <v>65</v>
      </c>
      <c r="E19" s="19" t="s">
        <v>66</v>
      </c>
      <c r="F19" s="12"/>
      <c r="G19" s="7"/>
      <c r="H19" s="12" t="s">
        <v>43</v>
      </c>
      <c r="I19" s="12" t="s">
        <v>43</v>
      </c>
      <c r="J19" s="18" t="s">
        <v>55</v>
      </c>
      <c r="K19" s="21">
        <v>12</v>
      </c>
      <c r="L19" s="47" t="s">
        <v>70</v>
      </c>
      <c r="M19" s="8"/>
      <c r="N19" s="8"/>
      <c r="O19" s="8"/>
      <c r="P19" s="9"/>
      <c r="Q19" s="10"/>
      <c r="R19" s="14">
        <v>0</v>
      </c>
      <c r="S19" s="15">
        <f t="shared" si="0"/>
        <v>0</v>
      </c>
      <c r="T19" s="15">
        <f t="shared" si="1"/>
        <v>0</v>
      </c>
      <c r="U19" s="16">
        <f t="shared" si="2"/>
        <v>0</v>
      </c>
    </row>
    <row r="20" spans="1:21" ht="13.5" customHeight="1" x14ac:dyDescent="0.2">
      <c r="A20" s="31" t="s">
        <v>45</v>
      </c>
      <c r="B20" s="31"/>
      <c r="C20" s="31"/>
      <c r="D20" s="32"/>
      <c r="E20" s="31"/>
      <c r="F20" s="31"/>
      <c r="G20" s="31"/>
      <c r="H20" s="31"/>
      <c r="I20" s="31"/>
      <c r="J20" s="31"/>
      <c r="K20" s="32"/>
      <c r="L20" s="31"/>
      <c r="M20" s="31"/>
      <c r="N20" s="31"/>
      <c r="O20" s="31"/>
      <c r="P20" s="31"/>
      <c r="Q20" s="31"/>
      <c r="R20" s="31"/>
      <c r="S20" s="13">
        <f>SUM(S12:S19)</f>
        <v>0</v>
      </c>
      <c r="T20" s="13">
        <f t="shared" ref="T20:U20" si="3">SUM(T12:T19)</f>
        <v>0</v>
      </c>
      <c r="U20" s="13">
        <f t="shared" si="3"/>
        <v>0</v>
      </c>
    </row>
    <row r="21" spans="1:21" ht="11.25" customHeight="1" x14ac:dyDescent="0.2">
      <c r="A21" s="33" t="s">
        <v>56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41" t="s">
        <v>68</v>
      </c>
      <c r="N21" s="41"/>
      <c r="O21" s="41"/>
      <c r="P21" s="41"/>
      <c r="Q21" s="41"/>
      <c r="R21" s="41"/>
      <c r="S21" s="41"/>
      <c r="T21" s="41"/>
      <c r="U21" s="41"/>
    </row>
    <row r="22" spans="1:21" ht="43.5" customHeight="1" x14ac:dyDescent="0.2">
      <c r="A22" s="35" t="s">
        <v>54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41" t="s">
        <v>68</v>
      </c>
      <c r="N22" s="41"/>
      <c r="O22" s="41"/>
      <c r="P22" s="41"/>
      <c r="Q22" s="41"/>
      <c r="R22" s="41"/>
      <c r="S22" s="41"/>
      <c r="T22" s="41"/>
      <c r="U22" s="41"/>
    </row>
    <row r="23" spans="1:21" ht="11.1" customHeight="1" x14ac:dyDescent="0.2">
      <c r="A23" s="38" t="s">
        <v>52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40"/>
      <c r="M23" s="42" t="s">
        <v>68</v>
      </c>
      <c r="N23" s="43"/>
      <c r="O23" s="43"/>
      <c r="P23" s="43"/>
      <c r="Q23" s="43"/>
      <c r="R23" s="43"/>
      <c r="S23" s="43"/>
      <c r="T23" s="43"/>
      <c r="U23" s="43"/>
    </row>
    <row r="24" spans="1:21" ht="12.75" customHeight="1" x14ac:dyDescent="0.2">
      <c r="A24" s="36" t="s">
        <v>53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42" t="s">
        <v>68</v>
      </c>
      <c r="N24" s="43"/>
      <c r="O24" s="43"/>
      <c r="P24" s="43"/>
      <c r="Q24" s="43"/>
      <c r="R24" s="43"/>
      <c r="S24" s="43"/>
      <c r="T24" s="43"/>
      <c r="U24" s="43"/>
    </row>
    <row r="25" spans="1:21" ht="15" customHeight="1" x14ac:dyDescent="0.2">
      <c r="A25" s="4"/>
    </row>
    <row r="26" spans="1:21" ht="11.45" customHeight="1" x14ac:dyDescent="0.2">
      <c r="A26" s="4" t="s">
        <v>44</v>
      </c>
    </row>
    <row r="27" spans="1:21" ht="11.45" customHeight="1" x14ac:dyDescent="0.2">
      <c r="C27" s="44" t="s">
        <v>69</v>
      </c>
    </row>
  </sheetData>
  <mergeCells count="37">
    <mergeCell ref="A20:R20"/>
    <mergeCell ref="M23:U23"/>
    <mergeCell ref="M24:U24"/>
    <mergeCell ref="A21:L21"/>
    <mergeCell ref="A22:L22"/>
    <mergeCell ref="A24:L24"/>
    <mergeCell ref="M22:U22"/>
    <mergeCell ref="M21:U21"/>
    <mergeCell ref="A23:L23"/>
    <mergeCell ref="U8:U10"/>
    <mergeCell ref="C9:C10"/>
    <mergeCell ref="D9:D10"/>
    <mergeCell ref="E9:E10"/>
    <mergeCell ref="F9:F10"/>
    <mergeCell ref="G9:G10"/>
    <mergeCell ref="M9:M10"/>
    <mergeCell ref="N9:N10"/>
    <mergeCell ref="O9:O10"/>
    <mergeCell ref="L8:L10"/>
    <mergeCell ref="P9:P10"/>
    <mergeCell ref="Q9:Q10"/>
    <mergeCell ref="Q1:U1"/>
    <mergeCell ref="A2:K2"/>
    <mergeCell ref="B3:E3"/>
    <mergeCell ref="A7:A10"/>
    <mergeCell ref="B7:B10"/>
    <mergeCell ref="C7:L7"/>
    <mergeCell ref="M7:U7"/>
    <mergeCell ref="C8:G8"/>
    <mergeCell ref="H8:H10"/>
    <mergeCell ref="I8:I10"/>
    <mergeCell ref="J8:J10"/>
    <mergeCell ref="K8:K10"/>
    <mergeCell ref="M8:Q8"/>
    <mergeCell ref="R8:R10"/>
    <mergeCell ref="S8:S10"/>
    <mergeCell ref="T8:T10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2022-01-06T08:13:24Z</dcterms:modified>
</cp:coreProperties>
</file>