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6.1к" sheetId="2" r:id="rId1"/>
  </sheets>
  <definedNames>
    <definedName name="_xlnm.Print_Area" localSheetId="0">'6.1к'!$A$1:$G$46</definedName>
  </definedNames>
  <calcPr calcId="125725"/>
</workbook>
</file>

<file path=xl/calcChain.xml><?xml version="1.0" encoding="utf-8"?>
<calcChain xmlns="http://schemas.openxmlformats.org/spreadsheetml/2006/main">
  <c r="G21" i="2"/>
  <c r="G12"/>
  <c r="G13"/>
  <c r="G23" l="1"/>
  <c r="G22"/>
  <c r="G20"/>
  <c r="G18"/>
  <c r="G17"/>
  <c r="G16"/>
  <c r="G15"/>
  <c r="G14"/>
  <c r="G19" l="1"/>
  <c r="G11"/>
  <c r="G24" s="1"/>
  <c r="G25" s="1"/>
  <c r="G26" l="1"/>
</calcChain>
</file>

<file path=xl/sharedStrings.xml><?xml version="1.0" encoding="utf-8"?>
<sst xmlns="http://schemas.openxmlformats.org/spreadsheetml/2006/main" count="64" uniqueCount="59">
  <si>
    <t>№ п/п</t>
  </si>
  <si>
    <t>Ед. изм.</t>
  </si>
  <si>
    <t>Наименование</t>
  </si>
  <si>
    <t>Кол-во</t>
  </si>
  <si>
    <t>Стоимость за ед., руб</t>
  </si>
  <si>
    <t>Итого, руб., без НДС</t>
  </si>
  <si>
    <t>усл. ед.</t>
  </si>
  <si>
    <t>1.1</t>
  </si>
  <si>
    <t>операция</t>
  </si>
  <si>
    <t>комплект</t>
  </si>
  <si>
    <t>1.2</t>
  </si>
  <si>
    <t>1.3</t>
  </si>
  <si>
    <t>1.4</t>
  </si>
  <si>
    <t>Мобилизация оборудования до объекта оказания услуг</t>
  </si>
  <si>
    <t>Мобилизация персонала до объекта оказания услуг</t>
  </si>
  <si>
    <t>Демобилизация персонала с объекта оказания услуг</t>
  </si>
  <si>
    <t>ИТОГО без НДС</t>
  </si>
  <si>
    <t>руб.</t>
  </si>
  <si>
    <t>НДС 20 %</t>
  </si>
  <si>
    <t>%</t>
  </si>
  <si>
    <t>ИТОГО с НДС</t>
  </si>
  <si>
    <t>* стоимость мобилизации и демобилизации указана справочно. Стоимость мобилизации и демобилизации входит в стоимость инженерно-технологического сопровождения сопровождения</t>
  </si>
  <si>
    <t xml:space="preserve">КОММЕРЧЕСКОЕ ПРЕДЛОЖЕНИЕ </t>
  </si>
  <si>
    <t>(полное наименование контрагента)</t>
  </si>
  <si>
    <t>Расчет ориентировочной стоимости услуг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</si>
  <si>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</si>
  <si>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</si>
  <si>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</si>
  <si>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оказания услуг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</si>
  <si>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</si>
  <si>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</si>
  <si>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</si>
  <si>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услуг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</si>
  <si>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</si>
  <si>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</si>
  <si>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</si>
  <si>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>Денежными средствами на расчетный счет на 60 (шестидесятый) календарный день после предоставления первичных документов</t>
  </si>
  <si>
    <t>Форма 6к</t>
  </si>
  <si>
    <t>Услуги по инженерно-технологическому сопровождению сборки, спуска и активации подвески цементируемого хвостовика, скважинных фильтров и набухающих пакеров</t>
  </si>
  <si>
    <t>Инженерно-технологическое сопровождение сборки, спуска и активации подвески  хвостовика</t>
  </si>
  <si>
    <t>Поставка подвески хвостовика гидромеханической цементируемой высокогерметичной ПХГМЦ.ВГ Ø127 ОТТГ</t>
  </si>
  <si>
    <t>Поставка пакера гидравлического для манжетного цементирования высокогерметичного ПГМЦ.ВГ Ø127 ОТТГ</t>
  </si>
  <si>
    <t>Центратор пружинный цельнометалический Ø127/152-178</t>
  </si>
  <si>
    <t>1.5</t>
  </si>
  <si>
    <t>1.6</t>
  </si>
  <si>
    <t>метров</t>
  </si>
  <si>
    <t>Поставка нецементируемый скважинный фильтр ФСПЩ-127 (или аналоги)</t>
  </si>
  <si>
    <t>1.7</t>
  </si>
  <si>
    <t>Поставка пакера -эластомера( пакер набухающий)</t>
  </si>
  <si>
    <t>Поставка башмака колонного металлического Ø127 ОТТГ</t>
  </si>
  <si>
    <t>2</t>
  </si>
  <si>
    <t>2.1</t>
  </si>
  <si>
    <t>2.2</t>
  </si>
  <si>
    <t>2.3</t>
  </si>
  <si>
    <t>2.4</t>
  </si>
  <si>
    <t>Демобилизация оборудорвания с объекта оказания услуг</t>
  </si>
  <si>
    <t xml:space="preserve"> (ПДО № 160-БНГРЭ-2022)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</si>
  <si>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оказание: </t>
    </r>
    <r>
      <rPr>
        <b/>
        <sz val="10"/>
        <rFont val="Times New Roman"/>
        <family val="1"/>
        <charset val="204"/>
      </rPr>
      <t>«Оказание услуг по инженерно-технологическому сопровождению сборки, спуска и активации подвески цементируемого хвостовика на Восточно-Сузунском лицензионном участке в 2023 году».</t>
    </r>
  </si>
  <si>
    <r>
      <t>Мобилизация / демобилизация</t>
    </r>
    <r>
      <rPr>
        <b/>
        <sz val="10"/>
        <color rgb="FFFF0000"/>
        <rFont val="Times New Roman"/>
        <family val="1"/>
        <charset val="204"/>
      </rPr>
      <t>*</t>
    </r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</si>
</sst>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Alignment="1"/>
    <xf numFmtId="0" fontId="6" fillId="0" borderId="0" xfId="0" applyFont="1" applyAlignment="1">
      <alignment horizontal="left" vertical="center"/>
    </xf>
    <xf numFmtId="0" fontId="2" fillId="0" borderId="0" xfId="0" applyFont="1" applyFill="1" applyAlignment="1"/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5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1" fontId="6" fillId="5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right" vertical="center"/>
    </xf>
    <xf numFmtId="1" fontId="6" fillId="4" borderId="1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right" vertical="center"/>
    </xf>
    <xf numFmtId="0" fontId="7" fillId="2" borderId="5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3"/>
  <sheetViews>
    <sheetView tabSelected="1" view="pageBreakPreview" topLeftCell="A10" zoomScaleSheetLayoutView="100" workbookViewId="0">
      <selection activeCell="F19" sqref="F19"/>
    </sheetView>
  </sheetViews>
  <sheetFormatPr defaultRowHeight="15"/>
  <cols>
    <col min="1" max="1" width="7" style="1" bestFit="1" customWidth="1"/>
    <col min="2" max="2" width="36.5703125" style="1" customWidth="1"/>
    <col min="3" max="3" width="14.140625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>
      <c r="A1" s="2"/>
      <c r="B1" s="3"/>
      <c r="C1" s="4"/>
      <c r="D1" s="4"/>
      <c r="E1" s="4"/>
      <c r="F1" s="4"/>
      <c r="G1" s="9" t="s">
        <v>37</v>
      </c>
    </row>
    <row r="2" spans="1:7" ht="15.75" customHeight="1">
      <c r="A2" s="5"/>
      <c r="B2" s="5"/>
      <c r="C2" s="5"/>
      <c r="D2" s="5"/>
      <c r="E2" s="5"/>
      <c r="F2" s="5"/>
      <c r="G2" s="9"/>
    </row>
    <row r="3" spans="1:7">
      <c r="A3" s="53" t="s">
        <v>22</v>
      </c>
      <c r="B3" s="53"/>
      <c r="C3" s="53"/>
      <c r="D3" s="53"/>
      <c r="E3" s="53"/>
      <c r="F3" s="53"/>
      <c r="G3" s="53"/>
    </row>
    <row r="4" spans="1:7">
      <c r="A4" s="54" t="s">
        <v>56</v>
      </c>
      <c r="B4" s="54"/>
      <c r="C4" s="54"/>
      <c r="D4" s="54"/>
      <c r="E4" s="54"/>
      <c r="F4" s="54"/>
      <c r="G4" s="54"/>
    </row>
    <row r="5" spans="1:7">
      <c r="A5" s="55"/>
      <c r="B5" s="55"/>
      <c r="C5" s="55"/>
      <c r="D5" s="55"/>
      <c r="E5" s="55"/>
      <c r="F5" s="55"/>
      <c r="G5" s="55"/>
    </row>
    <row r="6" spans="1:7">
      <c r="A6" s="56" t="s">
        <v>23</v>
      </c>
      <c r="B6" s="56"/>
      <c r="C6" s="56"/>
      <c r="D6" s="56"/>
      <c r="E6" s="56"/>
      <c r="F6" s="56"/>
      <c r="G6" s="56"/>
    </row>
    <row r="7" spans="1:7" ht="45" customHeight="1">
      <c r="A7" s="57" t="s">
        <v>57</v>
      </c>
      <c r="B7" s="57"/>
      <c r="C7" s="57"/>
      <c r="D7" s="57"/>
      <c r="E7" s="57"/>
      <c r="F7" s="57"/>
      <c r="G7" s="57"/>
    </row>
    <row r="8" spans="1:7">
      <c r="A8" s="17"/>
      <c r="B8" s="17"/>
      <c r="C8" s="17"/>
      <c r="D8" s="17"/>
      <c r="E8" s="17"/>
      <c r="F8" s="17"/>
      <c r="G8" s="17"/>
    </row>
    <row r="9" spans="1:7">
      <c r="A9" s="44" t="s">
        <v>24</v>
      </c>
      <c r="B9" s="44"/>
      <c r="C9" s="44"/>
      <c r="D9" s="44"/>
      <c r="E9" s="44"/>
      <c r="F9" s="44"/>
      <c r="G9" s="44"/>
    </row>
    <row r="10" spans="1:7">
      <c r="A10" s="16" t="s">
        <v>0</v>
      </c>
      <c r="B10" s="50" t="s">
        <v>2</v>
      </c>
      <c r="C10" s="50"/>
      <c r="D10" s="16" t="s">
        <v>1</v>
      </c>
      <c r="E10" s="16" t="s">
        <v>3</v>
      </c>
      <c r="F10" s="13" t="s">
        <v>4</v>
      </c>
      <c r="G10" s="13" t="s">
        <v>5</v>
      </c>
    </row>
    <row r="11" spans="1:7" ht="45" customHeight="1">
      <c r="A11" s="10">
        <v>1</v>
      </c>
      <c r="B11" s="51" t="s">
        <v>38</v>
      </c>
      <c r="C11" s="52"/>
      <c r="D11" s="25" t="s">
        <v>6</v>
      </c>
      <c r="E11" s="10"/>
      <c r="F11" s="12"/>
      <c r="G11" s="35">
        <f>SUM(G12:G18)</f>
        <v>0</v>
      </c>
    </row>
    <row r="12" spans="1:7" ht="41.25" customHeight="1">
      <c r="A12" s="34" t="s">
        <v>7</v>
      </c>
      <c r="B12" s="46" t="s">
        <v>39</v>
      </c>
      <c r="C12" s="48"/>
      <c r="D12" s="26" t="s">
        <v>8</v>
      </c>
      <c r="E12" s="28">
        <v>1</v>
      </c>
      <c r="F12" s="39">
        <v>0</v>
      </c>
      <c r="G12" s="36">
        <f>E12*F12</f>
        <v>0</v>
      </c>
    </row>
    <row r="13" spans="1:7" ht="30" customHeight="1">
      <c r="A13" s="34" t="s">
        <v>10</v>
      </c>
      <c r="B13" s="46" t="s">
        <v>40</v>
      </c>
      <c r="C13" s="48"/>
      <c r="D13" s="27" t="s">
        <v>9</v>
      </c>
      <c r="E13" s="28">
        <v>1</v>
      </c>
      <c r="F13" s="39">
        <v>0</v>
      </c>
      <c r="G13" s="36">
        <f>E13*F13</f>
        <v>0</v>
      </c>
    </row>
    <row r="14" spans="1:7" ht="33" customHeight="1">
      <c r="A14" s="34" t="s">
        <v>11</v>
      </c>
      <c r="B14" s="46" t="s">
        <v>41</v>
      </c>
      <c r="C14" s="48"/>
      <c r="D14" s="27" t="s">
        <v>9</v>
      </c>
      <c r="E14" s="28">
        <v>1</v>
      </c>
      <c r="F14" s="39">
        <v>0</v>
      </c>
      <c r="G14" s="36">
        <f t="shared" ref="G14:G16" si="0">E14*F14</f>
        <v>0</v>
      </c>
    </row>
    <row r="15" spans="1:7" ht="26.25" customHeight="1">
      <c r="A15" s="34" t="s">
        <v>12</v>
      </c>
      <c r="B15" s="43" t="s">
        <v>42</v>
      </c>
      <c r="C15" s="43"/>
      <c r="D15" s="27" t="s">
        <v>9</v>
      </c>
      <c r="E15" s="29">
        <v>10</v>
      </c>
      <c r="F15" s="39">
        <v>0</v>
      </c>
      <c r="G15" s="36">
        <f t="shared" si="0"/>
        <v>0</v>
      </c>
    </row>
    <row r="16" spans="1:7" ht="28.5" customHeight="1">
      <c r="A16" s="34" t="s">
        <v>43</v>
      </c>
      <c r="B16" s="46" t="s">
        <v>46</v>
      </c>
      <c r="C16" s="48"/>
      <c r="D16" s="31" t="s">
        <v>45</v>
      </c>
      <c r="E16" s="32">
        <v>421</v>
      </c>
      <c r="F16" s="39">
        <v>0</v>
      </c>
      <c r="G16" s="36">
        <f t="shared" si="0"/>
        <v>0</v>
      </c>
    </row>
    <row r="17" spans="1:7" s="8" customFormat="1" ht="30" customHeight="1">
      <c r="A17" s="34" t="s">
        <v>44</v>
      </c>
      <c r="B17" s="46" t="s">
        <v>48</v>
      </c>
      <c r="C17" s="48"/>
      <c r="D17" s="31" t="s">
        <v>9</v>
      </c>
      <c r="E17" s="32">
        <v>3</v>
      </c>
      <c r="F17" s="39">
        <v>0</v>
      </c>
      <c r="G17" s="37">
        <f>E17*F17</f>
        <v>0</v>
      </c>
    </row>
    <row r="18" spans="1:7" ht="30" customHeight="1">
      <c r="A18" s="34" t="s">
        <v>47</v>
      </c>
      <c r="B18" s="46" t="s">
        <v>49</v>
      </c>
      <c r="C18" s="48"/>
      <c r="D18" s="33" t="s">
        <v>9</v>
      </c>
      <c r="E18" s="14">
        <v>1</v>
      </c>
      <c r="F18" s="39">
        <v>0</v>
      </c>
      <c r="G18" s="37">
        <f t="shared" ref="G18:G23" si="1">E18*F18</f>
        <v>0</v>
      </c>
    </row>
    <row r="19" spans="1:7" ht="30" customHeight="1">
      <c r="A19" s="38" t="s">
        <v>50</v>
      </c>
      <c r="B19" s="59" t="s">
        <v>58</v>
      </c>
      <c r="C19" s="59"/>
      <c r="D19" s="12"/>
      <c r="E19" s="15"/>
      <c r="F19" s="12"/>
      <c r="G19" s="35">
        <f>SUM(G20:G23)</f>
        <v>0</v>
      </c>
    </row>
    <row r="20" spans="1:7">
      <c r="A20" s="30" t="s">
        <v>51</v>
      </c>
      <c r="B20" s="58" t="s">
        <v>13</v>
      </c>
      <c r="C20" s="58"/>
      <c r="D20" s="7"/>
      <c r="E20" s="14"/>
      <c r="F20" s="39">
        <v>0</v>
      </c>
      <c r="G20" s="37">
        <f>E20*F20</f>
        <v>0</v>
      </c>
    </row>
    <row r="21" spans="1:7">
      <c r="A21" s="30" t="s">
        <v>52</v>
      </c>
      <c r="B21" s="60" t="s">
        <v>55</v>
      </c>
      <c r="C21" s="61"/>
      <c r="D21" s="33"/>
      <c r="E21" s="28"/>
      <c r="F21" s="39">
        <v>0</v>
      </c>
      <c r="G21" s="37">
        <f>E21*F21</f>
        <v>0</v>
      </c>
    </row>
    <row r="22" spans="1:7">
      <c r="A22" s="30" t="s">
        <v>53</v>
      </c>
      <c r="B22" s="58" t="s">
        <v>14</v>
      </c>
      <c r="C22" s="58"/>
      <c r="D22" s="7"/>
      <c r="E22" s="14"/>
      <c r="F22" s="39">
        <v>0</v>
      </c>
      <c r="G22" s="37">
        <f t="shared" si="1"/>
        <v>0</v>
      </c>
    </row>
    <row r="23" spans="1:7">
      <c r="A23" s="30" t="s">
        <v>54</v>
      </c>
      <c r="B23" s="58" t="s">
        <v>15</v>
      </c>
      <c r="C23" s="58"/>
      <c r="D23" s="7"/>
      <c r="E23" s="14"/>
      <c r="F23" s="39">
        <v>0</v>
      </c>
      <c r="G23" s="37">
        <f t="shared" si="1"/>
        <v>0</v>
      </c>
    </row>
    <row r="24" spans="1:7">
      <c r="A24" s="62" t="s">
        <v>16</v>
      </c>
      <c r="B24" s="63"/>
      <c r="C24" s="64"/>
      <c r="D24" s="11" t="s">
        <v>17</v>
      </c>
      <c r="E24" s="15"/>
      <c r="F24" s="12"/>
      <c r="G24" s="35">
        <f>G11</f>
        <v>0</v>
      </c>
    </row>
    <row r="25" spans="1:7">
      <c r="A25" s="62" t="s">
        <v>18</v>
      </c>
      <c r="B25" s="63"/>
      <c r="C25" s="64"/>
      <c r="D25" s="12" t="s">
        <v>19</v>
      </c>
      <c r="E25" s="40">
        <v>20</v>
      </c>
      <c r="F25" s="12"/>
      <c r="G25" s="35">
        <f>G24*(E25/100)</f>
        <v>0</v>
      </c>
    </row>
    <row r="26" spans="1:7" ht="14.25" customHeight="1">
      <c r="A26" s="62" t="s">
        <v>20</v>
      </c>
      <c r="B26" s="63"/>
      <c r="C26" s="64"/>
      <c r="D26" s="11" t="s">
        <v>17</v>
      </c>
      <c r="E26" s="15"/>
      <c r="F26" s="12"/>
      <c r="G26" s="35">
        <f>G24+G25</f>
        <v>0</v>
      </c>
    </row>
    <row r="27" spans="1:7" ht="30" customHeight="1">
      <c r="A27" s="45" t="s">
        <v>21</v>
      </c>
      <c r="B27" s="45"/>
      <c r="C27" s="45"/>
      <c r="D27" s="45"/>
      <c r="E27" s="45"/>
      <c r="F27" s="45"/>
      <c r="G27" s="45"/>
    </row>
    <row r="28" spans="1:7" ht="14.25" customHeight="1"/>
    <row r="29" spans="1:7" ht="28.5" customHeight="1">
      <c r="A29" s="43" t="s">
        <v>25</v>
      </c>
      <c r="B29" s="43"/>
      <c r="C29" s="46" t="s">
        <v>36</v>
      </c>
      <c r="D29" s="47"/>
      <c r="E29" s="47"/>
      <c r="F29" s="47"/>
      <c r="G29" s="48"/>
    </row>
    <row r="30" spans="1:7" ht="14.25" customHeight="1">
      <c r="A30" s="43" t="s">
        <v>26</v>
      </c>
      <c r="B30" s="43"/>
      <c r="C30" s="49">
        <v>44957</v>
      </c>
      <c r="D30" s="43"/>
      <c r="E30" s="43"/>
      <c r="F30" s="43"/>
      <c r="G30" s="43"/>
    </row>
    <row r="31" spans="1:7" ht="14.25" customHeight="1">
      <c r="A31" s="41" t="s">
        <v>27</v>
      </c>
      <c r="B31" s="42"/>
      <c r="C31" s="43" t="s">
        <v>28</v>
      </c>
      <c r="D31" s="43"/>
      <c r="E31" s="43"/>
      <c r="F31" s="43"/>
      <c r="G31" s="43"/>
    </row>
    <row r="32" spans="1:7" ht="14.25" customHeight="1">
      <c r="A32" s="43" t="s">
        <v>29</v>
      </c>
      <c r="B32" s="43"/>
      <c r="C32" s="43"/>
      <c r="D32" s="43"/>
      <c r="E32" s="43"/>
      <c r="F32" s="43"/>
      <c r="G32" s="43"/>
    </row>
    <row r="33" spans="1:7">
      <c r="A33" s="6"/>
      <c r="B33" s="6"/>
      <c r="C33" s="6"/>
      <c r="D33" s="6"/>
      <c r="E33" s="6"/>
      <c r="F33" s="6"/>
      <c r="G33" s="6"/>
    </row>
    <row r="34" spans="1:7">
      <c r="A34" s="18" t="s">
        <v>30</v>
      </c>
      <c r="B34" s="19"/>
      <c r="C34" s="19"/>
      <c r="D34" s="19"/>
      <c r="E34" s="19"/>
      <c r="F34" s="19"/>
      <c r="G34" s="19"/>
    </row>
    <row r="35" spans="1:7">
      <c r="A35" s="19"/>
      <c r="B35" s="19"/>
      <c r="C35" s="19"/>
      <c r="D35" s="19"/>
      <c r="E35" s="19"/>
      <c r="F35" s="19"/>
      <c r="G35" s="19"/>
    </row>
    <row r="36" spans="1:7">
      <c r="A36" s="18" t="s">
        <v>31</v>
      </c>
      <c r="B36" s="19"/>
      <c r="C36" s="19"/>
      <c r="D36" s="19"/>
      <c r="E36" s="19"/>
      <c r="F36" s="19"/>
      <c r="G36" s="19"/>
    </row>
    <row r="37" spans="1:7">
      <c r="A37" s="19"/>
      <c r="B37" s="19"/>
      <c r="C37" s="19"/>
      <c r="D37" s="19"/>
      <c r="E37" s="19"/>
      <c r="F37" s="19"/>
      <c r="G37" s="19"/>
    </row>
    <row r="38" spans="1:7">
      <c r="A38" s="18" t="s">
        <v>32</v>
      </c>
      <c r="B38" s="19"/>
      <c r="C38" s="19"/>
      <c r="D38" s="19"/>
      <c r="E38" s="19"/>
      <c r="F38" s="19"/>
      <c r="G38" s="19"/>
    </row>
    <row r="39" spans="1:7">
      <c r="A39" s="19"/>
      <c r="B39" s="19"/>
      <c r="C39" s="19"/>
      <c r="D39" s="19"/>
      <c r="E39" s="19"/>
      <c r="F39" s="19"/>
      <c r="G39" s="19"/>
    </row>
    <row r="40" spans="1:7">
      <c r="A40" s="20" t="s">
        <v>33</v>
      </c>
      <c r="B40" s="19"/>
      <c r="C40" s="19"/>
      <c r="D40" s="19"/>
      <c r="E40" s="19"/>
      <c r="F40" s="19"/>
      <c r="G40" s="19"/>
    </row>
    <row r="41" spans="1:7">
      <c r="A41" s="21"/>
      <c r="B41" s="21"/>
      <c r="C41" s="21"/>
      <c r="D41" s="21"/>
      <c r="E41" s="21"/>
      <c r="F41" s="21"/>
      <c r="G41" s="21"/>
    </row>
    <row r="42" spans="1:7">
      <c r="A42" s="22"/>
      <c r="B42" s="22"/>
      <c r="C42" s="22"/>
      <c r="D42" s="22"/>
      <c r="E42" s="22"/>
      <c r="F42" s="22"/>
      <c r="G42" s="22"/>
    </row>
    <row r="43" spans="1:7">
      <c r="A43" s="23"/>
      <c r="B43" s="23"/>
      <c r="C43" s="23"/>
      <c r="D43" s="23"/>
      <c r="E43" s="23"/>
      <c r="F43" s="23"/>
      <c r="G43" s="23"/>
    </row>
    <row r="44" spans="1:7">
      <c r="A44" s="24"/>
      <c r="B44" s="24"/>
      <c r="C44" s="24"/>
      <c r="D44" s="24"/>
      <c r="E44" s="24"/>
      <c r="F44" s="24"/>
      <c r="G44" s="24"/>
    </row>
    <row r="45" spans="1:7">
      <c r="A45" s="18" t="s">
        <v>34</v>
      </c>
      <c r="B45" s="24"/>
      <c r="C45" s="24"/>
      <c r="D45" s="24"/>
      <c r="E45" s="24"/>
      <c r="F45" s="24"/>
      <c r="G45" s="24"/>
    </row>
    <row r="46" spans="1:7">
      <c r="A46" s="24"/>
      <c r="B46" s="24"/>
      <c r="C46" s="24"/>
      <c r="D46" s="3" t="s">
        <v>35</v>
      </c>
      <c r="E46" s="24"/>
      <c r="F46" s="24"/>
      <c r="G46" s="24"/>
    </row>
    <row r="47" spans="1:7">
      <c r="A47" s="6"/>
      <c r="B47" s="6"/>
      <c r="C47" s="6"/>
      <c r="D47" s="6"/>
      <c r="E47" s="6"/>
      <c r="F47" s="6"/>
      <c r="G47" s="6"/>
    </row>
    <row r="48" spans="1:7">
      <c r="A48" s="6"/>
      <c r="B48" s="6"/>
      <c r="C48" s="6"/>
      <c r="D48" s="6"/>
      <c r="E48" s="6"/>
      <c r="F48" s="6"/>
      <c r="G48" s="6"/>
    </row>
    <row r="49" spans="1:7">
      <c r="A49" s="6"/>
      <c r="B49" s="6"/>
      <c r="C49" s="6"/>
      <c r="D49" s="6"/>
      <c r="E49" s="6"/>
      <c r="F49" s="6"/>
      <c r="G49" s="6"/>
    </row>
    <row r="50" spans="1:7">
      <c r="A50" s="6"/>
      <c r="B50" s="6"/>
      <c r="C50" s="6"/>
      <c r="D50" s="6"/>
      <c r="E50" s="6"/>
      <c r="F50" s="6"/>
      <c r="G50" s="6"/>
    </row>
    <row r="51" spans="1:7">
      <c r="A51" s="6"/>
      <c r="B51" s="6"/>
      <c r="C51" s="6"/>
      <c r="D51" s="6"/>
      <c r="E51" s="6"/>
      <c r="F51" s="6"/>
      <c r="G51" s="6"/>
    </row>
    <row r="52" spans="1:7">
      <c r="A52" s="6"/>
      <c r="B52" s="6"/>
      <c r="C52" s="6"/>
      <c r="D52" s="6"/>
      <c r="E52" s="6"/>
      <c r="F52" s="6"/>
      <c r="G52" s="6"/>
    </row>
    <row r="53" spans="1:7">
      <c r="A53" s="6"/>
      <c r="B53" s="6"/>
      <c r="C53" s="6"/>
      <c r="D53" s="6"/>
      <c r="E53" s="6"/>
      <c r="F53" s="6"/>
      <c r="G53" s="6"/>
    </row>
  </sheetData>
  <mergeCells count="32">
    <mergeCell ref="A24:C24"/>
    <mergeCell ref="A25:C25"/>
    <mergeCell ref="A26:C26"/>
    <mergeCell ref="B16:C16"/>
    <mergeCell ref="B17:C17"/>
    <mergeCell ref="B23:C23"/>
    <mergeCell ref="B19:C19"/>
    <mergeCell ref="B20:C20"/>
    <mergeCell ref="B22:C22"/>
    <mergeCell ref="B18:C18"/>
    <mergeCell ref="B21:C21"/>
    <mergeCell ref="A3:G3"/>
    <mergeCell ref="A4:G4"/>
    <mergeCell ref="A5:G5"/>
    <mergeCell ref="A6:G6"/>
    <mergeCell ref="A7:G7"/>
    <mergeCell ref="A31:B31"/>
    <mergeCell ref="C31:G31"/>
    <mergeCell ref="A32:B32"/>
    <mergeCell ref="C32:G32"/>
    <mergeCell ref="A9:G9"/>
    <mergeCell ref="A27:G27"/>
    <mergeCell ref="A29:B29"/>
    <mergeCell ref="C29:G29"/>
    <mergeCell ref="A30:B30"/>
    <mergeCell ref="C30:G30"/>
    <mergeCell ref="B10:C10"/>
    <mergeCell ref="B11:C11"/>
    <mergeCell ref="B12:C12"/>
    <mergeCell ref="B13:C13"/>
    <mergeCell ref="B14:C14"/>
    <mergeCell ref="B15:C15"/>
  </mergeCells>
  <pageMargins left="0.70866141732283472" right="0.70866141732283472" top="0.74803149606299213" bottom="0.74803149606299213" header="0.31496062992125984" footer="0.31496062992125984"/>
  <pageSetup paperSize="9" scale="7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2022-11-14T06:24:27Z</dcterms:modified>
</cp:coreProperties>
</file>