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71-БНГРЭ-2022 Поставка нефтепром арматуры\1 ПДО\Форма 6к, 6т\"/>
    </mc:Choice>
  </mc:AlternateContent>
  <xr:revisionPtr revIDLastSave="0" documentId="13_ncr:1_{3C24E3A3-9675-4A8F-9610-76E54F4E74B3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T13" i="1"/>
  <c r="R13" i="1"/>
  <c r="R12" i="1" l="1"/>
  <c r="S12" i="1" s="1"/>
  <c r="T12" i="1" s="1"/>
</calcChain>
</file>

<file path=xl/sharedStrings.xml><?xml version="1.0" encoding="utf-8"?>
<sst xmlns="http://schemas.openxmlformats.org/spreadsheetml/2006/main" count="68" uniqueCount="64">
  <si>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</si>
  <si>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</si>
  <si>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</si>
  <si>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</si>
  <si>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</si>
  <si>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</si>
  <si>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</si>
  <si>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</si>
  <si>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</si>
  <si>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</si>
  <si>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</si>
  <si>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</si>
  <si>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</si>
  <si>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</si>
  <si>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</si>
  <si>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</si>
  <si>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</si>
  <si>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</si>
  <si>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</si>
  <si>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</si>
  <si>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</si>
  <si>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</si>
  <si>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</si>
  <si>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</si>
  <si>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</si>
  <si>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</si>
  <si>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</si>
  <si>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</si>
  <si>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</si>
  <si>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</si>
  <si>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</si>
  <si>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</si>
  <si>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</si>
  <si>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</si>
  <si>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</si>
  <si>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</si>
  <si>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</si>
  <si>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</si>
  <si>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</si>
  <si>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</si>
  <si>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</si>
  <si>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</si>
  <si>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</si>
  <si>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</si>
  <si>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</si>
  <si>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</si>
  <si>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</si>
  <si>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</si>
  <si>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</si>
  <si>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</si>
  <si>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</si>
  <si>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</si>
  <si>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</si>
  <si>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</si>
  <si>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</si>
  <si>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</si>
  <si>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М.П.</t>
  </si>
  <si>
    <t>шт</t>
  </si>
  <si>
    <t>Отдел главного механика</t>
  </si>
  <si>
    <t>ПДО №171-БНГРЭ-2022 Лот 5 "Поставка нефтепромысловой арматуры, шиберов, БРС, задвижек высокого давления, ЗИП к ДЗУ 250-400, клапанов обратных, кранов высокого давления СИН, общепромыслового и общетехнического оборудования, разделителей сред в 2023 г"</t>
  </si>
  <si>
    <t>Форма 6.5к «Коммерческое предложение»</t>
  </si>
  <si>
    <t>Клапан обратный для пневмосистемы на пенобурение</t>
  </si>
  <si>
    <t>14030000001</t>
  </si>
  <si>
    <t>Общество оставляет за собой право принять товар с отклонением в количестве поставленного Товара по причинам, связанным с технологической нормой отгрузки продукции, не превышающее 5% от количества, Оплате подлежит количество фактически поставленного Товара. В данном случае дополнительное согласование не требуется.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</si>
</sst>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4" fontId="6" fillId="5" borderId="10" xfId="0" applyNumberFormat="1" applyFont="1" applyFill="1" applyBorder="1" applyAlignment="1">
      <alignment horizontal="right" vertical="center"/>
    </xf>
    <xf numFmtId="164" fontId="5" fillId="0" borderId="5" xfId="0" applyNumberFormat="1" applyFont="1" applyBorder="1" applyAlignment="1">
      <alignment horizontal="center" vertical="center"/>
    </xf>
    <xf numFmtId="4" fontId="5" fillId="4" borderId="5" xfId="0" applyNumberFormat="1" applyFont="1" applyFill="1" applyBorder="1" applyAlignment="1">
      <alignment horizontal="right" vertical="center"/>
    </xf>
    <xf numFmtId="4" fontId="5" fillId="5" borderId="5" xfId="0" applyNumberFormat="1" applyFont="1" applyFill="1" applyBorder="1" applyAlignment="1">
      <alignment horizontal="right" vertical="center"/>
    </xf>
    <xf numFmtId="4" fontId="5" fillId="5" borderId="6" xfId="0" applyNumberFormat="1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1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6" fillId="0" borderId="3" xfId="0" applyFont="1" applyBorder="1" applyAlignment="1">
      <alignment horizontal="center" textRotation="90"/>
    </xf>
    <xf numFmtId="0" fontId="6" fillId="3" borderId="3" xfId="0" applyFont="1" applyFill="1" applyBorder="1" applyAlignment="1">
      <alignment horizontal="center" textRotation="90"/>
    </xf>
    <xf numFmtId="0" fontId="6" fillId="0" borderId="3" xfId="0" applyFont="1" applyBorder="1" applyAlignment="1">
      <alignment horizontal="center" wrapText="1"/>
    </xf>
    <xf numFmtId="0" fontId="6" fillId="3" borderId="3" xfId="0" applyFont="1" applyFill="1" applyBorder="1" applyAlignment="1">
      <alignment horizontal="center" textRotation="90" wrapText="1"/>
    </xf>
    <xf numFmtId="0" fontId="1" fillId="4" borderId="3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6" fillId="5" borderId="7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9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"/>
  <sheetViews>
    <sheetView tabSelected="1" workbookViewId="0">
      <selection activeCell="A15" sqref="A15:K15"/>
    </sheetView>
  </sheetViews>
  <sheetFormatPr defaultRowHeight="15" x14ac:dyDescent="0.25"/>
  <cols>
    <col min="1" max="1" width="4.85546875" customWidth="1"/>
    <col min="2" max="2" width="5.5703125" customWidth="1"/>
    <col min="3" max="3" width="13.85546875" customWidth="1"/>
    <col min="4" max="4" width="28.5703125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6.42578125" customWidth="1"/>
    <col min="13" max="16" width="9" customWidth="1"/>
    <col min="17" max="17" width="8.7109375" customWidth="1"/>
    <col min="18" max="20" width="9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4" t="s">
        <v>60</v>
      </c>
      <c r="Q1" s="24"/>
      <c r="R1" s="24"/>
      <c r="S1" s="24"/>
      <c r="T1" s="24"/>
    </row>
    <row r="2" spans="1:20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2"/>
      <c r="B3" s="26" t="s">
        <v>1</v>
      </c>
      <c r="C3" s="26"/>
      <c r="D3" s="26"/>
      <c r="E3" s="2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45.75" customHeight="1" x14ac:dyDescent="0.25">
      <c r="A4" s="2"/>
      <c r="B4" s="37" t="s">
        <v>59</v>
      </c>
      <c r="C4" s="37"/>
      <c r="D4" s="37"/>
      <c r="E4" s="37"/>
      <c r="F4" s="37"/>
      <c r="G4" s="37"/>
      <c r="H4" s="37"/>
      <c r="I4" s="37"/>
      <c r="J4" s="37"/>
      <c r="K4" s="37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1" t="s">
        <v>2</v>
      </c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27" t="s">
        <v>3</v>
      </c>
      <c r="B7" s="28" t="s">
        <v>4</v>
      </c>
      <c r="C7" s="29" t="s">
        <v>5</v>
      </c>
      <c r="D7" s="29"/>
      <c r="E7" s="29"/>
      <c r="F7" s="29"/>
      <c r="G7" s="29"/>
      <c r="H7" s="29"/>
      <c r="I7" s="29"/>
      <c r="J7" s="29"/>
      <c r="K7" s="29"/>
      <c r="L7" s="29" t="s">
        <v>6</v>
      </c>
      <c r="M7" s="29"/>
      <c r="N7" s="29"/>
      <c r="O7" s="29"/>
      <c r="P7" s="29"/>
      <c r="Q7" s="29"/>
      <c r="R7" s="29"/>
      <c r="S7" s="29"/>
      <c r="T7" s="29"/>
    </row>
    <row r="8" spans="1:20" x14ac:dyDescent="0.25">
      <c r="A8" s="27"/>
      <c r="B8" s="28"/>
      <c r="C8" s="29" t="s">
        <v>7</v>
      </c>
      <c r="D8" s="29"/>
      <c r="E8" s="29"/>
      <c r="F8" s="29"/>
      <c r="G8" s="27" t="s">
        <v>8</v>
      </c>
      <c r="H8" s="27" t="s">
        <v>9</v>
      </c>
      <c r="I8" s="28" t="s">
        <v>10</v>
      </c>
      <c r="J8" s="28" t="s">
        <v>11</v>
      </c>
      <c r="K8" s="42" t="s">
        <v>53</v>
      </c>
      <c r="L8" s="29" t="s">
        <v>12</v>
      </c>
      <c r="M8" s="29"/>
      <c r="N8" s="29"/>
      <c r="O8" s="29"/>
      <c r="P8" s="29"/>
      <c r="Q8" s="23" t="s">
        <v>13</v>
      </c>
      <c r="R8" s="23" t="s">
        <v>14</v>
      </c>
      <c r="S8" s="23" t="s">
        <v>15</v>
      </c>
      <c r="T8" s="23" t="s">
        <v>16</v>
      </c>
    </row>
    <row r="9" spans="1:20" x14ac:dyDescent="0.25">
      <c r="A9" s="27"/>
      <c r="B9" s="28"/>
      <c r="C9" s="30" t="s">
        <v>17</v>
      </c>
      <c r="D9" s="30" t="s">
        <v>18</v>
      </c>
      <c r="E9" s="30" t="s">
        <v>19</v>
      </c>
      <c r="F9" s="30" t="s">
        <v>20</v>
      </c>
      <c r="G9" s="27"/>
      <c r="H9" s="27"/>
      <c r="I9" s="28"/>
      <c r="J9" s="28"/>
      <c r="K9" s="43"/>
      <c r="L9" s="23" t="s">
        <v>18</v>
      </c>
      <c r="M9" s="23" t="s">
        <v>21</v>
      </c>
      <c r="N9" s="23" t="s">
        <v>20</v>
      </c>
      <c r="O9" s="23" t="s">
        <v>22</v>
      </c>
      <c r="P9" s="23" t="s">
        <v>23</v>
      </c>
      <c r="Q9" s="23"/>
      <c r="R9" s="23"/>
      <c r="S9" s="23"/>
      <c r="T9" s="23"/>
    </row>
    <row r="10" spans="1:20" ht="60.75" customHeight="1" x14ac:dyDescent="0.25">
      <c r="A10" s="27"/>
      <c r="B10" s="28"/>
      <c r="C10" s="30"/>
      <c r="D10" s="30"/>
      <c r="E10" s="30"/>
      <c r="F10" s="30"/>
      <c r="G10" s="27"/>
      <c r="H10" s="27"/>
      <c r="I10" s="28"/>
      <c r="J10" s="28"/>
      <c r="K10" s="44"/>
      <c r="L10" s="23"/>
      <c r="M10" s="23"/>
      <c r="N10" s="23"/>
      <c r="O10" s="23"/>
      <c r="P10" s="23"/>
      <c r="Q10" s="23"/>
      <c r="R10" s="23"/>
      <c r="S10" s="23"/>
      <c r="T10" s="23"/>
    </row>
    <row r="11" spans="1:20" x14ac:dyDescent="0.25">
      <c r="A11" s="4" t="s">
        <v>24</v>
      </c>
      <c r="B11" s="4" t="s">
        <v>25</v>
      </c>
      <c r="C11" s="4" t="s">
        <v>26</v>
      </c>
      <c r="D11" s="4" t="s">
        <v>27</v>
      </c>
      <c r="E11" s="4" t="s">
        <v>28</v>
      </c>
      <c r="F11" s="4" t="s">
        <v>29</v>
      </c>
      <c r="G11" s="4" t="s">
        <v>30</v>
      </c>
      <c r="H11" s="4" t="s">
        <v>31</v>
      </c>
      <c r="I11" s="4" t="s">
        <v>32</v>
      </c>
      <c r="J11" s="4" t="s">
        <v>33</v>
      </c>
      <c r="K11" s="4" t="s">
        <v>34</v>
      </c>
      <c r="L11" s="4" t="s">
        <v>35</v>
      </c>
      <c r="M11" s="4" t="s">
        <v>36</v>
      </c>
      <c r="N11" s="4" t="s">
        <v>37</v>
      </c>
      <c r="O11" s="4" t="s">
        <v>38</v>
      </c>
      <c r="P11" s="4" t="s">
        <v>39</v>
      </c>
      <c r="Q11" s="4" t="s">
        <v>40</v>
      </c>
      <c r="R11" s="4" t="s">
        <v>41</v>
      </c>
      <c r="S11" s="4" t="s">
        <v>42</v>
      </c>
      <c r="T11" s="5" t="s">
        <v>43</v>
      </c>
    </row>
    <row r="12" spans="1:20" ht="38.25" customHeight="1" x14ac:dyDescent="0.25">
      <c r="A12" s="16">
        <v>1</v>
      </c>
      <c r="B12" s="19" t="s">
        <v>58</v>
      </c>
      <c r="C12" s="19" t="s">
        <v>62</v>
      </c>
      <c r="D12" s="20" t="s">
        <v>61</v>
      </c>
      <c r="E12" s="17" t="s">
        <v>44</v>
      </c>
      <c r="F12" s="15" t="s">
        <v>45</v>
      </c>
      <c r="G12" s="18" t="s">
        <v>46</v>
      </c>
      <c r="H12" s="18" t="s">
        <v>46</v>
      </c>
      <c r="I12" s="21" t="s">
        <v>57</v>
      </c>
      <c r="J12" s="22">
        <v>9</v>
      </c>
      <c r="K12" s="8">
        <v>45047</v>
      </c>
      <c r="L12" s="12"/>
      <c r="M12" s="12"/>
      <c r="N12" s="12"/>
      <c r="O12" s="13"/>
      <c r="P12" s="14"/>
      <c r="Q12" s="9">
        <v>0</v>
      </c>
      <c r="R12" s="10">
        <f>Q12*J12</f>
        <v>0</v>
      </c>
      <c r="S12" s="10">
        <f>R12*0.2</f>
        <v>0</v>
      </c>
      <c r="T12" s="11">
        <f>S12+R12</f>
        <v>0</v>
      </c>
    </row>
    <row r="13" spans="1:20" x14ac:dyDescent="0.25">
      <c r="A13" s="38" t="s">
        <v>47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40"/>
      <c r="R13" s="7">
        <f>SUM(R12:R12)</f>
        <v>0</v>
      </c>
      <c r="S13" s="7">
        <f t="shared" ref="S13:T13" si="0">SUM(S12:S12)</f>
        <v>0</v>
      </c>
      <c r="T13" s="7">
        <f t="shared" si="0"/>
        <v>0</v>
      </c>
    </row>
    <row r="14" spans="1:20" ht="45" customHeight="1" x14ac:dyDescent="0.25">
      <c r="A14" s="32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4"/>
      <c r="L14" s="35" t="s">
        <v>54</v>
      </c>
      <c r="M14" s="36"/>
      <c r="N14" s="36"/>
      <c r="O14" s="36"/>
      <c r="P14" s="36"/>
      <c r="Q14" s="36"/>
      <c r="R14" s="36"/>
      <c r="S14" s="36"/>
      <c r="T14" s="36"/>
    </row>
    <row r="15" spans="1:20" ht="24" customHeight="1" x14ac:dyDescent="0.25">
      <c r="A15" s="32" t="s">
        <v>49</v>
      </c>
      <c r="B15" s="33"/>
      <c r="C15" s="33"/>
      <c r="D15" s="33"/>
      <c r="E15" s="33"/>
      <c r="F15" s="33"/>
      <c r="G15" s="33"/>
      <c r="H15" s="33"/>
      <c r="I15" s="33"/>
      <c r="J15" s="33"/>
      <c r="K15" s="34"/>
      <c r="L15" s="36" t="s">
        <v>48</v>
      </c>
      <c r="M15" s="36"/>
      <c r="N15" s="36"/>
      <c r="O15" s="36"/>
      <c r="P15" s="36"/>
      <c r="Q15" s="36"/>
      <c r="R15" s="36"/>
      <c r="S15" s="36"/>
      <c r="T15" s="36"/>
    </row>
    <row r="16" spans="1:20" ht="36.75" customHeight="1" x14ac:dyDescent="0.25">
      <c r="A16" s="32" t="s">
        <v>50</v>
      </c>
      <c r="B16" s="33"/>
      <c r="C16" s="33"/>
      <c r="D16" s="33"/>
      <c r="E16" s="33"/>
      <c r="F16" s="33"/>
      <c r="G16" s="33"/>
      <c r="H16" s="33"/>
      <c r="I16" s="33"/>
      <c r="J16" s="33"/>
      <c r="K16" s="34"/>
      <c r="L16" s="36" t="s">
        <v>48</v>
      </c>
      <c r="M16" s="36"/>
      <c r="N16" s="36"/>
      <c r="O16" s="36"/>
      <c r="P16" s="36"/>
      <c r="Q16" s="36"/>
      <c r="R16" s="36"/>
      <c r="S16" s="36"/>
      <c r="T16" s="36"/>
    </row>
    <row r="17" spans="1:20" x14ac:dyDescent="0.25">
      <c r="A17" s="32" t="s">
        <v>51</v>
      </c>
      <c r="B17" s="33"/>
      <c r="C17" s="33"/>
      <c r="D17" s="33"/>
      <c r="E17" s="33"/>
      <c r="F17" s="33"/>
      <c r="G17" s="33"/>
      <c r="H17" s="33"/>
      <c r="I17" s="33"/>
      <c r="J17" s="33"/>
      <c r="K17" s="34"/>
      <c r="L17" s="31"/>
      <c r="M17" s="31"/>
      <c r="N17" s="31"/>
      <c r="O17" s="31"/>
      <c r="P17" s="31"/>
      <c r="Q17" s="31"/>
      <c r="R17" s="31"/>
      <c r="S17" s="31"/>
      <c r="T17" s="31"/>
    </row>
    <row r="18" spans="1:20" ht="27.75" customHeight="1" x14ac:dyDescent="0.25">
      <c r="A18" s="32" t="s">
        <v>63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4"/>
    </row>
    <row r="19" spans="1:2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25">
      <c r="A20" s="6" t="s">
        <v>52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A21" s="1"/>
      <c r="B21" s="1"/>
      <c r="C21" s="1"/>
      <c r="D21" s="1" t="s">
        <v>56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</sheetData>
  <mergeCells count="38">
    <mergeCell ref="B4:K4"/>
    <mergeCell ref="A13:Q13"/>
    <mergeCell ref="N9:N10"/>
    <mergeCell ref="H8:H10"/>
    <mergeCell ref="I8:I10"/>
    <mergeCell ref="J8:J10"/>
    <mergeCell ref="K8:K10"/>
    <mergeCell ref="L8:P8"/>
    <mergeCell ref="O9:O10"/>
    <mergeCell ref="P9:P10"/>
    <mergeCell ref="E9:E10"/>
    <mergeCell ref="F9:F10"/>
    <mergeCell ref="A17:K17"/>
    <mergeCell ref="L17:T17"/>
    <mergeCell ref="A18:T18"/>
    <mergeCell ref="D9:D10"/>
    <mergeCell ref="A14:K14"/>
    <mergeCell ref="L14:T14"/>
    <mergeCell ref="A15:K15"/>
    <mergeCell ref="L15:T15"/>
    <mergeCell ref="A16:K16"/>
    <mergeCell ref="L16:T16"/>
    <mergeCell ref="M9:M10"/>
    <mergeCell ref="L9:L10"/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2023-01-04T08:47:56Z</dcterms:modified>
</cp:coreProperties>
</file>