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B3C58E9B-ECA4-447B-99F5-3D71AE05700F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9" i="1" l="1"/>
  <c r="T19" i="1"/>
  <c r="R19" i="1"/>
  <c r="R18" i="1" l="1"/>
  <c r="S18" i="1" s="1"/>
  <c r="T18" i="1" s="1"/>
  <c r="R17" i="1"/>
  <c r="S17" i="1" s="1"/>
  <c r="T17" i="1" s="1"/>
  <c r="R16" i="1"/>
  <c r="S16" i="1" s="1"/>
  <c r="T16" i="1" s="1"/>
  <c r="R15" i="1"/>
  <c r="S15" i="1" s="1"/>
  <c r="T15" i="1" s="1"/>
  <c r="R14" i="1"/>
  <c r="S14" i="1" s="1"/>
  <c r="T14" i="1" s="1"/>
  <c r="R13" i="1"/>
  <c r="S13" i="1" s="1"/>
  <c r="T13" i="1" s="1"/>
  <c r="R12" i="1"/>
  <c r="S12" i="1" s="1"/>
  <c r="T12" i="1" s="1"/>
</calcChain>
</file>

<file path=xl/sharedStrings.xml><?xml version="1.0" encoding="utf-8"?>
<sst xmlns="http://schemas.openxmlformats.org/spreadsheetml/2006/main" count="98" uniqueCount="77">
  <si>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</si>
  <si>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</si>
  <si>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</si>
  <si>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</si>
  <si>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</si>
  <si>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</si>
  <si>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</si>
  <si>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</si>
  <si>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</si>
  <si>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</si>
  <si>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</si>
  <si>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</si>
  <si>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</si>
  <si>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</si>
  <si>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</si>
  <si>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</si>
  <si>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</si>
  <si>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</si>
  <si>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</si>
  <si>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</si>
  <si>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</si>
  <si>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</si>
  <si>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</si>
  <si>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</si>
  <si>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</si>
  <si>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</si>
  <si>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</si>
  <si>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</si>
  <si>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</si>
  <si>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</si>
  <si>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</si>
  <si>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</si>
  <si>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</si>
  <si>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</si>
  <si>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</si>
  <si>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</si>
  <si>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</si>
  <si>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</si>
  <si>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</si>
  <si>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</si>
  <si>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</si>
  <si>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</si>
  <si>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</si>
  <si>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</si>
  <si>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</si>
  <si>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</si>
  <si>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</si>
  <si>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</si>
  <si>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</si>
  <si>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</si>
  <si>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</si>
  <si>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</si>
  <si>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</si>
  <si>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</si>
  <si>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</si>
  <si>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</si>
  <si>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М.П.</t>
  </si>
  <si>
    <t>шт</t>
  </si>
  <si>
    <t>Отдел главного механика</t>
  </si>
  <si>
    <t>Управление по исследованию скважин</t>
  </si>
  <si>
    <t>ПДО №171-БНГРЭ-2022 Лот 3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</si>
  <si>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Форма 6.3к «Коммерческое предложение»</t>
  </si>
  <si>
    <t>Задвижка буровая ЗБРМ 100х35 с БРС 4" FIG1003 Tr180x8/Tr180x8</t>
  </si>
  <si>
    <t>Задвижка буровая ЗБРМ 50х35 БРС 2" FIG1502 Tr104х12.7</t>
  </si>
  <si>
    <t>Задвижка стальная с дисковым шибером ЗД 65х21 ХЛ</t>
  </si>
  <si>
    <t>Задвижка ЗПРМ Dy100 Py40 с БРС 4" FIG1003 Tr160x10/Tr160x10</t>
  </si>
  <si>
    <t>Ремкомплект Задвижки буровой ЗБРМ 100х35</t>
  </si>
  <si>
    <t>Ремкомплект Задвижки буровой ЗБРМ 50х35</t>
  </si>
  <si>
    <t>Ремкомплект Задвижки ЗПРМ Dу100 Pу40 УС-0311.06.800</t>
  </si>
  <si>
    <t>05031300045</t>
  </si>
  <si>
    <t>05031300083</t>
  </si>
  <si>
    <t>03010300007</t>
  </si>
  <si>
    <t>05031300059</t>
  </si>
  <si>
    <t>05031300054</t>
  </si>
  <si>
    <t>05031300084</t>
  </si>
  <si>
    <t>05031300061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</si>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</sst>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" fontId="6" fillId="5" borderId="10" xfId="0" applyNumberFormat="1" applyFont="1" applyFill="1" applyBorder="1" applyAlignment="1">
      <alignment horizontal="right" vertical="center"/>
    </xf>
    <xf numFmtId="164" fontId="5" fillId="0" borderId="5" xfId="0" applyNumberFormat="1" applyFont="1" applyBorder="1" applyAlignment="1">
      <alignment horizontal="center" vertical="center"/>
    </xf>
    <xf numFmtId="4" fontId="5" fillId="4" borderId="5" xfId="0" applyNumberFormat="1" applyFont="1" applyFill="1" applyBorder="1" applyAlignment="1">
      <alignment horizontal="right" vertical="center"/>
    </xf>
    <xf numFmtId="4" fontId="5" fillId="5" borderId="5" xfId="0" applyNumberFormat="1" applyFont="1" applyFill="1" applyBorder="1" applyAlignment="1">
      <alignment horizontal="right" vertical="center"/>
    </xf>
    <xf numFmtId="4" fontId="5" fillId="5" borderId="6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6" fillId="0" borderId="3" xfId="0" applyFont="1" applyBorder="1" applyAlignment="1">
      <alignment horizontal="center" textRotation="90"/>
    </xf>
    <xf numFmtId="0" fontId="6" fillId="3" borderId="3" xfId="0" applyFont="1" applyFill="1" applyBorder="1" applyAlignment="1">
      <alignment horizontal="center" textRotation="90"/>
    </xf>
    <xf numFmtId="0" fontId="6" fillId="0" borderId="3" xfId="0" applyFont="1" applyBorder="1" applyAlignment="1">
      <alignment horizontal="center" wrapText="1"/>
    </xf>
    <xf numFmtId="0" fontId="6" fillId="3" borderId="3" xfId="0" applyFont="1" applyFill="1" applyBorder="1" applyAlignment="1">
      <alignment horizontal="center" textRotation="90" wrapText="1"/>
    </xf>
    <xf numFmtId="0" fontId="1" fillId="4" borderId="3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5" fillId="0" borderId="5" xfId="2" applyFont="1" applyFill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6" fillId="5" borderId="7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9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"/>
  <sheetViews>
    <sheetView tabSelected="1" workbookViewId="0">
      <selection activeCell="I14" sqref="I14"/>
    </sheetView>
  </sheetViews>
  <sheetFormatPr defaultRowHeight="15" x14ac:dyDescent="0.25"/>
  <cols>
    <col min="1" max="1" width="4.85546875" customWidth="1"/>
    <col min="2" max="2" width="5.5703125" customWidth="1"/>
    <col min="3" max="3" width="13.85546875" customWidth="1"/>
    <col min="4" max="4" width="28.5703125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6.42578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2" t="s">
        <v>61</v>
      </c>
      <c r="Q1" s="22"/>
      <c r="R1" s="22"/>
      <c r="S1" s="22"/>
      <c r="T1" s="22"/>
    </row>
    <row r="2" spans="1:20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24" t="s">
        <v>1</v>
      </c>
      <c r="C3" s="24"/>
      <c r="D3" s="24"/>
      <c r="E3" s="2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35" t="s">
        <v>60</v>
      </c>
      <c r="C4" s="35"/>
      <c r="D4" s="35"/>
      <c r="E4" s="35"/>
      <c r="F4" s="35"/>
      <c r="G4" s="35"/>
      <c r="H4" s="35"/>
      <c r="I4" s="35"/>
      <c r="J4" s="35"/>
      <c r="K4" s="35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1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5" t="s">
        <v>3</v>
      </c>
      <c r="B7" s="26" t="s">
        <v>4</v>
      </c>
      <c r="C7" s="27" t="s">
        <v>5</v>
      </c>
      <c r="D7" s="27"/>
      <c r="E7" s="27"/>
      <c r="F7" s="27"/>
      <c r="G7" s="27"/>
      <c r="H7" s="27"/>
      <c r="I7" s="27"/>
      <c r="J7" s="27"/>
      <c r="K7" s="27"/>
      <c r="L7" s="27" t="s">
        <v>6</v>
      </c>
      <c r="M7" s="27"/>
      <c r="N7" s="27"/>
      <c r="O7" s="27"/>
      <c r="P7" s="27"/>
      <c r="Q7" s="27"/>
      <c r="R7" s="27"/>
      <c r="S7" s="27"/>
      <c r="T7" s="27"/>
    </row>
    <row r="8" spans="1:20" x14ac:dyDescent="0.25">
      <c r="A8" s="25"/>
      <c r="B8" s="26"/>
      <c r="C8" s="27" t="s">
        <v>7</v>
      </c>
      <c r="D8" s="27"/>
      <c r="E8" s="27"/>
      <c r="F8" s="27"/>
      <c r="G8" s="25" t="s">
        <v>8</v>
      </c>
      <c r="H8" s="25" t="s">
        <v>9</v>
      </c>
      <c r="I8" s="26" t="s">
        <v>10</v>
      </c>
      <c r="J8" s="26" t="s">
        <v>11</v>
      </c>
      <c r="K8" s="42" t="s">
        <v>53</v>
      </c>
      <c r="L8" s="27" t="s">
        <v>12</v>
      </c>
      <c r="M8" s="27"/>
      <c r="N8" s="27"/>
      <c r="O8" s="27"/>
      <c r="P8" s="27"/>
      <c r="Q8" s="21" t="s">
        <v>13</v>
      </c>
      <c r="R8" s="21" t="s">
        <v>14</v>
      </c>
      <c r="S8" s="21" t="s">
        <v>15</v>
      </c>
      <c r="T8" s="21" t="s">
        <v>16</v>
      </c>
    </row>
    <row r="9" spans="1:20" x14ac:dyDescent="0.25">
      <c r="A9" s="25"/>
      <c r="B9" s="26"/>
      <c r="C9" s="28" t="s">
        <v>17</v>
      </c>
      <c r="D9" s="28" t="s">
        <v>18</v>
      </c>
      <c r="E9" s="28" t="s">
        <v>19</v>
      </c>
      <c r="F9" s="28" t="s">
        <v>20</v>
      </c>
      <c r="G9" s="25"/>
      <c r="H9" s="25"/>
      <c r="I9" s="26"/>
      <c r="J9" s="26"/>
      <c r="K9" s="43"/>
      <c r="L9" s="21" t="s">
        <v>18</v>
      </c>
      <c r="M9" s="21" t="s">
        <v>21</v>
      </c>
      <c r="N9" s="21" t="s">
        <v>20</v>
      </c>
      <c r="O9" s="21" t="s">
        <v>22</v>
      </c>
      <c r="P9" s="21" t="s">
        <v>23</v>
      </c>
      <c r="Q9" s="21"/>
      <c r="R9" s="21"/>
      <c r="S9" s="21"/>
      <c r="T9" s="21"/>
    </row>
    <row r="10" spans="1:20" ht="60.75" customHeight="1" x14ac:dyDescent="0.25">
      <c r="A10" s="25"/>
      <c r="B10" s="26"/>
      <c r="C10" s="28"/>
      <c r="D10" s="28"/>
      <c r="E10" s="28"/>
      <c r="F10" s="28"/>
      <c r="G10" s="25"/>
      <c r="H10" s="25"/>
      <c r="I10" s="26"/>
      <c r="J10" s="26"/>
      <c r="K10" s="44"/>
      <c r="L10" s="21"/>
      <c r="M10" s="21"/>
      <c r="N10" s="21"/>
      <c r="O10" s="21"/>
      <c r="P10" s="21"/>
      <c r="Q10" s="21"/>
      <c r="R10" s="21"/>
      <c r="S10" s="21"/>
      <c r="T10" s="21"/>
    </row>
    <row r="11" spans="1:20" x14ac:dyDescent="0.25">
      <c r="A11" s="4" t="s">
        <v>24</v>
      </c>
      <c r="B11" s="4" t="s">
        <v>25</v>
      </c>
      <c r="C11" s="4" t="s">
        <v>26</v>
      </c>
      <c r="D11" s="4" t="s">
        <v>27</v>
      </c>
      <c r="E11" s="4" t="s">
        <v>28</v>
      </c>
      <c r="F11" s="4" t="s">
        <v>29</v>
      </c>
      <c r="G11" s="4" t="s">
        <v>30</v>
      </c>
      <c r="H11" s="4" t="s">
        <v>31</v>
      </c>
      <c r="I11" s="4" t="s">
        <v>32</v>
      </c>
      <c r="J11" s="4" t="s">
        <v>33</v>
      </c>
      <c r="K11" s="4" t="s">
        <v>34</v>
      </c>
      <c r="L11" s="4" t="s">
        <v>35</v>
      </c>
      <c r="M11" s="4" t="s">
        <v>36</v>
      </c>
      <c r="N11" s="4" t="s">
        <v>37</v>
      </c>
      <c r="O11" s="4" t="s">
        <v>38</v>
      </c>
      <c r="P11" s="4" t="s">
        <v>39</v>
      </c>
      <c r="Q11" s="4" t="s">
        <v>40</v>
      </c>
      <c r="R11" s="4" t="s">
        <v>41</v>
      </c>
      <c r="S11" s="4" t="s">
        <v>42</v>
      </c>
      <c r="T11" s="5" t="s">
        <v>43</v>
      </c>
    </row>
    <row r="12" spans="1:20" ht="38.25" customHeight="1" x14ac:dyDescent="0.25">
      <c r="A12" s="19">
        <v>1</v>
      </c>
      <c r="B12" s="16" t="s">
        <v>58</v>
      </c>
      <c r="C12" s="16" t="s">
        <v>69</v>
      </c>
      <c r="D12" s="17" t="s">
        <v>62</v>
      </c>
      <c r="E12" s="36" t="s">
        <v>44</v>
      </c>
      <c r="F12" s="15" t="s">
        <v>45</v>
      </c>
      <c r="G12" s="37" t="s">
        <v>46</v>
      </c>
      <c r="H12" s="37" t="s">
        <v>46</v>
      </c>
      <c r="I12" s="18" t="s">
        <v>57</v>
      </c>
      <c r="J12" s="18">
        <v>5</v>
      </c>
      <c r="K12" s="8">
        <v>45047</v>
      </c>
      <c r="L12" s="12"/>
      <c r="M12" s="12"/>
      <c r="N12" s="12"/>
      <c r="O12" s="13"/>
      <c r="P12" s="14"/>
      <c r="Q12" s="9">
        <v>0</v>
      </c>
      <c r="R12" s="10">
        <f>Q12*J12</f>
        <v>0</v>
      </c>
      <c r="S12" s="10">
        <f>R12*0.2</f>
        <v>0</v>
      </c>
      <c r="T12" s="11">
        <f>S12+R12</f>
        <v>0</v>
      </c>
    </row>
    <row r="13" spans="1:20" ht="56.25" x14ac:dyDescent="0.25">
      <c r="A13" s="19">
        <v>2</v>
      </c>
      <c r="B13" s="16" t="s">
        <v>58</v>
      </c>
      <c r="C13" s="16" t="s">
        <v>70</v>
      </c>
      <c r="D13" s="17" t="s">
        <v>63</v>
      </c>
      <c r="E13" s="36"/>
      <c r="F13" s="15" t="s">
        <v>45</v>
      </c>
      <c r="G13" s="37"/>
      <c r="H13" s="37"/>
      <c r="I13" s="18" t="s">
        <v>57</v>
      </c>
      <c r="J13" s="18">
        <v>4</v>
      </c>
      <c r="K13" s="8">
        <v>45047</v>
      </c>
      <c r="L13" s="12"/>
      <c r="M13" s="12"/>
      <c r="N13" s="12"/>
      <c r="O13" s="13"/>
      <c r="P13" s="14"/>
      <c r="Q13" s="9">
        <v>0</v>
      </c>
      <c r="R13" s="10">
        <f t="shared" ref="R13:R18" si="0">Q13*J13</f>
        <v>0</v>
      </c>
      <c r="S13" s="10">
        <f t="shared" ref="S13:S16" si="1">R13*0.2</f>
        <v>0</v>
      </c>
      <c r="T13" s="11">
        <f t="shared" ref="T13:T16" si="2">S13+R13</f>
        <v>0</v>
      </c>
    </row>
    <row r="14" spans="1:20" ht="90" x14ac:dyDescent="0.25">
      <c r="A14" s="20">
        <v>3</v>
      </c>
      <c r="B14" s="16" t="s">
        <v>59</v>
      </c>
      <c r="C14" s="16" t="s">
        <v>71</v>
      </c>
      <c r="D14" s="17" t="s">
        <v>64</v>
      </c>
      <c r="E14" s="36"/>
      <c r="F14" s="15" t="s">
        <v>45</v>
      </c>
      <c r="G14" s="37"/>
      <c r="H14" s="37"/>
      <c r="I14" s="18" t="s">
        <v>57</v>
      </c>
      <c r="J14" s="18">
        <v>7</v>
      </c>
      <c r="K14" s="8">
        <v>45047</v>
      </c>
      <c r="L14" s="12"/>
      <c r="M14" s="12"/>
      <c r="N14" s="12"/>
      <c r="O14" s="13"/>
      <c r="P14" s="14"/>
      <c r="Q14" s="9">
        <v>0</v>
      </c>
      <c r="R14" s="10">
        <f t="shared" si="0"/>
        <v>0</v>
      </c>
      <c r="S14" s="10">
        <f t="shared" si="1"/>
        <v>0</v>
      </c>
      <c r="T14" s="11">
        <f t="shared" si="2"/>
        <v>0</v>
      </c>
    </row>
    <row r="15" spans="1:20" ht="56.25" x14ac:dyDescent="0.25">
      <c r="A15" s="19">
        <v>4</v>
      </c>
      <c r="B15" s="16" t="s">
        <v>58</v>
      </c>
      <c r="C15" s="16" t="s">
        <v>72</v>
      </c>
      <c r="D15" s="17" t="s">
        <v>65</v>
      </c>
      <c r="E15" s="36"/>
      <c r="F15" s="15" t="s">
        <v>45</v>
      </c>
      <c r="G15" s="37"/>
      <c r="H15" s="37"/>
      <c r="I15" s="18" t="s">
        <v>57</v>
      </c>
      <c r="J15" s="18">
        <v>24</v>
      </c>
      <c r="K15" s="8">
        <v>45047</v>
      </c>
      <c r="L15" s="12"/>
      <c r="M15" s="12"/>
      <c r="N15" s="12"/>
      <c r="O15" s="13"/>
      <c r="P15" s="14"/>
      <c r="Q15" s="9">
        <v>0</v>
      </c>
      <c r="R15" s="10">
        <f t="shared" si="0"/>
        <v>0</v>
      </c>
      <c r="S15" s="10">
        <f t="shared" si="1"/>
        <v>0</v>
      </c>
      <c r="T15" s="11">
        <f t="shared" si="2"/>
        <v>0</v>
      </c>
    </row>
    <row r="16" spans="1:20" ht="56.25" x14ac:dyDescent="0.25">
      <c r="A16" s="19">
        <v>5</v>
      </c>
      <c r="B16" s="16" t="s">
        <v>58</v>
      </c>
      <c r="C16" s="16" t="s">
        <v>73</v>
      </c>
      <c r="D16" s="17" t="s">
        <v>66</v>
      </c>
      <c r="E16" s="36"/>
      <c r="F16" s="15" t="s">
        <v>45</v>
      </c>
      <c r="G16" s="37"/>
      <c r="H16" s="37"/>
      <c r="I16" s="18" t="s">
        <v>57</v>
      </c>
      <c r="J16" s="18">
        <v>14</v>
      </c>
      <c r="K16" s="8">
        <v>45047</v>
      </c>
      <c r="L16" s="12"/>
      <c r="M16" s="12"/>
      <c r="N16" s="12"/>
      <c r="O16" s="13"/>
      <c r="P16" s="14"/>
      <c r="Q16" s="9">
        <v>0</v>
      </c>
      <c r="R16" s="10">
        <f t="shared" si="0"/>
        <v>0</v>
      </c>
      <c r="S16" s="10">
        <f t="shared" si="1"/>
        <v>0</v>
      </c>
      <c r="T16" s="11">
        <f t="shared" si="2"/>
        <v>0</v>
      </c>
    </row>
    <row r="17" spans="1:20" ht="56.25" x14ac:dyDescent="0.25">
      <c r="A17" s="20">
        <v>6</v>
      </c>
      <c r="B17" s="16" t="s">
        <v>58</v>
      </c>
      <c r="C17" s="16" t="s">
        <v>74</v>
      </c>
      <c r="D17" s="17" t="s">
        <v>67</v>
      </c>
      <c r="E17" s="36"/>
      <c r="F17" s="15" t="s">
        <v>45</v>
      </c>
      <c r="G17" s="37"/>
      <c r="H17" s="37"/>
      <c r="I17" s="18" t="s">
        <v>57</v>
      </c>
      <c r="J17" s="18">
        <v>6</v>
      </c>
      <c r="K17" s="8">
        <v>45047</v>
      </c>
      <c r="L17" s="12"/>
      <c r="M17" s="12"/>
      <c r="N17" s="12"/>
      <c r="O17" s="13"/>
      <c r="P17" s="14"/>
      <c r="Q17" s="9">
        <v>0</v>
      </c>
      <c r="R17" s="10">
        <f t="shared" si="0"/>
        <v>0</v>
      </c>
      <c r="S17" s="10">
        <f>R17*0.2</f>
        <v>0</v>
      </c>
      <c r="T17" s="11">
        <f>S17+R17</f>
        <v>0</v>
      </c>
    </row>
    <row r="18" spans="1:20" ht="56.25" x14ac:dyDescent="0.25">
      <c r="A18" s="19">
        <v>7</v>
      </c>
      <c r="B18" s="16" t="s">
        <v>58</v>
      </c>
      <c r="C18" s="16" t="s">
        <v>75</v>
      </c>
      <c r="D18" s="17" t="s">
        <v>68</v>
      </c>
      <c r="E18" s="36"/>
      <c r="F18" s="15" t="s">
        <v>45</v>
      </c>
      <c r="G18" s="37"/>
      <c r="H18" s="37"/>
      <c r="I18" s="18" t="s">
        <v>57</v>
      </c>
      <c r="J18" s="18">
        <v>43</v>
      </c>
      <c r="K18" s="8">
        <v>45047</v>
      </c>
      <c r="L18" s="12"/>
      <c r="M18" s="12"/>
      <c r="N18" s="12"/>
      <c r="O18" s="13"/>
      <c r="P18" s="14"/>
      <c r="Q18" s="9">
        <v>0</v>
      </c>
      <c r="R18" s="10">
        <f t="shared" si="0"/>
        <v>0</v>
      </c>
      <c r="S18" s="10">
        <f t="shared" ref="S18" si="3">R18*0.2</f>
        <v>0</v>
      </c>
      <c r="T18" s="11">
        <f t="shared" ref="T18" si="4">S18+R18</f>
        <v>0</v>
      </c>
    </row>
    <row r="19" spans="1:20" x14ac:dyDescent="0.25">
      <c r="A19" s="38" t="s">
        <v>47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40"/>
      <c r="R19" s="7">
        <f>SUM(R12:R18)</f>
        <v>0</v>
      </c>
      <c r="S19" s="7">
        <f t="shared" ref="S19:T19" si="5">SUM(S12:S18)</f>
        <v>0</v>
      </c>
      <c r="T19" s="7">
        <f t="shared" si="5"/>
        <v>0</v>
      </c>
    </row>
    <row r="20" spans="1:20" ht="45" customHeight="1" x14ac:dyDescent="0.25">
      <c r="A20" s="30" t="s">
        <v>55</v>
      </c>
      <c r="B20" s="31"/>
      <c r="C20" s="31"/>
      <c r="D20" s="31"/>
      <c r="E20" s="31"/>
      <c r="F20" s="31"/>
      <c r="G20" s="31"/>
      <c r="H20" s="31"/>
      <c r="I20" s="31"/>
      <c r="J20" s="31"/>
      <c r="K20" s="32"/>
      <c r="L20" s="33" t="s">
        <v>54</v>
      </c>
      <c r="M20" s="34"/>
      <c r="N20" s="34"/>
      <c r="O20" s="34"/>
      <c r="P20" s="34"/>
      <c r="Q20" s="34"/>
      <c r="R20" s="34"/>
      <c r="S20" s="34"/>
      <c r="T20" s="34"/>
    </row>
    <row r="21" spans="1:20" ht="24" customHeight="1" x14ac:dyDescent="0.25">
      <c r="A21" s="30" t="s">
        <v>49</v>
      </c>
      <c r="B21" s="31"/>
      <c r="C21" s="31"/>
      <c r="D21" s="31"/>
      <c r="E21" s="31"/>
      <c r="F21" s="31"/>
      <c r="G21" s="31"/>
      <c r="H21" s="31"/>
      <c r="I21" s="31"/>
      <c r="J21" s="31"/>
      <c r="K21" s="32"/>
      <c r="L21" s="34" t="s">
        <v>48</v>
      </c>
      <c r="M21" s="34"/>
      <c r="N21" s="34"/>
      <c r="O21" s="34"/>
      <c r="P21" s="34"/>
      <c r="Q21" s="34"/>
      <c r="R21" s="34"/>
      <c r="S21" s="34"/>
      <c r="T21" s="34"/>
    </row>
    <row r="22" spans="1:20" ht="36.75" customHeight="1" x14ac:dyDescent="0.25">
      <c r="A22" s="30" t="s">
        <v>50</v>
      </c>
      <c r="B22" s="31"/>
      <c r="C22" s="31"/>
      <c r="D22" s="31"/>
      <c r="E22" s="31"/>
      <c r="F22" s="31"/>
      <c r="G22" s="31"/>
      <c r="H22" s="31"/>
      <c r="I22" s="31"/>
      <c r="J22" s="31"/>
      <c r="K22" s="32"/>
      <c r="L22" s="34" t="s">
        <v>48</v>
      </c>
      <c r="M22" s="34"/>
      <c r="N22" s="34"/>
      <c r="O22" s="34"/>
      <c r="P22" s="34"/>
      <c r="Q22" s="34"/>
      <c r="R22" s="34"/>
      <c r="S22" s="34"/>
      <c r="T22" s="34"/>
    </row>
    <row r="23" spans="1:20" x14ac:dyDescent="0.25">
      <c r="A23" s="30" t="s">
        <v>51</v>
      </c>
      <c r="B23" s="31"/>
      <c r="C23" s="31"/>
      <c r="D23" s="31"/>
      <c r="E23" s="31"/>
      <c r="F23" s="31"/>
      <c r="G23" s="31"/>
      <c r="H23" s="31"/>
      <c r="I23" s="31"/>
      <c r="J23" s="31"/>
      <c r="K23" s="32"/>
      <c r="L23" s="29"/>
      <c r="M23" s="29"/>
      <c r="N23" s="29"/>
      <c r="O23" s="29"/>
      <c r="P23" s="29"/>
      <c r="Q23" s="29"/>
      <c r="R23" s="29"/>
      <c r="S23" s="29"/>
      <c r="T23" s="29"/>
    </row>
    <row r="24" spans="1:20" ht="35.25" customHeight="1" x14ac:dyDescent="0.25">
      <c r="A24" s="30" t="s">
        <v>76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2"/>
    </row>
    <row r="25" spans="1:2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A26" s="6" t="s">
        <v>52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5">
      <c r="A27" s="1"/>
      <c r="B27" s="1"/>
      <c r="C27" s="1"/>
      <c r="D27" s="1" t="s">
        <v>56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</sheetData>
  <mergeCells count="41">
    <mergeCell ref="B4:K4"/>
    <mergeCell ref="E12:E18"/>
    <mergeCell ref="G12:G18"/>
    <mergeCell ref="H12:H18"/>
    <mergeCell ref="A19:Q19"/>
    <mergeCell ref="N9:N10"/>
    <mergeCell ref="H8:H10"/>
    <mergeCell ref="I8:I10"/>
    <mergeCell ref="J8:J10"/>
    <mergeCell ref="K8:K10"/>
    <mergeCell ref="L8:P8"/>
    <mergeCell ref="O9:O10"/>
    <mergeCell ref="P9:P10"/>
    <mergeCell ref="E9:E10"/>
    <mergeCell ref="F9:F10"/>
    <mergeCell ref="D9:D10"/>
    <mergeCell ref="A20:K20"/>
    <mergeCell ref="L20:T20"/>
    <mergeCell ref="A21:K21"/>
    <mergeCell ref="L21:T21"/>
    <mergeCell ref="A22:K22"/>
    <mergeCell ref="L22:T22"/>
    <mergeCell ref="A23:K23"/>
    <mergeCell ref="L23:T23"/>
    <mergeCell ref="A24:T24"/>
    <mergeCell ref="M9:M10"/>
    <mergeCell ref="L9:L10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2023-01-04T08:47:41Z</dcterms:modified>
</cp:coreProperties>
</file>