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ql\OBMEN\Тендерный комитет\OBMEN\Тендеры БНГРЭ\7 ОМТО\6 2021\122-БНГРЭ-2021 Поставка смазочных материалов в 2022 г\1 Запрос\Форма 6\"/>
    </mc:Choice>
  </mc:AlternateContent>
  <xr:revisionPtr revIDLastSave="0" documentId="13_ncr:1_{E7855CE7-009E-4F5B-B635-4C8F7EA9AE89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L32" i="1" l="1"/>
</calcChain>
</file>

<file path=xl/sharedStrings.xml><?xml version="1.0" encoding="utf-8"?>
<sst xmlns="http://schemas.openxmlformats.org/spreadsheetml/2006/main" count="323" uniqueCount="176">
  <si>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</si>
  <si>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</si>
  <si>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</si>
  <si>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</si>
  <si>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</si>
  <si>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</si>
  <si>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</si>
  <si>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</si>
  <si>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</si>
  <si>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</si>
  <si>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</si>
  <si>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</si>
  <si>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</si>
  <si>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</si>
  <si>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</si>
  <si>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Отдел главного механика</t>
  </si>
  <si>
    <t>Служба капитального ремонта скважин</t>
  </si>
  <si>
    <t>Управление по исследованию скважин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</si>
  <si>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</si>
  <si>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</si>
  <si>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</si>
  <si>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</si>
  <si>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</si>
  <si>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</si>
  <si>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</si>
  <si>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</si>
  <si>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</si>
  <si>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</si>
  <si>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</si>
  <si>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</si>
  <si>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</si>
  <si>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</si>
  <si>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</si>
  <si>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</si>
  <si>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</si>
  <si>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</si>
  <si>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</si>
  <si>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</si>
  <si>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</si>
  <si>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</si>
  <si>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</si>
  <si>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</si>
  <si>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</si>
  <si>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</si>
  <si>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</si>
  <si>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</si>
  <si>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</si>
  <si>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</si>
  <si>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№83 из Замеры дебита скважин (исследование скважин) ООО «РН-Ванкор»</t>
  </si>
  <si>
    <t>33040200010</t>
  </si>
  <si>
    <t>Антифриз температура замерзания - 45 ГРАД ЦЕЛЬС Prolonger Felix</t>
  </si>
  <si>
    <t>20.59.43.120</t>
  </si>
  <si>
    <t>ООО "БНГРЭ"</t>
  </si>
  <si>
    <t>кг</t>
  </si>
  <si>
    <t>№84 из Замеры дебита скважин (исследование скважин) ООО"СН-КНГ" МЗК№1, №85 из Замеры дебита скважин (исследование скважин) Мегион</t>
  </si>
  <si>
    <t>33040200003</t>
  </si>
  <si>
    <t>Антифриз температура замерзания - 50 ГРАД ЦЕЛЬС</t>
  </si>
  <si>
    <t>л</t>
  </si>
  <si>
    <t>№5 331 из Куюмбинский ЛУ Куст №2, №5 332 из Юрубчено-Тохомское М №74, №5 334 из Куюмбинский ЛУ Куст №124, №5 335 из Куюмбинский ЛУ Куст №53, №5 336 из Терско-Камовский ЛУ №548, №5 337 из Куюмбинский ЛУ Куст №116, №5 338 из Куюмбинский ЛУ Куст №25, №5 339 из Терско-Камовский ЛУ Куст №73, №5 340 из Куюмбинский ЛУ Куст №125, №5 341 из Куюмбинский ЛУ Куст №123</t>
  </si>
  <si>
    <t>33010302007</t>
  </si>
  <si>
    <t>Масло SAE 75W/90</t>
  </si>
  <si>
    <t>19.20.29.120</t>
  </si>
  <si>
    <t>т</t>
  </si>
  <si>
    <t>№5 342 из Замеры дебита скважин (исследование скважин) ООО «РН-Ванкор»</t>
  </si>
  <si>
    <t>33010302009</t>
  </si>
  <si>
    <t>Масло гидравлическое HVLP 46</t>
  </si>
  <si>
    <t>№5 343 из Куюмбинский ЛУ Куст №2, №5 344 из Куюмбинский ЛУ Куст №124, №5 345 из Куюмбинский ЛУ Куст №53, №5 346 из Куюмбинский ЛУ Куст №116, №5 347 из Куюмбинский ЛУ Куст №25, №5 348 из Куюмбинский ЛУ Куст №125, №5 349 из Куюмбинский ЛУ Куст №123</t>
  </si>
  <si>
    <t>33010302012</t>
  </si>
  <si>
    <t>Масло гидравлическое АМГ-10</t>
  </si>
  <si>
    <t>Отдел главного механика, Служба капитального ремонта скважин</t>
  </si>
  <si>
    <t>№5 355 из Куюмбинский ЛУ Куст №2, №5 356 из Юрубчено-Тохомское М №74, №5 357 из Куюмбинский ЛУ Куст №124, №5 358 из Куюмбинский ЛУ Куст №53, №5 359 из Терско-Камовский ЛУ №548, №5 360 из Куюмбинский ЛУ Куст №116, №5 361 из Куюмбинский ЛУ Куст №25, №5 362 из Терско-Камовский ЛУ Куст №73, №5 363 из Куюмбинский ЛУ Куст №125, №5 365 из Куюмбинский ЛУ Куст №123, №5 351 из Бригада КРС № 4, №5 366 из Бригада КРС № 5, №5 367 из Бригада КРС № 6, №5 352 из Бригада КРС № 1, №5 353 из Бригада КРС № 2, №5 354 из Бригада КРС № 3, №5 364 из Цех ТКРС Куюмбинский ЛУ</t>
  </si>
  <si>
    <t>33010302004</t>
  </si>
  <si>
    <t>Масло гидравлическое ВМГЗ (-60)</t>
  </si>
  <si>
    <t>№5 368 из Замеры дебита скважин (исследование скважин) ООО «РН-Ванкор»</t>
  </si>
  <si>
    <t>33010302010</t>
  </si>
  <si>
    <t>Масло гидравлическое марки Р</t>
  </si>
  <si>
    <t>№5 387 из Цех ТКРС Куюмбинский ЛУ</t>
  </si>
  <si>
    <t>33010303001</t>
  </si>
  <si>
    <t>Масло индустриальное И50А</t>
  </si>
  <si>
    <t>19.20.29.110</t>
  </si>
  <si>
    <t>19.20.29.160</t>
  </si>
  <si>
    <t>№5 394 из Куюмбинский ЛУ Куст №53, №5 395 из Терско-Камовский ЛУ №548, №5 396 из Куюмбинский ЛУ Куст №116, №5 397 из Терско-Камовский ЛУ Куст №73, №5 398 из Куюмбинский ЛУ Куст №123</t>
  </si>
  <si>
    <t>33010306005</t>
  </si>
  <si>
    <t>Масло компрессорное S3 R46</t>
  </si>
  <si>
    <t>№5 402 из Замеры дебита скважин (исследование скважин) ООО «РН-Ванкор», №5 400 из Замеры дебита скважин (исследование скважин) ООО"СН-КНГ" МЗК№1, №5 401 из Замеры дебита скважин (исследование скважин) Мегион</t>
  </si>
  <si>
    <t>33010301004</t>
  </si>
  <si>
    <t>Масло моторное 10W40 Mobil</t>
  </si>
  <si>
    <t>№5 404 из Замеры дебита скважин (исследование скважин) ООО"СН-КНГ" МЗК№1</t>
  </si>
  <si>
    <t>33010301022</t>
  </si>
  <si>
    <t>Масло моторное 5W-40 Mobil</t>
  </si>
  <si>
    <t>19.20.29.112</t>
  </si>
  <si>
    <t>15</t>
  </si>
  <si>
    <t>№5 405 из Замеры дебита скважин (исследование скважин) ООО «РН-Ванкор»</t>
  </si>
  <si>
    <t>33010301030</t>
  </si>
  <si>
    <t>Масло моторное дизельное полусинтетическое SAE 10w40 API CF4</t>
  </si>
  <si>
    <t>16</t>
  </si>
  <si>
    <t>№5 406 из Куюмбинский ЛУ Куст №2, №5 407 из Куюмбинский ЛУ Куст №124, №5 408 из Куюмбинский ЛУ Куст №53, №5 409 из Куюмбинский ЛУ Куст №116, №5 410 из Куюмбинский ЛУ Куст №25, №5 411 из Куюмбинский ЛУ Куст №125, №5 412 из Куюмбинский ЛУ Куст №123</t>
  </si>
  <si>
    <t>33010301007</t>
  </si>
  <si>
    <t>Масло моторное М10ДМ</t>
  </si>
  <si>
    <t>17</t>
  </si>
  <si>
    <t>№5 413 из Куюмбинский ЛУ Куст №2, №5 414 из Куюмбинский ЛУ Куст №124, №5 415 из Куюмбинский ЛУ Куст №53, №5 416 из Куюмбинский ЛУ Куст №116, №5 417 из Куюмбинский ЛУ Куст №25, №5 418 из Куюмбинский ЛУ Куст №125, №5 419 из Куюмбинский ЛУ Куст №123</t>
  </si>
  <si>
    <t>33010301008</t>
  </si>
  <si>
    <t>Масло моторное М16Г2ЦС</t>
  </si>
  <si>
    <t>18</t>
  </si>
  <si>
    <t>№5 420 из Замеры дебита скважин (исследование скважин) ООО"СН-КНГ" МЗК№1</t>
  </si>
  <si>
    <t>33010301061</t>
  </si>
  <si>
    <t>Масло оригинальное моторное Mitsubishi DL-1 5w30 (канистра 4л)</t>
  </si>
  <si>
    <t>№5 421 из Замеры дебита скважин (исследование скважин) ООО"СН-КНГ" МЗК№1</t>
  </si>
  <si>
    <t>33010305011</t>
  </si>
  <si>
    <t>Масло трансмиссионное 10W SAE TO-4 Devon</t>
  </si>
  <si>
    <t>№5 422 из Куюмбинский ЛУ Куст №2, №5 423 из Куюмбинский ЛУ Куст №124, №5 424 из Куюмбинский ЛУ Куст №53, №5 425 из Куюмбинский ЛУ Куст №116, №5 426 из Куюмбинский ЛУ Куст №25, №5 427 из Куюмбинский ЛУ Куст №125, №5 428 из Куюмбинский ЛУ Куст №123</t>
  </si>
  <si>
    <t>33010303008</t>
  </si>
  <si>
    <t>Масло трансформаторное ГК марка 2</t>
  </si>
  <si>
    <t>№5 429 из Куюмбинский ЛУ Куст №2, №5 430 из Куюмбинский ЛУ Куст №124, №5 431 из Куюмбинский ЛУ Куст №53, №5 432 из Куюмбинский ЛУ Куст №116, №5 433 из Куюмбинский ЛУ Куст №25, №5 434 из Куюмбинский ЛУ Куст №125, №5 435 из Куюмбинский ЛУ Куст №123</t>
  </si>
  <si>
    <t>33010306003</t>
  </si>
  <si>
    <t>Масло турбинное ТП22с</t>
  </si>
  <si>
    <t>№9 864 из Замеры дебита скважин (исследование скважин) ООО «РН-Ванкор», №9 863 из Замеры дебита скважин (исследование скважин) ООО"СН-КНГ" МЗК№1</t>
  </si>
  <si>
    <t>33010400031</t>
  </si>
  <si>
    <t>Смазка Mobil grease XHP 222</t>
  </si>
  <si>
    <t>24.66.31.179</t>
  </si>
  <si>
    <t>№9 880 из Куюмбинский ЛУ Куст №2, №9 881 из Юрубчено-Тохомское М №74, №9 882 из Куюмбинский ЛУ Куст №124, №9 883 из Куюмбинский ЛУ Куст №53, №9 884 из Терско-Камовский ЛУ №548, №9 885 из Куюмбинский ЛУ Куст №25, №9 886 из Терско-Камовский ЛУ Куст №73, №9 887 из Куюмбинский ЛУ Куст №123</t>
  </si>
  <si>
    <t>33010400047</t>
  </si>
  <si>
    <t>Отдел главного механика, Служба капитального ремонта скважин, Управление по исследованию скважин</t>
  </si>
  <si>
    <t>№9 892 из Куюмбинский ЛУ Куст №2, №9 893 из Юрубчено-Тохомское М №74, №9 895 из Куюмбинский ЛУ Куст №124, №9 896 из Куюмбинский ЛУ Куст №53, №9 897 из Терско-Камовский ЛУ №548, №9 898 из Куюмбинский ЛУ Куст №116, №9 899 из Куюмбинский ЛУ Куст №25, №9 900 из Терско-Камовский ЛУ Куст №73, №9 901 из Куюмбинский ЛУ Куст №123, №9 888 из Бригада КРС № 4, №9 902 из Бригада КРС № 5, №9 889 из Бригада КРС № 1, №9 890 из Бригада КРС № 2, №9 891 из Бригада КРС № 3, №9 903 из Замеры дебита скважин (исследование скважин) ООО «РН-Ванкор»</t>
  </si>
  <si>
    <t>33010400003</t>
  </si>
  <si>
    <t>Смазка ЛИТОЛ-24</t>
  </si>
  <si>
    <t>19.20.29.211</t>
  </si>
  <si>
    <t>Служба капитального ремонта скважин, Управление по исследованию скважин</t>
  </si>
  <si>
    <t>№9 905 из Бригада КРС № 1, №9 908 из Замеры дебита скважин (исследование скважин) ООО «РН-Ванкор», №9 906 из Замеры дебита скважин (исследование скважин) ООО"СН-КНГ" МЗК№1, №9 907 из Замеры дебита скважин (исследование скважин) Мегион</t>
  </si>
  <si>
    <t>33010400032</t>
  </si>
  <si>
    <t>Смазка ЛИТОЛ-24 туба 100 МЛ</t>
  </si>
  <si>
    <t>шт</t>
  </si>
  <si>
    <t>№9 910 из Куюмбинский ЛУ Куст №116</t>
  </si>
  <si>
    <t>33010400035</t>
  </si>
  <si>
    <t>Смазка пластичная Grease LEP2</t>
  </si>
  <si>
    <t>Геологический отдел, Производственно-технологический отдел, Служба капитального ремонта скважин</t>
  </si>
  <si>
    <t>№9 913 из Юрубчено-Тохомское М №74, №9 917 из Терско-Камовский ЛУ №548, №9 912 из Куюмбинский ЛУ Куст №2, №9 915 из Куюмбинский ЛУ Куст №124, №9 916 из Куюмбинский ЛУ Куст №53, №9 918 из Куюмбинский ЛУ Куст №116, №9 919 из Куюмбинский ЛУ Куст №25, №9 920 из Терско-Камовский ЛУ Куст №73, №9 921 из Куюмбинский ЛУ Куст №125, №9 922 из Куюмбинский ЛУ Куст №123, №9 911 из Бригада КРС № 4</t>
  </si>
  <si>
    <t>33010400002</t>
  </si>
  <si>
    <t>Смазка резьбовая ингибированная РУСМА Р-5</t>
  </si>
  <si>
    <t>28</t>
  </si>
  <si>
    <t>№9 923 из Бригада КРС № 4, №9 924 из Бригада КРС № 1, №9 925 из Бригада КРС № 2, №9 926 из Бригада КРС № 3</t>
  </si>
  <si>
    <t>33010400005</t>
  </si>
  <si>
    <t>Смазка резьбовая РУС-1</t>
  </si>
  <si>
    <t>29</t>
  </si>
  <si>
    <t>№9 927 из Куюмбинский ЛУ Куст №2, №9 928 из Куюмбинский ЛУ Куст №124, №9 929 из Куюмбинский ЛУ Куст №53, №9 930 из Куюмбинский ЛУ Куст №116, №9 931 из Куюмбинский ЛУ Куст №25, №9 932 из Куюмбинский ЛУ Куст №123</t>
  </si>
  <si>
    <t>33010400009</t>
  </si>
  <si>
    <t>Смазка уплотнительная Арматол-238</t>
  </si>
  <si>
    <t>24.66.31.125</t>
  </si>
  <si>
    <t>30</t>
  </si>
  <si>
    <t>№9 933 из Куюмбинский ЛУ Куст №2, №9 934 из Куюмбинский ЛУ Куст №124, №9 935 из Куюмбинский ЛУ Куст №53, №9 936 из Куюмбинский ЛУ Куст №116, №9 937 из Куюмбинский ЛУ Куст №25, №9 938 из Куюмбинский ЛУ Куст №125, №9 939 из Куюмбинский ЛУ Куст №123</t>
  </si>
  <si>
    <t>33010400008</t>
  </si>
  <si>
    <t>Смазка ЦИАТИМ-201</t>
  </si>
  <si>
    <t>№9 941 из Куюмбинский ЛУ Куст №2, №9 942 из Юрубчено-Тохомское М №74, №9 944 из Куюмбинский ЛУ Куст №124, №9 945 из Куюмбинский ЛУ Куст №53, №9 946 из Терско-Камовский ЛУ №548, №9 947 из Куюмбинский ЛУ Куст №116, №9 948 из Куюмбинский ЛУ Куст №25, №9 949 из Куюмбинский ЛУ Куст №125, №9 951 из Куюмбинский ЛУ Куст №123, №9 940 из Бригада КРС № 4, №9 950 из Цех ТКРС Куюмбинский ЛУ</t>
  </si>
  <si>
    <t>33010400006</t>
  </si>
  <si>
    <t>Смазка ЦИАТИМ-203</t>
  </si>
  <si>
    <t>№10 709 из Куюмбинский ЛУ Куст №2, №10 710 из Куюмбинский ЛУ Куст №124, №10 711 из Куюмбинский ЛУ Куст №53, №10 712 из Куюмбинский ЛУ Куст №116, №10 713 из Куюмбинский ЛУ Куст №25, №10 714 из Куюмбинский ЛУ Куст №125, №10 715 из Куюмбинский ЛУ Куст №123</t>
  </si>
  <si>
    <t>33040200005</t>
  </si>
  <si>
    <t>Тосол А65</t>
  </si>
  <si>
    <t>№5 399 из Замеры дебита скважин (исследование скважин) ООО "ГПН-Хантос"</t>
  </si>
  <si>
    <t>33010301060</t>
  </si>
  <si>
    <t>Масло моторное 0W30 Toyota API CF/SL</t>
  </si>
  <si>
    <t>Смазка пластичная Grease UNIREX N3</t>
  </si>
  <si>
    <t>Базис поставки - DAP, Красноярский край, Богучанский р. пос . Таёжный</t>
  </si>
  <si>
    <t>Условия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</si>
  <si>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 xml:space="preserve">  </t>
  </si>
  <si>
    <t>Гарантийный срок:</t>
  </si>
  <si>
    <t>Опцион: Минус 100% / плюс 100%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</si>
  <si>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Подпись:________________________________ /Должность, Фамилия И.О./</t>
  </si>
  <si>
    <t>Согласно Формы 2 "Требование к предмету оферты"</t>
  </si>
  <si>
    <t>М.П,</t>
  </si>
  <si>
    <t>Форма 6.1т «Техническое предложение»</t>
  </si>
  <si>
    <t>ТЕХНИЧЕСКОЕ ПРЕДЛОЖЕНИЕ</t>
  </si>
  <si>
    <t>Февраль 2022</t>
  </si>
  <si>
    <t>122-БНГРЭ-2021 Поставка смазочных материалов и технических жидкостей в 2022 г.</t>
  </si>
  <si>
    <t>Согласны / не согласны (прописать свои условия)</t>
  </si>
  <si>
    <t xml:space="preserve">Согласны / не согласны (прописать свои условия)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</si>
</sst>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Arial"/>
      <family val="2"/>
      <charset val="204"/>
    </font>
    <font>
      <sz val="12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horizontal="right"/>
    </xf>
    <xf numFmtId="0" fontId="6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1" fontId="5" fillId="0" borderId="4" xfId="0" applyNumberFormat="1" applyFont="1" applyBorder="1" applyAlignment="1">
      <alignment horizontal="right" vertical="center" wrapText="1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165" fontId="5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textRotation="90" wrapText="1"/>
    </xf>
    <xf numFmtId="1" fontId="5" fillId="4" borderId="4" xfId="0" applyNumberFormat="1" applyFont="1" applyFill="1" applyBorder="1" applyAlignment="1">
      <alignment horizontal="right" vertical="center" wrapText="1"/>
    </xf>
    <xf numFmtId="164" fontId="5" fillId="4" borderId="4" xfId="0" applyNumberFormat="1" applyFont="1" applyFill="1" applyBorder="1" applyAlignment="1">
      <alignment horizontal="right" vertical="center" wrapText="1"/>
    </xf>
    <xf numFmtId="2" fontId="5" fillId="4" borderId="4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/>
    </xf>
    <xf numFmtId="0" fontId="6" fillId="2" borderId="8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0" borderId="5" xfId="0" applyNumberFormat="1" applyFont="1" applyBorder="1" applyAlignment="1">
      <alignment horizontal="left" wrapText="1"/>
    </xf>
    <xf numFmtId="0" fontId="6" fillId="0" borderId="6" xfId="0" applyNumberFormat="1" applyFont="1" applyBorder="1" applyAlignment="1">
      <alignment horizontal="left" wrapText="1"/>
    </xf>
    <xf numFmtId="0" fontId="6" fillId="0" borderId="7" xfId="0" applyNumberFormat="1" applyFont="1" applyBorder="1" applyAlignment="1">
      <alignment horizontal="left" wrapText="1"/>
    </xf>
    <xf numFmtId="0" fontId="5" fillId="5" borderId="4" xfId="0" applyNumberFormat="1" applyFont="1" applyFill="1" applyBorder="1" applyAlignment="1">
      <alignment horizontal="left"/>
    </xf>
    <xf numFmtId="0" fontId="6" fillId="0" borderId="4" xfId="0" applyNumberFormat="1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textRotation="90" wrapText="1"/>
    </xf>
    <xf numFmtId="0" fontId="6" fillId="6" borderId="5" xfId="0" applyNumberFormat="1" applyFont="1" applyFill="1" applyBorder="1" applyAlignment="1">
      <alignment horizontal="left" wrapText="1"/>
    </xf>
    <xf numFmtId="0" fontId="6" fillId="6" borderId="6" xfId="0" applyNumberFormat="1" applyFont="1" applyFill="1" applyBorder="1" applyAlignment="1">
      <alignment horizontal="left" wrapText="1"/>
    </xf>
    <xf numFmtId="0" fontId="6" fillId="6" borderId="7" xfId="0" applyNumberFormat="1" applyFont="1" applyFill="1" applyBorder="1" applyAlignment="1">
      <alignment horizontal="left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left" vertical="top" textRotation="90" wrapText="1"/>
    </xf>
    <xf numFmtId="0" fontId="6" fillId="0" borderId="4" xfId="0" applyFont="1" applyBorder="1" applyAlignment="1">
      <alignment horizontal="center" vertical="top" textRotation="90" wrapText="1"/>
    </xf>
    <xf numFmtId="0" fontId="6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6" fillId="0" borderId="4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 wrapText="1"/>
    </xf>
    <xf numFmtId="0" fontId="6" fillId="4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R48"/>
  <sheetViews>
    <sheetView tabSelected="1" workbookViewId="0">
      <selection activeCell="E12" sqref="E12:E41"/>
    </sheetView>
  </sheetViews>
  <sheetFormatPr defaultColWidth="0" defaultRowHeight="11.45" customHeight="1" zeroHeight="1" x14ac:dyDescent="0.2"/>
  <cols>
    <col min="1" max="1" width="13" style="1" customWidth="1"/>
    <col min="2" max="2" width="15.5" style="1" customWidth="1"/>
    <col min="3" max="3" width="19.83203125" style="1" customWidth="1"/>
    <col min="4" max="4" width="13.33203125" style="1" customWidth="1"/>
    <col min="5" max="5" width="32.1640625" style="1" customWidth="1"/>
    <col min="6" max="6" width="18" style="1" customWidth="1"/>
    <col min="7" max="7" width="13.83203125" style="1" customWidth="1"/>
    <col min="8" max="8" width="16" style="1" customWidth="1"/>
    <col min="9" max="18" width="10.5" style="1" customWidth="1"/>
    <col min="19" max="16384" width="10.5" hidden="1"/>
  </cols>
  <sheetData>
    <row r="1" spans="1:18" ht="15" customHeight="1" x14ac:dyDescent="0.25">
      <c r="R1" s="5" t="s">
        <v>170</v>
      </c>
    </row>
    <row r="2" spans="1:18" ht="15" customHeight="1" x14ac:dyDescent="0.25">
      <c r="A2" s="45" t="s">
        <v>171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8" ht="29.1" customHeight="1" x14ac:dyDescent="0.25">
      <c r="A3" s="2" t="s">
        <v>0</v>
      </c>
      <c r="B3" s="46"/>
      <c r="C3" s="46"/>
      <c r="D3" s="46"/>
      <c r="E3" s="46"/>
      <c r="F3" s="46"/>
    </row>
    <row r="4" spans="1:18" s="1" customFormat="1" ht="23.1" customHeight="1" x14ac:dyDescent="0.25">
      <c r="A4" s="2" t="s">
        <v>1</v>
      </c>
      <c r="B4" s="3" t="s">
        <v>173</v>
      </c>
      <c r="C4" s="3"/>
      <c r="D4" s="3"/>
      <c r="E4" s="3"/>
      <c r="F4" s="3"/>
    </row>
    <row r="5" spans="1:18" ht="15" customHeight="1" x14ac:dyDescent="0.2"/>
    <row r="6" spans="1:18" ht="15" customHeight="1" x14ac:dyDescent="0.2">
      <c r="A6" s="27" t="s">
        <v>2</v>
      </c>
    </row>
    <row r="7" spans="1:18" ht="21.95" customHeight="1" x14ac:dyDescent="0.2">
      <c r="A7" s="47" t="s">
        <v>3</v>
      </c>
      <c r="B7" s="48" t="s">
        <v>4</v>
      </c>
      <c r="C7" s="48" t="s">
        <v>5</v>
      </c>
      <c r="D7" s="40" t="s">
        <v>6</v>
      </c>
      <c r="E7" s="40"/>
      <c r="F7" s="40"/>
      <c r="G7" s="40"/>
      <c r="H7" s="40"/>
      <c r="I7" s="40"/>
      <c r="J7" s="40"/>
      <c r="K7" s="40"/>
      <c r="L7" s="40"/>
      <c r="M7" s="40"/>
      <c r="N7" s="40" t="s">
        <v>7</v>
      </c>
      <c r="O7" s="40"/>
      <c r="P7" s="40"/>
      <c r="Q7" s="40"/>
      <c r="R7" s="40"/>
    </row>
    <row r="8" spans="1:18" s="1" customFormat="1" ht="36.950000000000003" customHeight="1" x14ac:dyDescent="0.2">
      <c r="A8" s="47"/>
      <c r="B8" s="48"/>
      <c r="C8" s="48"/>
      <c r="D8" s="44" t="s">
        <v>8</v>
      </c>
      <c r="E8" s="44"/>
      <c r="F8" s="44"/>
      <c r="G8" s="44"/>
      <c r="H8" s="44"/>
      <c r="I8" s="47" t="s">
        <v>9</v>
      </c>
      <c r="J8" s="47" t="s">
        <v>10</v>
      </c>
      <c r="K8" s="48" t="s">
        <v>11</v>
      </c>
      <c r="L8" s="48" t="s">
        <v>12</v>
      </c>
      <c r="M8" s="28" t="s">
        <v>13</v>
      </c>
      <c r="N8" s="44" t="s">
        <v>14</v>
      </c>
      <c r="O8" s="44"/>
      <c r="P8" s="44"/>
      <c r="Q8" s="44"/>
      <c r="R8" s="44"/>
    </row>
    <row r="9" spans="1:18" s="1" customFormat="1" ht="41.1" customHeight="1" x14ac:dyDescent="0.2">
      <c r="A9" s="47"/>
      <c r="B9" s="48"/>
      <c r="C9" s="48"/>
      <c r="D9" s="49" t="s">
        <v>18</v>
      </c>
      <c r="E9" s="49" t="s">
        <v>19</v>
      </c>
      <c r="F9" s="49" t="s">
        <v>20</v>
      </c>
      <c r="G9" s="49" t="s">
        <v>21</v>
      </c>
      <c r="H9" s="42" t="s">
        <v>23</v>
      </c>
      <c r="I9" s="47"/>
      <c r="J9" s="47"/>
      <c r="K9" s="48"/>
      <c r="L9" s="48"/>
      <c r="M9" s="29"/>
      <c r="N9" s="41" t="s">
        <v>19</v>
      </c>
      <c r="O9" s="41" t="s">
        <v>22</v>
      </c>
      <c r="P9" s="41" t="s">
        <v>21</v>
      </c>
      <c r="Q9" s="42" t="s">
        <v>23</v>
      </c>
      <c r="R9" s="43" t="s">
        <v>24</v>
      </c>
    </row>
    <row r="10" spans="1:18" s="1" customFormat="1" ht="42" customHeight="1" x14ac:dyDescent="0.2">
      <c r="A10" s="47"/>
      <c r="B10" s="48"/>
      <c r="C10" s="48"/>
      <c r="D10" s="49"/>
      <c r="E10" s="49"/>
      <c r="F10" s="49"/>
      <c r="G10" s="49"/>
      <c r="H10" s="42"/>
      <c r="I10" s="47"/>
      <c r="J10" s="47"/>
      <c r="K10" s="48"/>
      <c r="L10" s="48"/>
      <c r="M10" s="30"/>
      <c r="N10" s="41"/>
      <c r="O10" s="41"/>
      <c r="P10" s="41"/>
      <c r="Q10" s="42"/>
      <c r="R10" s="43"/>
    </row>
    <row r="11" spans="1:18" ht="11.1" customHeight="1" x14ac:dyDescent="0.2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91</v>
      </c>
      <c r="P11" s="6" t="s">
        <v>95</v>
      </c>
      <c r="Q11" s="6" t="s">
        <v>99</v>
      </c>
      <c r="R11" s="6" t="s">
        <v>103</v>
      </c>
    </row>
    <row r="12" spans="1:18" ht="39.75" customHeight="1" x14ac:dyDescent="0.2">
      <c r="A12" s="7" t="s">
        <v>25</v>
      </c>
      <c r="B12" s="8" t="s">
        <v>17</v>
      </c>
      <c r="C12" s="8" t="s">
        <v>48</v>
      </c>
      <c r="D12" s="8" t="s">
        <v>49</v>
      </c>
      <c r="E12" s="50" t="s">
        <v>50</v>
      </c>
      <c r="F12" s="24" t="s">
        <v>168</v>
      </c>
      <c r="G12" s="8" t="s">
        <v>51</v>
      </c>
      <c r="H12" s="9"/>
      <c r="I12" s="36" t="s">
        <v>52</v>
      </c>
      <c r="J12" s="36" t="s">
        <v>52</v>
      </c>
      <c r="K12" s="10" t="s">
        <v>53</v>
      </c>
      <c r="L12" s="12">
        <v>100</v>
      </c>
      <c r="M12" s="26" t="s">
        <v>172</v>
      </c>
      <c r="N12" s="13"/>
      <c r="O12" s="13"/>
      <c r="P12" s="13"/>
      <c r="Q12" s="14"/>
      <c r="R12" s="15"/>
    </row>
    <row r="13" spans="1:18" ht="39.75" customHeight="1" x14ac:dyDescent="0.2">
      <c r="A13" s="7" t="s">
        <v>26</v>
      </c>
      <c r="B13" s="8" t="s">
        <v>17</v>
      </c>
      <c r="C13" s="8" t="s">
        <v>54</v>
      </c>
      <c r="D13" s="8" t="s">
        <v>55</v>
      </c>
      <c r="E13" s="50" t="s">
        <v>56</v>
      </c>
      <c r="F13" s="24" t="s">
        <v>168</v>
      </c>
      <c r="G13" s="8" t="s">
        <v>51</v>
      </c>
      <c r="H13" s="9"/>
      <c r="I13" s="36"/>
      <c r="J13" s="36"/>
      <c r="K13" s="10" t="s">
        <v>57</v>
      </c>
      <c r="L13" s="12">
        <v>650</v>
      </c>
      <c r="M13" s="26" t="s">
        <v>172</v>
      </c>
      <c r="N13" s="13"/>
      <c r="O13" s="13"/>
      <c r="P13" s="13"/>
      <c r="Q13" s="14"/>
      <c r="R13" s="15"/>
    </row>
    <row r="14" spans="1:18" ht="39.75" customHeight="1" x14ac:dyDescent="0.2">
      <c r="A14" s="7" t="s">
        <v>27</v>
      </c>
      <c r="B14" s="8" t="s">
        <v>15</v>
      </c>
      <c r="C14" s="8" t="s">
        <v>58</v>
      </c>
      <c r="D14" s="8" t="s">
        <v>59</v>
      </c>
      <c r="E14" s="50" t="s">
        <v>60</v>
      </c>
      <c r="F14" s="24" t="s">
        <v>168</v>
      </c>
      <c r="G14" s="8" t="s">
        <v>61</v>
      </c>
      <c r="H14" s="9"/>
      <c r="I14" s="36"/>
      <c r="J14" s="36"/>
      <c r="K14" s="10" t="s">
        <v>62</v>
      </c>
      <c r="L14" s="11">
        <v>29.64</v>
      </c>
      <c r="M14" s="26" t="s">
        <v>172</v>
      </c>
      <c r="N14" s="13"/>
      <c r="O14" s="13"/>
      <c r="P14" s="13"/>
      <c r="Q14" s="14"/>
      <c r="R14" s="15"/>
    </row>
    <row r="15" spans="1:18" ht="39.75" customHeight="1" x14ac:dyDescent="0.2">
      <c r="A15" s="7" t="s">
        <v>28</v>
      </c>
      <c r="B15" s="8" t="s">
        <v>17</v>
      </c>
      <c r="C15" s="8" t="s">
        <v>63</v>
      </c>
      <c r="D15" s="8" t="s">
        <v>64</v>
      </c>
      <c r="E15" s="50" t="s">
        <v>65</v>
      </c>
      <c r="F15" s="24" t="s">
        <v>168</v>
      </c>
      <c r="G15" s="8" t="s">
        <v>61</v>
      </c>
      <c r="H15" s="9"/>
      <c r="I15" s="36"/>
      <c r="J15" s="36"/>
      <c r="K15" s="10" t="s">
        <v>62</v>
      </c>
      <c r="L15" s="16">
        <v>0.1</v>
      </c>
      <c r="M15" s="26" t="s">
        <v>172</v>
      </c>
      <c r="N15" s="13"/>
      <c r="O15" s="13"/>
      <c r="P15" s="13"/>
      <c r="Q15" s="14"/>
      <c r="R15" s="15"/>
    </row>
    <row r="16" spans="1:18" ht="39.75" customHeight="1" x14ac:dyDescent="0.2">
      <c r="A16" s="7" t="s">
        <v>29</v>
      </c>
      <c r="B16" s="8" t="s">
        <v>15</v>
      </c>
      <c r="C16" s="8" t="s">
        <v>66</v>
      </c>
      <c r="D16" s="8" t="s">
        <v>67</v>
      </c>
      <c r="E16" s="50" t="s">
        <v>68</v>
      </c>
      <c r="F16" s="24" t="s">
        <v>168</v>
      </c>
      <c r="G16" s="8" t="s">
        <v>61</v>
      </c>
      <c r="H16" s="9"/>
      <c r="I16" s="36"/>
      <c r="J16" s="36"/>
      <c r="K16" s="10" t="s">
        <v>57</v>
      </c>
      <c r="L16" s="12">
        <v>295</v>
      </c>
      <c r="M16" s="26" t="s">
        <v>172</v>
      </c>
      <c r="N16" s="13"/>
      <c r="O16" s="13"/>
      <c r="P16" s="13"/>
      <c r="Q16" s="14"/>
      <c r="R16" s="15"/>
    </row>
    <row r="17" spans="1:18" ht="39.75" customHeight="1" x14ac:dyDescent="0.2">
      <c r="A17" s="7" t="s">
        <v>30</v>
      </c>
      <c r="B17" s="8" t="s">
        <v>69</v>
      </c>
      <c r="C17" s="8" t="s">
        <v>70</v>
      </c>
      <c r="D17" s="8" t="s">
        <v>71</v>
      </c>
      <c r="E17" s="50" t="s">
        <v>72</v>
      </c>
      <c r="F17" s="24" t="s">
        <v>168</v>
      </c>
      <c r="G17" s="8" t="s">
        <v>61</v>
      </c>
      <c r="H17" s="9"/>
      <c r="I17" s="36"/>
      <c r="J17" s="36"/>
      <c r="K17" s="10" t="s">
        <v>62</v>
      </c>
      <c r="L17" s="16">
        <v>35.200000000000003</v>
      </c>
      <c r="M17" s="26" t="s">
        <v>172</v>
      </c>
      <c r="N17" s="13"/>
      <c r="O17" s="13"/>
      <c r="P17" s="13"/>
      <c r="Q17" s="14"/>
      <c r="R17" s="15"/>
    </row>
    <row r="18" spans="1:18" ht="39.75" customHeight="1" x14ac:dyDescent="0.2">
      <c r="A18" s="7" t="s">
        <v>31</v>
      </c>
      <c r="B18" s="8" t="s">
        <v>17</v>
      </c>
      <c r="C18" s="8" t="s">
        <v>73</v>
      </c>
      <c r="D18" s="8" t="s">
        <v>74</v>
      </c>
      <c r="E18" s="50" t="s">
        <v>75</v>
      </c>
      <c r="F18" s="24" t="s">
        <v>168</v>
      </c>
      <c r="G18" s="8" t="s">
        <v>61</v>
      </c>
      <c r="H18" s="9"/>
      <c r="I18" s="36"/>
      <c r="J18" s="36"/>
      <c r="K18" s="10" t="s">
        <v>57</v>
      </c>
      <c r="L18" s="12">
        <v>110</v>
      </c>
      <c r="M18" s="26" t="s">
        <v>172</v>
      </c>
      <c r="N18" s="13"/>
      <c r="O18" s="13"/>
      <c r="P18" s="13"/>
      <c r="Q18" s="14"/>
      <c r="R18" s="15"/>
    </row>
    <row r="19" spans="1:18" ht="39.75" customHeight="1" x14ac:dyDescent="0.2">
      <c r="A19" s="7" t="s">
        <v>32</v>
      </c>
      <c r="B19" s="8" t="s">
        <v>16</v>
      </c>
      <c r="C19" s="8" t="s">
        <v>76</v>
      </c>
      <c r="D19" s="8" t="s">
        <v>77</v>
      </c>
      <c r="E19" s="50" t="s">
        <v>78</v>
      </c>
      <c r="F19" s="24" t="s">
        <v>168</v>
      </c>
      <c r="G19" s="8" t="s">
        <v>79</v>
      </c>
      <c r="H19" s="9"/>
      <c r="I19" s="36"/>
      <c r="J19" s="36"/>
      <c r="K19" s="10" t="s">
        <v>62</v>
      </c>
      <c r="L19" s="16">
        <v>0.4</v>
      </c>
      <c r="M19" s="26" t="s">
        <v>172</v>
      </c>
      <c r="N19" s="13"/>
      <c r="O19" s="13"/>
      <c r="P19" s="13"/>
      <c r="Q19" s="14"/>
      <c r="R19" s="15"/>
    </row>
    <row r="20" spans="1:18" ht="39.75" customHeight="1" x14ac:dyDescent="0.2">
      <c r="A20" s="7" t="s">
        <v>33</v>
      </c>
      <c r="B20" s="8" t="s">
        <v>15</v>
      </c>
      <c r="C20" s="8" t="s">
        <v>81</v>
      </c>
      <c r="D20" s="8" t="s">
        <v>82</v>
      </c>
      <c r="E20" s="50" t="s">
        <v>83</v>
      </c>
      <c r="F20" s="24" t="s">
        <v>168</v>
      </c>
      <c r="G20" s="8" t="s">
        <v>80</v>
      </c>
      <c r="H20" s="9"/>
      <c r="I20" s="36"/>
      <c r="J20" s="36"/>
      <c r="K20" s="10" t="s">
        <v>62</v>
      </c>
      <c r="L20" s="16">
        <v>1.2</v>
      </c>
      <c r="M20" s="26" t="s">
        <v>172</v>
      </c>
      <c r="N20" s="13"/>
      <c r="O20" s="13"/>
      <c r="P20" s="13"/>
      <c r="Q20" s="14"/>
      <c r="R20" s="15"/>
    </row>
    <row r="21" spans="1:18" ht="39.75" customHeight="1" x14ac:dyDescent="0.2">
      <c r="A21" s="7" t="s">
        <v>34</v>
      </c>
      <c r="B21" s="8" t="s">
        <v>17</v>
      </c>
      <c r="C21" s="8" t="s">
        <v>84</v>
      </c>
      <c r="D21" s="8" t="s">
        <v>85</v>
      </c>
      <c r="E21" s="50" t="s">
        <v>86</v>
      </c>
      <c r="F21" s="24" t="s">
        <v>168</v>
      </c>
      <c r="G21" s="8"/>
      <c r="H21" s="9"/>
      <c r="I21" s="36"/>
      <c r="J21" s="36"/>
      <c r="K21" s="10" t="s">
        <v>57</v>
      </c>
      <c r="L21" s="17">
        <v>2300</v>
      </c>
      <c r="M21" s="26" t="s">
        <v>172</v>
      </c>
      <c r="N21" s="13"/>
      <c r="O21" s="13"/>
      <c r="P21" s="13"/>
      <c r="Q21" s="14"/>
      <c r="R21" s="15"/>
    </row>
    <row r="22" spans="1:18" ht="39.75" customHeight="1" x14ac:dyDescent="0.2">
      <c r="A22" s="7" t="s">
        <v>35</v>
      </c>
      <c r="B22" s="8" t="s">
        <v>17</v>
      </c>
      <c r="C22" s="8" t="s">
        <v>87</v>
      </c>
      <c r="D22" s="8" t="s">
        <v>88</v>
      </c>
      <c r="E22" s="50" t="s">
        <v>89</v>
      </c>
      <c r="F22" s="24" t="s">
        <v>168</v>
      </c>
      <c r="G22" s="8" t="s">
        <v>90</v>
      </c>
      <c r="H22" s="9"/>
      <c r="I22" s="36"/>
      <c r="J22" s="36"/>
      <c r="K22" s="10" t="s">
        <v>57</v>
      </c>
      <c r="L22" s="12">
        <v>300</v>
      </c>
      <c r="M22" s="26" t="s">
        <v>172</v>
      </c>
      <c r="N22" s="13"/>
      <c r="O22" s="13"/>
      <c r="P22" s="13"/>
      <c r="Q22" s="14"/>
      <c r="R22" s="15"/>
    </row>
    <row r="23" spans="1:18" ht="39.75" customHeight="1" x14ac:dyDescent="0.2">
      <c r="A23" s="7" t="s">
        <v>36</v>
      </c>
      <c r="B23" s="8" t="s">
        <v>17</v>
      </c>
      <c r="C23" s="8" t="s">
        <v>92</v>
      </c>
      <c r="D23" s="8" t="s">
        <v>93</v>
      </c>
      <c r="E23" s="50" t="s">
        <v>94</v>
      </c>
      <c r="F23" s="24" t="s">
        <v>168</v>
      </c>
      <c r="G23" s="8" t="s">
        <v>79</v>
      </c>
      <c r="H23" s="9"/>
      <c r="I23" s="36"/>
      <c r="J23" s="36"/>
      <c r="K23" s="10" t="s">
        <v>57</v>
      </c>
      <c r="L23" s="12">
        <v>500</v>
      </c>
      <c r="M23" s="26" t="s">
        <v>172</v>
      </c>
      <c r="N23" s="13"/>
      <c r="O23" s="13"/>
      <c r="P23" s="13"/>
      <c r="Q23" s="14"/>
      <c r="R23" s="15"/>
    </row>
    <row r="24" spans="1:18" ht="39.75" customHeight="1" x14ac:dyDescent="0.2">
      <c r="A24" s="7" t="s">
        <v>37</v>
      </c>
      <c r="B24" s="8" t="s">
        <v>15</v>
      </c>
      <c r="C24" s="8" t="s">
        <v>96</v>
      </c>
      <c r="D24" s="8" t="s">
        <v>97</v>
      </c>
      <c r="E24" s="50" t="s">
        <v>98</v>
      </c>
      <c r="F24" s="24" t="s">
        <v>168</v>
      </c>
      <c r="G24" s="8" t="s">
        <v>79</v>
      </c>
      <c r="H24" s="9"/>
      <c r="I24" s="36"/>
      <c r="J24" s="36"/>
      <c r="K24" s="10" t="s">
        <v>62</v>
      </c>
      <c r="L24" s="16">
        <v>3.5</v>
      </c>
      <c r="M24" s="26" t="s">
        <v>172</v>
      </c>
      <c r="N24" s="13"/>
      <c r="O24" s="13"/>
      <c r="P24" s="13"/>
      <c r="Q24" s="14"/>
      <c r="R24" s="15"/>
    </row>
    <row r="25" spans="1:18" ht="39.75" customHeight="1" x14ac:dyDescent="0.2">
      <c r="A25" s="7" t="s">
        <v>38</v>
      </c>
      <c r="B25" s="8" t="s">
        <v>15</v>
      </c>
      <c r="C25" s="8" t="s">
        <v>100</v>
      </c>
      <c r="D25" s="8" t="s">
        <v>101</v>
      </c>
      <c r="E25" s="50" t="s">
        <v>102</v>
      </c>
      <c r="F25" s="24" t="s">
        <v>168</v>
      </c>
      <c r="G25" s="8" t="s">
        <v>79</v>
      </c>
      <c r="H25" s="9"/>
      <c r="I25" s="36"/>
      <c r="J25" s="36"/>
      <c r="K25" s="10" t="s">
        <v>62</v>
      </c>
      <c r="L25" s="16">
        <v>15.4</v>
      </c>
      <c r="M25" s="26" t="s">
        <v>172</v>
      </c>
      <c r="N25" s="13"/>
      <c r="O25" s="13"/>
      <c r="P25" s="13"/>
      <c r="Q25" s="14"/>
      <c r="R25" s="15"/>
    </row>
    <row r="26" spans="1:18" ht="39.75" customHeight="1" x14ac:dyDescent="0.2">
      <c r="A26" s="7" t="s">
        <v>91</v>
      </c>
      <c r="B26" s="8" t="s">
        <v>17</v>
      </c>
      <c r="C26" s="8" t="s">
        <v>104</v>
      </c>
      <c r="D26" s="8" t="s">
        <v>105</v>
      </c>
      <c r="E26" s="50" t="s">
        <v>106</v>
      </c>
      <c r="F26" s="24" t="s">
        <v>168</v>
      </c>
      <c r="G26" s="8" t="s">
        <v>79</v>
      </c>
      <c r="H26" s="9"/>
      <c r="I26" s="36"/>
      <c r="J26" s="36"/>
      <c r="K26" s="10" t="s">
        <v>57</v>
      </c>
      <c r="L26" s="20">
        <v>8</v>
      </c>
      <c r="M26" s="26" t="s">
        <v>172</v>
      </c>
      <c r="N26" s="13"/>
      <c r="O26" s="13"/>
      <c r="P26" s="13"/>
      <c r="Q26" s="14"/>
      <c r="R26" s="15"/>
    </row>
    <row r="27" spans="1:18" ht="39.75" customHeight="1" x14ac:dyDescent="0.2">
      <c r="A27" s="7" t="s">
        <v>95</v>
      </c>
      <c r="B27" s="8" t="s">
        <v>17</v>
      </c>
      <c r="C27" s="8" t="s">
        <v>107</v>
      </c>
      <c r="D27" s="8" t="s">
        <v>108</v>
      </c>
      <c r="E27" s="50" t="s">
        <v>109</v>
      </c>
      <c r="F27" s="24" t="s">
        <v>168</v>
      </c>
      <c r="G27" s="8"/>
      <c r="H27" s="9"/>
      <c r="I27" s="36"/>
      <c r="J27" s="36"/>
      <c r="K27" s="10" t="s">
        <v>62</v>
      </c>
      <c r="L27" s="21">
        <v>0.1</v>
      </c>
      <c r="M27" s="26" t="s">
        <v>172</v>
      </c>
      <c r="N27" s="13"/>
      <c r="O27" s="13"/>
      <c r="P27" s="13"/>
      <c r="Q27" s="14"/>
      <c r="R27" s="15"/>
    </row>
    <row r="28" spans="1:18" ht="39.75" customHeight="1" x14ac:dyDescent="0.2">
      <c r="A28" s="7" t="s">
        <v>99</v>
      </c>
      <c r="B28" s="8" t="s">
        <v>15</v>
      </c>
      <c r="C28" s="8" t="s">
        <v>110</v>
      </c>
      <c r="D28" s="8" t="s">
        <v>111</v>
      </c>
      <c r="E28" s="50" t="s">
        <v>112</v>
      </c>
      <c r="F28" s="24" t="s">
        <v>168</v>
      </c>
      <c r="G28" s="8"/>
      <c r="H28" s="9"/>
      <c r="I28" s="36"/>
      <c r="J28" s="36"/>
      <c r="K28" s="10" t="s">
        <v>57</v>
      </c>
      <c r="L28" s="20">
        <v>105</v>
      </c>
      <c r="M28" s="26" t="s">
        <v>172</v>
      </c>
      <c r="N28" s="13"/>
      <c r="O28" s="13"/>
      <c r="P28" s="13"/>
      <c r="Q28" s="14"/>
      <c r="R28" s="15"/>
    </row>
    <row r="29" spans="1:18" ht="39.75" customHeight="1" x14ac:dyDescent="0.2">
      <c r="A29" s="7" t="s">
        <v>103</v>
      </c>
      <c r="B29" s="8" t="s">
        <v>15</v>
      </c>
      <c r="C29" s="8" t="s">
        <v>113</v>
      </c>
      <c r="D29" s="8" t="s">
        <v>114</v>
      </c>
      <c r="E29" s="50" t="s">
        <v>115</v>
      </c>
      <c r="F29" s="24" t="s">
        <v>168</v>
      </c>
      <c r="G29" s="8" t="s">
        <v>80</v>
      </c>
      <c r="H29" s="9"/>
      <c r="I29" s="36"/>
      <c r="J29" s="36"/>
      <c r="K29" s="10" t="s">
        <v>62</v>
      </c>
      <c r="L29" s="21">
        <v>1.4</v>
      </c>
      <c r="M29" s="26" t="s">
        <v>172</v>
      </c>
      <c r="N29" s="13"/>
      <c r="O29" s="13"/>
      <c r="P29" s="13"/>
      <c r="Q29" s="14"/>
      <c r="R29" s="15"/>
    </row>
    <row r="30" spans="1:18" ht="39.75" customHeight="1" x14ac:dyDescent="0.2">
      <c r="A30" s="7" t="s">
        <v>39</v>
      </c>
      <c r="B30" s="8" t="s">
        <v>17</v>
      </c>
      <c r="C30" s="8" t="s">
        <v>116</v>
      </c>
      <c r="D30" s="8" t="s">
        <v>117</v>
      </c>
      <c r="E30" s="50" t="s">
        <v>118</v>
      </c>
      <c r="F30" s="24" t="s">
        <v>168</v>
      </c>
      <c r="G30" s="8" t="s">
        <v>119</v>
      </c>
      <c r="H30" s="9"/>
      <c r="I30" s="36"/>
      <c r="J30" s="36"/>
      <c r="K30" s="10" t="s">
        <v>53</v>
      </c>
      <c r="L30" s="20">
        <v>2</v>
      </c>
      <c r="M30" s="26" t="s">
        <v>172</v>
      </c>
      <c r="N30" s="13"/>
      <c r="O30" s="13"/>
      <c r="P30" s="13"/>
      <c r="Q30" s="14"/>
      <c r="R30" s="15"/>
    </row>
    <row r="31" spans="1:18" ht="39.75" customHeight="1" x14ac:dyDescent="0.2">
      <c r="A31" s="7" t="s">
        <v>40</v>
      </c>
      <c r="B31" s="8" t="s">
        <v>15</v>
      </c>
      <c r="C31" s="8" t="s">
        <v>120</v>
      </c>
      <c r="D31" s="8" t="s">
        <v>121</v>
      </c>
      <c r="E31" s="50" t="s">
        <v>161</v>
      </c>
      <c r="F31" s="24" t="s">
        <v>168</v>
      </c>
      <c r="G31" s="8"/>
      <c r="H31" s="9"/>
      <c r="I31" s="36"/>
      <c r="J31" s="36"/>
      <c r="K31" s="10" t="s">
        <v>53</v>
      </c>
      <c r="L31" s="20">
        <v>27</v>
      </c>
      <c r="M31" s="26" t="s">
        <v>172</v>
      </c>
      <c r="N31" s="13"/>
      <c r="O31" s="13"/>
      <c r="P31" s="13"/>
      <c r="Q31" s="14"/>
      <c r="R31" s="15"/>
    </row>
    <row r="32" spans="1:18" ht="39.75" customHeight="1" x14ac:dyDescent="0.2">
      <c r="A32" s="7" t="s">
        <v>41</v>
      </c>
      <c r="B32" s="8" t="s">
        <v>122</v>
      </c>
      <c r="C32" s="8" t="s">
        <v>123</v>
      </c>
      <c r="D32" s="8" t="s">
        <v>124</v>
      </c>
      <c r="E32" s="50" t="s">
        <v>125</v>
      </c>
      <c r="F32" s="24" t="s">
        <v>168</v>
      </c>
      <c r="G32" s="8" t="s">
        <v>126</v>
      </c>
      <c r="H32" s="9"/>
      <c r="I32" s="36"/>
      <c r="J32" s="36"/>
      <c r="K32" s="10" t="s">
        <v>62</v>
      </c>
      <c r="L32" s="22">
        <f>4.67+0.08</f>
        <v>4.75</v>
      </c>
      <c r="M32" s="26" t="s">
        <v>172</v>
      </c>
      <c r="N32" s="13"/>
      <c r="O32" s="13"/>
      <c r="P32" s="13"/>
      <c r="Q32" s="14"/>
      <c r="R32" s="15"/>
    </row>
    <row r="33" spans="1:18" ht="39.75" customHeight="1" x14ac:dyDescent="0.2">
      <c r="A33" s="7" t="s">
        <v>42</v>
      </c>
      <c r="B33" s="8" t="s">
        <v>127</v>
      </c>
      <c r="C33" s="8" t="s">
        <v>128</v>
      </c>
      <c r="D33" s="8" t="s">
        <v>129</v>
      </c>
      <c r="E33" s="50" t="s">
        <v>130</v>
      </c>
      <c r="F33" s="24" t="s">
        <v>168</v>
      </c>
      <c r="G33" s="8" t="s">
        <v>126</v>
      </c>
      <c r="H33" s="9"/>
      <c r="I33" s="36"/>
      <c r="J33" s="36"/>
      <c r="K33" s="10" t="s">
        <v>131</v>
      </c>
      <c r="L33" s="22">
        <v>28</v>
      </c>
      <c r="M33" s="26" t="s">
        <v>172</v>
      </c>
      <c r="N33" s="13"/>
      <c r="O33" s="13"/>
      <c r="P33" s="13"/>
      <c r="Q33" s="14"/>
      <c r="R33" s="15"/>
    </row>
    <row r="34" spans="1:18" ht="39.75" customHeight="1" x14ac:dyDescent="0.2">
      <c r="A34" s="7" t="s">
        <v>43</v>
      </c>
      <c r="B34" s="8" t="s">
        <v>15</v>
      </c>
      <c r="C34" s="8" t="s">
        <v>132</v>
      </c>
      <c r="D34" s="8" t="s">
        <v>133</v>
      </c>
      <c r="E34" s="50" t="s">
        <v>134</v>
      </c>
      <c r="F34" s="24" t="s">
        <v>168</v>
      </c>
      <c r="G34" s="8"/>
      <c r="H34" s="9"/>
      <c r="I34" s="36"/>
      <c r="J34" s="36"/>
      <c r="K34" s="10" t="s">
        <v>53</v>
      </c>
      <c r="L34" s="20">
        <v>200</v>
      </c>
      <c r="M34" s="26" t="s">
        <v>172</v>
      </c>
      <c r="N34" s="13"/>
      <c r="O34" s="13"/>
      <c r="P34" s="13"/>
      <c r="Q34" s="14"/>
      <c r="R34" s="15"/>
    </row>
    <row r="35" spans="1:18" ht="39.75" customHeight="1" x14ac:dyDescent="0.2">
      <c r="A35" s="7" t="s">
        <v>44</v>
      </c>
      <c r="B35" s="8" t="s">
        <v>135</v>
      </c>
      <c r="C35" s="8" t="s">
        <v>136</v>
      </c>
      <c r="D35" s="8" t="s">
        <v>137</v>
      </c>
      <c r="E35" s="50" t="s">
        <v>138</v>
      </c>
      <c r="F35" s="24" t="s">
        <v>168</v>
      </c>
      <c r="G35" s="8" t="s">
        <v>119</v>
      </c>
      <c r="H35" s="9"/>
      <c r="I35" s="36"/>
      <c r="J35" s="36"/>
      <c r="K35" s="10" t="s">
        <v>62</v>
      </c>
      <c r="L35" s="18">
        <v>4.7850000000000001</v>
      </c>
      <c r="M35" s="26" t="s">
        <v>172</v>
      </c>
      <c r="N35" s="13"/>
      <c r="O35" s="13"/>
      <c r="P35" s="13"/>
      <c r="Q35" s="14"/>
      <c r="R35" s="15"/>
    </row>
    <row r="36" spans="1:18" ht="39.75" customHeight="1" x14ac:dyDescent="0.2">
      <c r="A36" s="7" t="s">
        <v>45</v>
      </c>
      <c r="B36" s="8" t="s">
        <v>16</v>
      </c>
      <c r="C36" s="8" t="s">
        <v>140</v>
      </c>
      <c r="D36" s="8" t="s">
        <v>141</v>
      </c>
      <c r="E36" s="50" t="s">
        <v>142</v>
      </c>
      <c r="F36" s="24" t="s">
        <v>168</v>
      </c>
      <c r="G36" s="8" t="s">
        <v>119</v>
      </c>
      <c r="H36" s="9"/>
      <c r="I36" s="36"/>
      <c r="J36" s="36"/>
      <c r="K36" s="10" t="s">
        <v>62</v>
      </c>
      <c r="L36" s="12">
        <v>1</v>
      </c>
      <c r="M36" s="26" t="s">
        <v>172</v>
      </c>
      <c r="N36" s="13"/>
      <c r="O36" s="13"/>
      <c r="P36" s="13"/>
      <c r="Q36" s="14"/>
      <c r="R36" s="15"/>
    </row>
    <row r="37" spans="1:18" ht="39.75" customHeight="1" x14ac:dyDescent="0.2">
      <c r="A37" s="7" t="s">
        <v>46</v>
      </c>
      <c r="B37" s="8" t="s">
        <v>15</v>
      </c>
      <c r="C37" s="8" t="s">
        <v>144</v>
      </c>
      <c r="D37" s="8" t="s">
        <v>145</v>
      </c>
      <c r="E37" s="50" t="s">
        <v>146</v>
      </c>
      <c r="F37" s="24" t="s">
        <v>168</v>
      </c>
      <c r="G37" s="8" t="s">
        <v>147</v>
      </c>
      <c r="H37" s="9"/>
      <c r="I37" s="36"/>
      <c r="J37" s="36"/>
      <c r="K37" s="10" t="s">
        <v>62</v>
      </c>
      <c r="L37" s="16">
        <v>0.6</v>
      </c>
      <c r="M37" s="26" t="s">
        <v>172</v>
      </c>
      <c r="N37" s="13"/>
      <c r="O37" s="13"/>
      <c r="P37" s="13"/>
      <c r="Q37" s="14"/>
      <c r="R37" s="15"/>
    </row>
    <row r="38" spans="1:18" ht="39.75" customHeight="1" x14ac:dyDescent="0.2">
      <c r="A38" s="7" t="s">
        <v>47</v>
      </c>
      <c r="B38" s="8" t="s">
        <v>15</v>
      </c>
      <c r="C38" s="8" t="s">
        <v>149</v>
      </c>
      <c r="D38" s="8" t="s">
        <v>150</v>
      </c>
      <c r="E38" s="50" t="s">
        <v>151</v>
      </c>
      <c r="F38" s="24" t="s">
        <v>168</v>
      </c>
      <c r="G38" s="8" t="s">
        <v>126</v>
      </c>
      <c r="H38" s="9"/>
      <c r="I38" s="36"/>
      <c r="J38" s="36"/>
      <c r="K38" s="10" t="s">
        <v>62</v>
      </c>
      <c r="L38" s="11">
        <v>0.35</v>
      </c>
      <c r="M38" s="26" t="s">
        <v>172</v>
      </c>
      <c r="N38" s="13"/>
      <c r="O38" s="13"/>
      <c r="P38" s="13"/>
      <c r="Q38" s="14"/>
      <c r="R38" s="15"/>
    </row>
    <row r="39" spans="1:18" ht="39.75" customHeight="1" x14ac:dyDescent="0.2">
      <c r="A39" s="7" t="s">
        <v>139</v>
      </c>
      <c r="B39" s="8" t="s">
        <v>69</v>
      </c>
      <c r="C39" s="8" t="s">
        <v>152</v>
      </c>
      <c r="D39" s="8" t="s">
        <v>153</v>
      </c>
      <c r="E39" s="50" t="s">
        <v>154</v>
      </c>
      <c r="F39" s="24" t="s">
        <v>168</v>
      </c>
      <c r="G39" s="8" t="s">
        <v>126</v>
      </c>
      <c r="H39" s="9"/>
      <c r="I39" s="36"/>
      <c r="J39" s="36"/>
      <c r="K39" s="10" t="s">
        <v>62</v>
      </c>
      <c r="L39" s="18">
        <v>1.5149999999999999</v>
      </c>
      <c r="M39" s="26" t="s">
        <v>172</v>
      </c>
      <c r="N39" s="13"/>
      <c r="O39" s="13"/>
      <c r="P39" s="13"/>
      <c r="Q39" s="14"/>
      <c r="R39" s="15"/>
    </row>
    <row r="40" spans="1:18" ht="39.75" customHeight="1" x14ac:dyDescent="0.2">
      <c r="A40" s="7" t="s">
        <v>143</v>
      </c>
      <c r="B40" s="8" t="s">
        <v>15</v>
      </c>
      <c r="C40" s="8" t="s">
        <v>155</v>
      </c>
      <c r="D40" s="8" t="s">
        <v>156</v>
      </c>
      <c r="E40" s="50" t="s">
        <v>157</v>
      </c>
      <c r="F40" s="24" t="s">
        <v>168</v>
      </c>
      <c r="G40" s="8" t="s">
        <v>51</v>
      </c>
      <c r="H40" s="9"/>
      <c r="I40" s="36"/>
      <c r="J40" s="36"/>
      <c r="K40" s="10" t="s">
        <v>62</v>
      </c>
      <c r="L40" s="16">
        <v>4.9000000000000004</v>
      </c>
      <c r="M40" s="26" t="s">
        <v>172</v>
      </c>
      <c r="N40" s="13"/>
      <c r="O40" s="13"/>
      <c r="P40" s="13"/>
      <c r="Q40" s="14"/>
      <c r="R40" s="15"/>
    </row>
    <row r="41" spans="1:18" ht="39.75" customHeight="1" x14ac:dyDescent="0.2">
      <c r="A41" s="7" t="s">
        <v>148</v>
      </c>
      <c r="B41" s="8" t="s">
        <v>17</v>
      </c>
      <c r="C41" s="8" t="s">
        <v>158</v>
      </c>
      <c r="D41" s="8" t="s">
        <v>159</v>
      </c>
      <c r="E41" s="50" t="s">
        <v>160</v>
      </c>
      <c r="F41" s="24" t="s">
        <v>168</v>
      </c>
      <c r="G41" s="8" t="s">
        <v>90</v>
      </c>
      <c r="H41" s="9"/>
      <c r="I41" s="19"/>
      <c r="J41" s="19"/>
      <c r="K41" s="10" t="s">
        <v>57</v>
      </c>
      <c r="L41" s="20">
        <v>30</v>
      </c>
      <c r="M41" s="26" t="s">
        <v>172</v>
      </c>
      <c r="N41" s="13"/>
      <c r="O41" s="13"/>
      <c r="P41" s="13"/>
      <c r="Q41" s="14"/>
      <c r="R41" s="15"/>
    </row>
    <row r="42" spans="1:18" ht="11.45" customHeight="1" x14ac:dyDescent="0.2">
      <c r="A42" s="37" t="s">
        <v>162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9"/>
      <c r="N42" s="34" t="s">
        <v>174</v>
      </c>
      <c r="O42" s="34"/>
      <c r="P42" s="34"/>
      <c r="Q42" s="34"/>
      <c r="R42" s="34"/>
    </row>
    <row r="43" spans="1:18" ht="23.25" customHeight="1" x14ac:dyDescent="0.2">
      <c r="A43" s="31" t="s">
        <v>163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3"/>
      <c r="N43" s="34" t="s">
        <v>175</v>
      </c>
      <c r="O43" s="34"/>
      <c r="P43" s="34"/>
      <c r="Q43" s="34"/>
      <c r="R43" s="34"/>
    </row>
    <row r="44" spans="1:18" ht="11.45" customHeight="1" x14ac:dyDescent="0.2">
      <c r="A44" s="31" t="s">
        <v>165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3"/>
      <c r="N44" s="34" t="s">
        <v>164</v>
      </c>
      <c r="O44" s="34"/>
      <c r="P44" s="34"/>
      <c r="Q44" s="34"/>
      <c r="R44" s="34"/>
    </row>
    <row r="45" spans="1:18" ht="11.45" customHeight="1" x14ac:dyDescent="0.2">
      <c r="A45" s="35" t="s">
        <v>166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4" t="s">
        <v>175</v>
      </c>
      <c r="O45" s="34"/>
      <c r="P45" s="34"/>
      <c r="Q45" s="34"/>
      <c r="R45" s="34"/>
    </row>
    <row r="46" spans="1:18" ht="23.25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18" ht="11.45" customHeight="1" x14ac:dyDescent="0.2">
      <c r="A47" s="23" t="s">
        <v>167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18" ht="11.45" customHeight="1" x14ac:dyDescent="0.2">
      <c r="A48" s="25" t="s">
        <v>169</v>
      </c>
    </row>
  </sheetData>
  <mergeCells count="34">
    <mergeCell ref="A2:L2"/>
    <mergeCell ref="B3:F3"/>
    <mergeCell ref="A7:A10"/>
    <mergeCell ref="B7:B10"/>
    <mergeCell ref="C7:C10"/>
    <mergeCell ref="D7:M7"/>
    <mergeCell ref="D8:H8"/>
    <mergeCell ref="I8:I10"/>
    <mergeCell ref="J8:J10"/>
    <mergeCell ref="K8:K10"/>
    <mergeCell ref="L8:L10"/>
    <mergeCell ref="D9:D10"/>
    <mergeCell ref="E9:E10"/>
    <mergeCell ref="F9:F10"/>
    <mergeCell ref="G9:G10"/>
    <mergeCell ref="H9:H10"/>
    <mergeCell ref="N7:R7"/>
    <mergeCell ref="N9:N10"/>
    <mergeCell ref="O9:O10"/>
    <mergeCell ref="P9:P10"/>
    <mergeCell ref="Q9:Q10"/>
    <mergeCell ref="R9:R10"/>
    <mergeCell ref="N8:R8"/>
    <mergeCell ref="M8:M10"/>
    <mergeCell ref="A44:M44"/>
    <mergeCell ref="N44:R44"/>
    <mergeCell ref="A45:M45"/>
    <mergeCell ref="N45:R45"/>
    <mergeCell ref="I12:I40"/>
    <mergeCell ref="J12:J40"/>
    <mergeCell ref="A42:M42"/>
    <mergeCell ref="N42:R42"/>
    <mergeCell ref="A43:M43"/>
    <mergeCell ref="N43:R43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2021-12-10T08:54:52Z</dcterms:modified>
</cp:coreProperties>
</file>