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0"/>
  <workbookPr filterPrivacy="1" defaultThemeVersion="124226"/>
  <xr:revisionPtr revIDLastSave="0" documentId="13_ncr:1_{3585C684-DCF5-40F8-A443-0D2E5EC769DD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6к" sheetId="2" r:id="rId1"/>
  </sheets>
  <definedNames>
    <definedName name="_xlnm.Print_Area" localSheetId="0">'6к'!$A$1:$J$54</definedName>
  </definedNames>
  <calcPr calcId="191029" refMode="R1C1"/>
</workbook>
</file>

<file path=xl/calcChain.xml><?xml version="1.0" encoding="utf-8"?>
<calcChain xmlns="http://schemas.openxmlformats.org/spreadsheetml/2006/main">
  <c r="G35" i="2" l="1"/>
  <c r="F35" i="2"/>
  <c r="J34" i="2"/>
  <c r="J35" i="2" s="1"/>
  <c r="I34" i="2"/>
  <c r="G34" i="2"/>
  <c r="F34" i="2"/>
  <c r="E34" i="2"/>
  <c r="J33" i="2"/>
  <c r="I33" i="2"/>
  <c r="I35" i="2" s="1"/>
  <c r="H33" i="2"/>
  <c r="H34" i="2" s="1"/>
  <c r="G33" i="2"/>
  <c r="F33" i="2"/>
  <c r="E33" i="2"/>
  <c r="E35" i="2" s="1"/>
  <c r="D33" i="2"/>
  <c r="D34" i="2" s="1"/>
  <c r="J30" i="2"/>
  <c r="G23" i="2"/>
  <c r="G22" i="2"/>
  <c r="F22" i="2"/>
  <c r="I21" i="2"/>
  <c r="I22" i="2" s="1"/>
  <c r="H21" i="2"/>
  <c r="H22" i="2" s="1"/>
  <c r="H23" i="2" s="1"/>
  <c r="G21" i="2"/>
  <c r="F21" i="2"/>
  <c r="F23" i="2" s="1"/>
  <c r="E21" i="2"/>
  <c r="E22" i="2" s="1"/>
  <c r="D21" i="2"/>
  <c r="D22" i="2" s="1"/>
  <c r="D23" i="2" s="1"/>
  <c r="J16" i="2"/>
  <c r="J15" i="2"/>
  <c r="J21" i="2" s="1"/>
  <c r="D35" i="2" l="1"/>
  <c r="H35" i="2"/>
  <c r="J22" i="2"/>
  <c r="J23" i="2" s="1"/>
  <c r="E23" i="2"/>
  <c r="I23" i="2"/>
</calcChain>
</file>

<file path=xl/sharedStrings.xml><?xml version="1.0" encoding="utf-8"?>
<sst xmlns="http://schemas.openxmlformats.org/spreadsheetml/2006/main" count="81" uniqueCount="60">
  <si>
    <t>Ед. изм.</t>
  </si>
  <si>
    <t>Кондуктор</t>
  </si>
  <si>
    <t>Эксплуатационная колонна</t>
  </si>
  <si>
    <t>Стоимость скважины,  руб.</t>
  </si>
  <si>
    <t>Стоимость хим. реагентов</t>
  </si>
  <si>
    <t>2.</t>
  </si>
  <si>
    <t>4.</t>
  </si>
  <si>
    <t>Итого с НДС</t>
  </si>
  <si>
    <t>1.1</t>
  </si>
  <si>
    <t>1.2</t>
  </si>
  <si>
    <t>Форма оплаты</t>
  </si>
  <si>
    <t>Срок действия коммерческого предложения</t>
  </si>
  <si>
    <t>Гарантийные обязательства</t>
  </si>
  <si>
    <r>
      <t>Гарантирую</t>
    </r>
    <r>
      <rPr>
        <sz val="10"/>
        <rFont val="Times New Roman"/>
        <family val="1"/>
        <charset val="204"/>
      </rPr>
      <t xml:space="preserve"> начало работы без предварительной оплаты</t>
    </r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</si>
  <si>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</si>
  <si>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</si>
  <si>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</si>
  <si>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работ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</si>
  <si>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</si>
  <si>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</si>
  <si>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</si>
  <si>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t xml:space="preserve">КОММЕРЧЕСКОЕ ПРЕДЛОЖЕНИЕ </t>
  </si>
  <si>
    <t>(полное наименование контрагента)</t>
  </si>
  <si>
    <t>руб.</t>
  </si>
  <si>
    <t>направляет настоящую оферту в Общество с ограниченной ответственностью "Байкитская нефтегазоразведочная экспедиция" с целью заключения договора</t>
  </si>
  <si>
    <t>Аварийный запас хим. реагентов</t>
  </si>
  <si>
    <t>Запас хим реагентов на ликвидацию поглощения</t>
  </si>
  <si>
    <t>Расчет ориентировочной стоимости услуг по сопровождению буровых растворов</t>
  </si>
  <si>
    <t>1.2.1</t>
  </si>
  <si>
    <t>1.2.2</t>
  </si>
  <si>
    <t>1.1.1*</t>
  </si>
  <si>
    <t>Форма 6к</t>
  </si>
  <si>
    <t>Инженерное сопровождение в период нормативного срока оказания услуг*</t>
  </si>
  <si>
    <t>II Расчет сверхнормативной ставки оказаниря услуг</t>
  </si>
  <si>
    <t>№ п.п.</t>
  </si>
  <si>
    <t>Вид услуг</t>
  </si>
  <si>
    <t>1</t>
  </si>
  <si>
    <t>Инженерное сопровождение в период сверхнормативного срока оказания услуг*</t>
  </si>
  <si>
    <t>1.1.*</t>
  </si>
  <si>
    <t>Мобилизация персонала</t>
  </si>
  <si>
    <t>1.2.*</t>
  </si>
  <si>
    <t>Демобилизация персонала</t>
  </si>
  <si>
    <t>Итого по колоннам  без НДС</t>
  </si>
  <si>
    <t>НДС 20%</t>
  </si>
  <si>
    <t>I.  Расчет нормативной ставки оказания услуг:</t>
  </si>
  <si>
    <t>Расчет за оказанные по настоящему Договору услуги осуществляется Заказчиком на основании оригинала Акта об оказании услуг, подписанного полномочными представителями Сторон по факту оказания услуг, и оригинала счета-фактуры, оформленного в соответствии с требованиями ст. 169 Налогового Кодекса РФ,  на 60 (шестидесятый день)  после их предоставления Заказчику, путем перечисления  денежных средств с расчетного счета Заказчика на расчетный счет Исполнителя, указанный в Договоре</t>
  </si>
  <si>
    <r>
      <t xml:space="preserve">на оказание: </t>
    </r>
    <r>
      <rPr>
        <b/>
        <sz val="11"/>
        <rFont val="Times New Roman"/>
        <family val="1"/>
        <charset val="204"/>
      </rPr>
      <t>"Услуги по инженерно-технологическому сопровождению буровых растворов на Юрубчено-Тохомском месторождении."</t>
    </r>
  </si>
  <si>
    <t>Направление</t>
  </si>
  <si>
    <t>Хвостовик</t>
  </si>
  <si>
    <t>Хвостовик БГС</t>
  </si>
  <si>
    <t>открытый ствол БГС</t>
  </si>
  <si>
    <t>Мобилизация химреагентов, вагон-лаборотории, персонала</t>
  </si>
  <si>
    <t>1.1.2.*</t>
  </si>
  <si>
    <t>Демобилизация химреагентов, ситовых панелей, персонала</t>
  </si>
  <si>
    <t>Итого по колоннам без НДС:</t>
  </si>
  <si>
    <t>* стоимость мобилизации и демобилизации химреагентов, вагон-лаборотории и ситовых панелей, персонала указана справочно. Стоимость мобилизации и демобилизации входит в стоимость нормативного срока оказания услуг.</t>
  </si>
  <si>
    <t xml:space="preserve"> (ПДО № 126-БНГРЭ-2021)</t>
  </si>
  <si>
    <t>открытый ствол</t>
  </si>
  <si>
    <t>* стоимость мобилизации и демобилизации персонала указана справочно. Стоимость мобилизации и демобилизации персонала входит в стоимость сверхнормативного срока оказания услуг.</t>
  </si>
  <si>
    <t>до 15.02.2022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</si>
</sst>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Border="1"/>
    <xf numFmtId="0" fontId="1" fillId="0" borderId="0" xfId="0" applyFont="1" applyBorder="1" applyAlignment="1">
      <alignment horizontal="left" indent="4"/>
    </xf>
    <xf numFmtId="0" fontId="1" fillId="0" borderId="0" xfId="0" applyFont="1" applyBorder="1" applyAlignment="1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5" fillId="0" borderId="0" xfId="0" applyFont="1"/>
    <xf numFmtId="0" fontId="4" fillId="0" borderId="0" xfId="0" applyFont="1"/>
    <xf numFmtId="3" fontId="4" fillId="0" borderId="0" xfId="0" applyNumberFormat="1" applyFont="1"/>
    <xf numFmtId="0" fontId="4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5" fillId="0" borderId="0" xfId="0" applyFont="1" applyAlignment="1"/>
    <xf numFmtId="0" fontId="5" fillId="0" borderId="7" xfId="0" applyFont="1" applyBorder="1" applyAlignment="1"/>
    <xf numFmtId="0" fontId="5" fillId="0" borderId="11" xfId="0" applyFont="1" applyBorder="1" applyAlignment="1"/>
    <xf numFmtId="0" fontId="5" fillId="0" borderId="12" xfId="0" applyFont="1" applyBorder="1" applyAlignment="1"/>
    <xf numFmtId="0" fontId="2" fillId="0" borderId="0" xfId="0" applyFont="1" applyBorder="1" applyAlignment="1">
      <alignment vertical="top" wrapText="1"/>
    </xf>
    <xf numFmtId="0" fontId="5" fillId="0" borderId="0" xfId="0" applyFont="1" applyFill="1" applyAlignment="1"/>
    <xf numFmtId="0" fontId="1" fillId="0" borderId="0" xfId="0" applyFont="1" applyFill="1" applyBorder="1"/>
    <xf numFmtId="0" fontId="1" fillId="0" borderId="4" xfId="0" applyFont="1" applyFill="1" applyBorder="1" applyAlignment="1">
      <alignment horizontal="center" vertical="top" wrapText="1"/>
    </xf>
    <xf numFmtId="4" fontId="2" fillId="0" borderId="4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/>
    </xf>
    <xf numFmtId="0" fontId="1" fillId="0" borderId="13" xfId="0" applyFont="1" applyBorder="1" applyAlignment="1">
      <alignment horizontal="center" wrapText="1"/>
    </xf>
    <xf numFmtId="4" fontId="1" fillId="3" borderId="4" xfId="0" applyNumberFormat="1" applyFont="1" applyFill="1" applyBorder="1" applyAlignment="1">
      <alignment horizontal="center" vertical="top" wrapText="1"/>
    </xf>
    <xf numFmtId="4" fontId="1" fillId="3" borderId="4" xfId="0" applyNumberFormat="1" applyFont="1" applyFill="1" applyBorder="1" applyAlignment="1">
      <alignment horizontal="right" vertical="top" wrapText="1"/>
    </xf>
    <xf numFmtId="4" fontId="2" fillId="3" borderId="4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1" fillId="0" borderId="13" xfId="0" applyFont="1" applyBorder="1" applyAlignment="1">
      <alignment horizontal="center" vertical="center" wrapText="1"/>
    </xf>
    <xf numFmtId="4" fontId="1" fillId="3" borderId="10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center" wrapText="1"/>
    </xf>
    <xf numFmtId="0" fontId="2" fillId="0" borderId="0" xfId="0" applyFont="1" applyBorder="1" applyAlignment="1">
      <alignment horizontal="left"/>
    </xf>
    <xf numFmtId="0" fontId="1" fillId="0" borderId="0" xfId="0" applyFont="1" applyAlignment="1">
      <alignment horizontal="left" wrapText="1"/>
    </xf>
    <xf numFmtId="0" fontId="9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left" wrapText="1"/>
    </xf>
    <xf numFmtId="0" fontId="3" fillId="3" borderId="10" xfId="0" applyFont="1" applyFill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8" fillId="0" borderId="0" xfId="0" applyFont="1" applyAlignment="1">
      <alignment horizontal="center" vertical="top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4"/>
  <sheetViews>
    <sheetView tabSelected="1" view="pageBreakPreview" zoomScale="85" zoomScaleSheetLayoutView="85" workbookViewId="0">
      <selection activeCell="B22" sqref="B22:C22"/>
    </sheetView>
  </sheetViews>
  <sheetFormatPr defaultRowHeight="15" x14ac:dyDescent="0.25"/>
  <cols>
    <col min="1" max="1" width="7" style="7" bestFit="1" customWidth="1"/>
    <col min="2" max="2" width="47.140625" style="7" customWidth="1"/>
    <col min="3" max="3" width="14.140625" style="7" customWidth="1"/>
    <col min="4" max="4" width="13.42578125" style="7" customWidth="1"/>
    <col min="5" max="6" width="17.85546875" style="7" customWidth="1"/>
    <col min="7" max="7" width="19.28515625" style="7" customWidth="1"/>
    <col min="8" max="8" width="21.28515625" style="7" customWidth="1"/>
    <col min="9" max="9" width="10.28515625" style="7" customWidth="1"/>
    <col min="10" max="10" width="21.140625" style="7" customWidth="1"/>
    <col min="11" max="16384" width="9.140625" style="7"/>
  </cols>
  <sheetData>
    <row r="1" spans="1:10" ht="15.75" x14ac:dyDescent="0.25">
      <c r="A1" s="15"/>
      <c r="B1" s="16"/>
      <c r="C1" s="18"/>
      <c r="D1" s="18"/>
      <c r="E1" s="18"/>
      <c r="F1" s="18"/>
      <c r="G1" s="18"/>
      <c r="H1" s="19"/>
      <c r="J1" s="19" t="s">
        <v>31</v>
      </c>
    </row>
    <row r="2" spans="1:10" ht="15.75" customHeight="1" x14ac:dyDescent="0.25">
      <c r="A2" s="45" t="s">
        <v>21</v>
      </c>
      <c r="B2" s="45"/>
      <c r="C2" s="45"/>
      <c r="D2" s="45"/>
      <c r="E2" s="45"/>
      <c r="F2" s="45"/>
      <c r="G2" s="45"/>
      <c r="H2" s="45"/>
      <c r="I2" s="45"/>
      <c r="J2" s="45"/>
    </row>
    <row r="3" spans="1:10" ht="15.75" x14ac:dyDescent="0.25">
      <c r="A3" s="46" t="s">
        <v>56</v>
      </c>
      <c r="B3" s="46"/>
      <c r="C3" s="46"/>
      <c r="D3" s="46"/>
      <c r="E3" s="46"/>
      <c r="F3" s="46"/>
      <c r="G3" s="46"/>
      <c r="H3" s="46"/>
      <c r="I3" s="46"/>
      <c r="J3" s="46"/>
    </row>
    <row r="4" spans="1:10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</row>
    <row r="5" spans="1:10" x14ac:dyDescent="0.25">
      <c r="A5" s="61" t="s">
        <v>22</v>
      </c>
      <c r="B5" s="61"/>
      <c r="C5" s="61"/>
      <c r="D5" s="61"/>
      <c r="E5" s="61"/>
      <c r="F5" s="61"/>
      <c r="G5" s="61"/>
      <c r="H5" s="61"/>
      <c r="I5" s="61"/>
      <c r="J5" s="61"/>
    </row>
    <row r="6" spans="1:10" x14ac:dyDescent="0.25">
      <c r="A6" s="57" t="s">
        <v>24</v>
      </c>
      <c r="B6" s="57"/>
      <c r="C6" s="57"/>
      <c r="D6" s="57"/>
      <c r="E6" s="57"/>
      <c r="F6" s="57"/>
      <c r="G6" s="57"/>
      <c r="H6" s="57"/>
      <c r="I6" s="57"/>
      <c r="J6" s="57"/>
    </row>
    <row r="7" spans="1:10" x14ac:dyDescent="0.25">
      <c r="A7" s="57" t="s">
        <v>46</v>
      </c>
      <c r="B7" s="57"/>
      <c r="C7" s="57"/>
      <c r="D7" s="57"/>
      <c r="E7" s="57"/>
      <c r="F7" s="57"/>
      <c r="G7" s="57"/>
      <c r="H7" s="57"/>
      <c r="I7" s="57"/>
      <c r="J7" s="57"/>
    </row>
    <row r="8" spans="1:10" x14ac:dyDescent="0.25">
      <c r="A8" s="20"/>
      <c r="B8" s="20"/>
      <c r="C8" s="20"/>
      <c r="D8" s="20"/>
      <c r="E8" s="20"/>
      <c r="F8" s="32"/>
      <c r="G8" s="20"/>
      <c r="H8" s="20"/>
    </row>
    <row r="9" spans="1:10" x14ac:dyDescent="0.25">
      <c r="A9" s="51" t="s">
        <v>27</v>
      </c>
      <c r="B9" s="51"/>
      <c r="C9" s="51"/>
      <c r="D9" s="51"/>
      <c r="E9" s="51"/>
      <c r="F9" s="51"/>
      <c r="G9" s="51"/>
      <c r="H9" s="51"/>
      <c r="I9" s="51"/>
      <c r="J9" s="51"/>
    </row>
    <row r="10" spans="1:10" x14ac:dyDescent="0.25">
      <c r="A10" s="51"/>
      <c r="B10" s="51"/>
      <c r="C10" s="51"/>
      <c r="D10" s="51"/>
      <c r="E10" s="51"/>
      <c r="F10" s="51"/>
      <c r="G10" s="51"/>
      <c r="H10" s="51"/>
      <c r="I10" s="51"/>
      <c r="J10" s="51"/>
    </row>
    <row r="11" spans="1:10" x14ac:dyDescent="0.25">
      <c r="A11" s="40"/>
      <c r="B11" s="40"/>
      <c r="C11" s="40"/>
      <c r="D11" s="40"/>
      <c r="E11" s="40"/>
      <c r="F11" s="40"/>
      <c r="G11" s="40"/>
      <c r="H11" s="40"/>
    </row>
    <row r="12" spans="1:10" x14ac:dyDescent="0.25">
      <c r="A12" s="55" t="s">
        <v>44</v>
      </c>
      <c r="B12" s="55"/>
      <c r="C12" s="40"/>
      <c r="D12" s="40"/>
      <c r="E12" s="40"/>
      <c r="F12" s="40"/>
      <c r="G12" s="40"/>
      <c r="H12" s="40"/>
    </row>
    <row r="13" spans="1:10" ht="15.75" thickBot="1" x14ac:dyDescent="0.3">
      <c r="A13" s="41"/>
      <c r="B13" s="41"/>
      <c r="C13" s="34"/>
      <c r="D13" s="34"/>
      <c r="E13" s="34"/>
      <c r="F13" s="34"/>
      <c r="G13" s="34"/>
      <c r="H13" s="34"/>
    </row>
    <row r="14" spans="1:10" ht="45.75" thickBot="1" x14ac:dyDescent="0.3">
      <c r="A14" s="1" t="s">
        <v>34</v>
      </c>
      <c r="B14" s="2" t="s">
        <v>35</v>
      </c>
      <c r="C14" s="30" t="s">
        <v>0</v>
      </c>
      <c r="D14" s="30" t="s">
        <v>47</v>
      </c>
      <c r="E14" s="30" t="s">
        <v>1</v>
      </c>
      <c r="F14" s="35" t="s">
        <v>2</v>
      </c>
      <c r="G14" s="30" t="s">
        <v>48</v>
      </c>
      <c r="H14" s="30" t="s">
        <v>49</v>
      </c>
      <c r="I14" s="42" t="s">
        <v>50</v>
      </c>
      <c r="J14" s="30" t="s">
        <v>3</v>
      </c>
    </row>
    <row r="15" spans="1:10" ht="30.75" thickBot="1" x14ac:dyDescent="0.3">
      <c r="A15" s="5" t="s">
        <v>8</v>
      </c>
      <c r="B15" s="4" t="s">
        <v>32</v>
      </c>
      <c r="C15" s="28" t="s">
        <v>23</v>
      </c>
      <c r="D15" s="28"/>
      <c r="E15" s="36"/>
      <c r="F15" s="37"/>
      <c r="G15" s="37"/>
      <c r="H15" s="37"/>
      <c r="I15" s="37"/>
      <c r="J15" s="43">
        <f>SUM(D15:I15)</f>
        <v>0</v>
      </c>
    </row>
    <row r="16" spans="1:10" ht="15.75" thickBot="1" x14ac:dyDescent="0.3">
      <c r="A16" s="5" t="s">
        <v>9</v>
      </c>
      <c r="B16" s="4" t="s">
        <v>4</v>
      </c>
      <c r="C16" s="6" t="s">
        <v>23</v>
      </c>
      <c r="D16" s="6"/>
      <c r="E16" s="36"/>
      <c r="F16" s="37"/>
      <c r="G16" s="37"/>
      <c r="H16" s="37"/>
      <c r="I16" s="37"/>
      <c r="J16" s="6">
        <f>SUM(D16:I16,J17,J18)</f>
        <v>0</v>
      </c>
    </row>
    <row r="17" spans="1:10" ht="15.75" thickBot="1" x14ac:dyDescent="0.3">
      <c r="A17" s="5" t="s">
        <v>28</v>
      </c>
      <c r="B17" s="4" t="s">
        <v>25</v>
      </c>
      <c r="C17" s="6" t="s">
        <v>23</v>
      </c>
      <c r="D17" s="6"/>
      <c r="E17" s="6"/>
      <c r="F17" s="6"/>
      <c r="G17" s="6"/>
      <c r="H17" s="6"/>
      <c r="I17" s="6"/>
      <c r="J17" s="36"/>
    </row>
    <row r="18" spans="1:10" ht="15.75" thickBot="1" x14ac:dyDescent="0.3">
      <c r="A18" s="5" t="s">
        <v>29</v>
      </c>
      <c r="B18" s="4" t="s">
        <v>26</v>
      </c>
      <c r="C18" s="6" t="s">
        <v>23</v>
      </c>
      <c r="D18" s="6"/>
      <c r="E18" s="6"/>
      <c r="F18" s="6"/>
      <c r="G18" s="6"/>
      <c r="H18" s="6"/>
      <c r="I18" s="6"/>
      <c r="J18" s="6"/>
    </row>
    <row r="19" spans="1:10" ht="30.75" thickBot="1" x14ac:dyDescent="0.3">
      <c r="A19" s="5" t="s">
        <v>30</v>
      </c>
      <c r="B19" s="4" t="s">
        <v>51</v>
      </c>
      <c r="C19" s="28" t="s">
        <v>23</v>
      </c>
      <c r="D19" s="28"/>
      <c r="E19" s="39"/>
      <c r="F19" s="39"/>
      <c r="G19" s="39"/>
      <c r="H19" s="39"/>
      <c r="I19" s="39"/>
      <c r="J19" s="39"/>
    </row>
    <row r="20" spans="1:10" ht="30.75" thickBot="1" x14ac:dyDescent="0.3">
      <c r="A20" s="5" t="s">
        <v>52</v>
      </c>
      <c r="B20" s="4" t="s">
        <v>53</v>
      </c>
      <c r="C20" s="28" t="s">
        <v>23</v>
      </c>
      <c r="D20" s="28"/>
      <c r="E20" s="39"/>
      <c r="F20" s="39"/>
      <c r="G20" s="39"/>
      <c r="H20" s="39"/>
      <c r="I20" s="39"/>
      <c r="J20" s="36"/>
    </row>
    <row r="21" spans="1:10" ht="15.75" thickBot="1" x14ac:dyDescent="0.3">
      <c r="A21" s="3" t="s">
        <v>5</v>
      </c>
      <c r="B21" s="52" t="s">
        <v>54</v>
      </c>
      <c r="C21" s="53"/>
      <c r="D21" s="29">
        <f>D15+D16</f>
        <v>0</v>
      </c>
      <c r="E21" s="29">
        <f t="shared" ref="E21:I21" si="0">E15+E16</f>
        <v>0</v>
      </c>
      <c r="F21" s="29">
        <f t="shared" si="0"/>
        <v>0</v>
      </c>
      <c r="G21" s="29">
        <f t="shared" si="0"/>
        <v>0</v>
      </c>
      <c r="H21" s="29">
        <f t="shared" si="0"/>
        <v>0</v>
      </c>
      <c r="I21" s="29">
        <f t="shared" si="0"/>
        <v>0</v>
      </c>
      <c r="J21" s="29">
        <f>J15+J16</f>
        <v>0</v>
      </c>
    </row>
    <row r="22" spans="1:10" ht="15.75" thickBot="1" x14ac:dyDescent="0.3">
      <c r="A22" s="3">
        <v>3</v>
      </c>
      <c r="B22" s="52" t="s">
        <v>43</v>
      </c>
      <c r="C22" s="53"/>
      <c r="D22" s="29">
        <f t="shared" ref="D22:J22" si="1">D21*0.2</f>
        <v>0</v>
      </c>
      <c r="E22" s="29">
        <f t="shared" si="1"/>
        <v>0</v>
      </c>
      <c r="F22" s="29">
        <f t="shared" si="1"/>
        <v>0</v>
      </c>
      <c r="G22" s="29">
        <f t="shared" si="1"/>
        <v>0</v>
      </c>
      <c r="H22" s="29">
        <f t="shared" si="1"/>
        <v>0</v>
      </c>
      <c r="I22" s="29">
        <f t="shared" si="1"/>
        <v>0</v>
      </c>
      <c r="J22" s="29">
        <f t="shared" si="1"/>
        <v>0</v>
      </c>
    </row>
    <row r="23" spans="1:10" ht="15.75" thickBot="1" x14ac:dyDescent="0.3">
      <c r="A23" s="3" t="s">
        <v>6</v>
      </c>
      <c r="B23" s="52" t="s">
        <v>7</v>
      </c>
      <c r="C23" s="53"/>
      <c r="D23" s="29">
        <f t="shared" ref="D23:J23" si="2">D21+D22</f>
        <v>0</v>
      </c>
      <c r="E23" s="29">
        <f t="shared" si="2"/>
        <v>0</v>
      </c>
      <c r="F23" s="29">
        <f t="shared" si="2"/>
        <v>0</v>
      </c>
      <c r="G23" s="29">
        <f t="shared" si="2"/>
        <v>0</v>
      </c>
      <c r="H23" s="29">
        <f t="shared" si="2"/>
        <v>0</v>
      </c>
      <c r="I23" s="29">
        <f t="shared" si="2"/>
        <v>0</v>
      </c>
      <c r="J23" s="29">
        <f t="shared" si="2"/>
        <v>0</v>
      </c>
    </row>
    <row r="24" spans="1:10" x14ac:dyDescent="0.25">
      <c r="A24" s="56" t="s">
        <v>55</v>
      </c>
      <c r="B24" s="56"/>
      <c r="C24" s="56"/>
      <c r="D24" s="56"/>
      <c r="E24" s="56"/>
      <c r="F24" s="56"/>
      <c r="G24" s="56"/>
      <c r="H24" s="56"/>
      <c r="I24" s="56"/>
      <c r="J24" s="56"/>
    </row>
    <row r="25" spans="1:10" x14ac:dyDescent="0.25">
      <c r="A25" s="56"/>
      <c r="B25" s="56"/>
      <c r="C25" s="56"/>
      <c r="D25" s="56"/>
      <c r="E25" s="56"/>
      <c r="F25" s="56"/>
      <c r="G25" s="56"/>
      <c r="H25" s="56"/>
      <c r="I25" s="56"/>
      <c r="J25" s="56"/>
    </row>
    <row r="26" spans="1:10" x14ac:dyDescent="0.25">
      <c r="A26" s="13"/>
      <c r="B26" s="13"/>
      <c r="C26" s="13"/>
      <c r="D26" s="31"/>
      <c r="E26" s="31"/>
      <c r="F26" s="31"/>
      <c r="G26" s="31"/>
      <c r="H26" s="31"/>
    </row>
    <row r="27" spans="1:10" ht="15" customHeight="1" x14ac:dyDescent="0.25">
      <c r="A27" s="65" t="s">
        <v>33</v>
      </c>
      <c r="B27" s="65"/>
      <c r="C27" s="65"/>
      <c r="D27" s="65"/>
      <c r="E27" s="65"/>
      <c r="F27" s="31"/>
      <c r="G27" s="31"/>
      <c r="H27" s="31"/>
    </row>
    <row r="28" spans="1:10" ht="15" customHeight="1" thickBot="1" x14ac:dyDescent="0.3">
      <c r="A28" s="33"/>
      <c r="B28" s="33"/>
      <c r="C28" s="33"/>
      <c r="D28" s="33"/>
      <c r="E28" s="33"/>
      <c r="F28" s="31"/>
      <c r="G28" s="31"/>
      <c r="H28" s="31"/>
    </row>
    <row r="29" spans="1:10" ht="30.75" customHeight="1" thickBot="1" x14ac:dyDescent="0.3">
      <c r="A29" s="1" t="s">
        <v>34</v>
      </c>
      <c r="B29" s="2" t="s">
        <v>35</v>
      </c>
      <c r="C29" s="30" t="s">
        <v>0</v>
      </c>
      <c r="D29" s="30" t="s">
        <v>47</v>
      </c>
      <c r="E29" s="30" t="s">
        <v>1</v>
      </c>
      <c r="F29" s="35" t="s">
        <v>2</v>
      </c>
      <c r="G29" s="30" t="s">
        <v>48</v>
      </c>
      <c r="H29" s="30" t="s">
        <v>48</v>
      </c>
      <c r="I29" s="35" t="s">
        <v>57</v>
      </c>
      <c r="J29" s="30" t="s">
        <v>3</v>
      </c>
    </row>
    <row r="30" spans="1:10" ht="15" customHeight="1" thickBot="1" x14ac:dyDescent="0.3">
      <c r="A30" s="5" t="s">
        <v>36</v>
      </c>
      <c r="B30" s="4" t="s">
        <v>37</v>
      </c>
      <c r="C30" s="28" t="s">
        <v>23</v>
      </c>
      <c r="D30" s="28"/>
      <c r="E30" s="36"/>
      <c r="F30" s="37"/>
      <c r="G30" s="37"/>
      <c r="H30" s="37"/>
      <c r="I30" s="37"/>
      <c r="J30" s="38">
        <f>SUM(D30:I30)</f>
        <v>0</v>
      </c>
    </row>
    <row r="31" spans="1:10" ht="20.25" customHeight="1" thickBot="1" x14ac:dyDescent="0.3">
      <c r="A31" s="5" t="s">
        <v>38</v>
      </c>
      <c r="B31" s="4" t="s">
        <v>39</v>
      </c>
      <c r="C31" s="28" t="s">
        <v>23</v>
      </c>
      <c r="D31" s="28"/>
      <c r="E31" s="39"/>
      <c r="F31" s="39"/>
      <c r="G31" s="39"/>
      <c r="H31" s="39"/>
      <c r="I31" s="39"/>
      <c r="J31" s="39"/>
    </row>
    <row r="32" spans="1:10" ht="24" customHeight="1" thickBot="1" x14ac:dyDescent="0.3">
      <c r="A32" s="5" t="s">
        <v>40</v>
      </c>
      <c r="B32" s="4" t="s">
        <v>41</v>
      </c>
      <c r="C32" s="28" t="s">
        <v>23</v>
      </c>
      <c r="D32" s="28"/>
      <c r="E32" s="39"/>
      <c r="F32" s="39"/>
      <c r="G32" s="39"/>
      <c r="H32" s="39"/>
      <c r="I32" s="39"/>
      <c r="J32" s="36"/>
    </row>
    <row r="33" spans="1:10" ht="21" customHeight="1" thickBot="1" x14ac:dyDescent="0.3">
      <c r="A33" s="3" t="s">
        <v>5</v>
      </c>
      <c r="B33" s="52" t="s">
        <v>42</v>
      </c>
      <c r="C33" s="53"/>
      <c r="D33" s="29">
        <f t="shared" ref="D33:I33" si="3">D30</f>
        <v>0</v>
      </c>
      <c r="E33" s="29">
        <f t="shared" si="3"/>
        <v>0</v>
      </c>
      <c r="F33" s="29">
        <f t="shared" si="3"/>
        <v>0</v>
      </c>
      <c r="G33" s="29">
        <f t="shared" si="3"/>
        <v>0</v>
      </c>
      <c r="H33" s="29">
        <f t="shared" si="3"/>
        <v>0</v>
      </c>
      <c r="I33" s="29">
        <f t="shared" si="3"/>
        <v>0</v>
      </c>
      <c r="J33" s="29">
        <f>J30</f>
        <v>0</v>
      </c>
    </row>
    <row r="34" spans="1:10" ht="21.75" customHeight="1" thickBot="1" x14ac:dyDescent="0.3">
      <c r="A34" s="3">
        <v>3</v>
      </c>
      <c r="B34" s="52" t="s">
        <v>43</v>
      </c>
      <c r="C34" s="53"/>
      <c r="D34" s="29">
        <f t="shared" ref="D34:J34" si="4">D33*0.2</f>
        <v>0</v>
      </c>
      <c r="E34" s="29">
        <f t="shared" si="4"/>
        <v>0</v>
      </c>
      <c r="F34" s="29">
        <f t="shared" si="4"/>
        <v>0</v>
      </c>
      <c r="G34" s="29">
        <f t="shared" si="4"/>
        <v>0</v>
      </c>
      <c r="H34" s="29">
        <f t="shared" si="4"/>
        <v>0</v>
      </c>
      <c r="I34" s="29">
        <f t="shared" si="4"/>
        <v>0</v>
      </c>
      <c r="J34" s="29">
        <f t="shared" si="4"/>
        <v>0</v>
      </c>
    </row>
    <row r="35" spans="1:10" ht="24" customHeight="1" thickBot="1" x14ac:dyDescent="0.3">
      <c r="A35" s="3" t="s">
        <v>6</v>
      </c>
      <c r="B35" s="52" t="s">
        <v>7</v>
      </c>
      <c r="C35" s="53"/>
      <c r="D35" s="29">
        <f t="shared" ref="D35:I35" si="5">D33+D34</f>
        <v>0</v>
      </c>
      <c r="E35" s="29">
        <f t="shared" si="5"/>
        <v>0</v>
      </c>
      <c r="F35" s="29">
        <f t="shared" si="5"/>
        <v>0</v>
      </c>
      <c r="G35" s="29">
        <f t="shared" si="5"/>
        <v>0</v>
      </c>
      <c r="H35" s="29">
        <f t="shared" si="5"/>
        <v>0</v>
      </c>
      <c r="I35" s="29">
        <f t="shared" si="5"/>
        <v>0</v>
      </c>
      <c r="J35" s="29">
        <f>J33+J34</f>
        <v>0</v>
      </c>
    </row>
    <row r="36" spans="1:10" ht="23.25" customHeight="1" x14ac:dyDescent="0.25">
      <c r="A36" s="66" t="s">
        <v>58</v>
      </c>
      <c r="B36" s="66"/>
      <c r="C36" s="66"/>
      <c r="D36" s="66"/>
      <c r="E36" s="66"/>
      <c r="F36" s="66"/>
      <c r="G36" s="66"/>
      <c r="H36" s="66"/>
      <c r="I36" s="66"/>
      <c r="J36" s="66"/>
    </row>
    <row r="37" spans="1:10" s="9" customFormat="1" ht="69.75" customHeight="1" x14ac:dyDescent="0.25">
      <c r="A37" s="62" t="s">
        <v>10</v>
      </c>
      <c r="B37" s="63"/>
      <c r="C37" s="58" t="s">
        <v>45</v>
      </c>
      <c r="D37" s="58"/>
      <c r="E37" s="58"/>
      <c r="F37" s="58"/>
      <c r="G37" s="58"/>
      <c r="H37" s="58"/>
    </row>
    <row r="38" spans="1:10" s="9" customFormat="1" ht="30.75" customHeight="1" x14ac:dyDescent="0.25">
      <c r="A38" s="64" t="s">
        <v>11</v>
      </c>
      <c r="B38" s="64"/>
      <c r="C38" s="59" t="s">
        <v>59</v>
      </c>
      <c r="D38" s="59"/>
      <c r="E38" s="59"/>
      <c r="F38" s="59"/>
      <c r="G38" s="59"/>
      <c r="H38" s="59"/>
    </row>
    <row r="39" spans="1:10" s="9" customFormat="1" ht="30.75" customHeight="1" x14ac:dyDescent="0.25">
      <c r="A39" s="47" t="s">
        <v>12</v>
      </c>
      <c r="B39" s="48"/>
      <c r="C39" s="60" t="s">
        <v>13</v>
      </c>
      <c r="D39" s="60"/>
      <c r="E39" s="60"/>
      <c r="F39" s="60"/>
      <c r="G39" s="60"/>
      <c r="H39" s="60"/>
    </row>
    <row r="40" spans="1:10" s="9" customFormat="1" x14ac:dyDescent="0.25">
      <c r="A40" s="49" t="s">
        <v>14</v>
      </c>
      <c r="B40" s="50"/>
      <c r="C40" s="54"/>
      <c r="D40" s="54"/>
      <c r="E40" s="54"/>
      <c r="F40" s="54"/>
      <c r="G40" s="54"/>
      <c r="H40" s="54"/>
    </row>
    <row r="41" spans="1:10" s="9" customFormat="1" x14ac:dyDescent="0.25">
      <c r="A41" s="15"/>
      <c r="B41" s="16"/>
      <c r="C41" s="16"/>
      <c r="D41" s="16"/>
      <c r="E41" s="16"/>
      <c r="F41" s="16"/>
      <c r="G41" s="17"/>
      <c r="H41" s="17"/>
    </row>
    <row r="42" spans="1:10" s="9" customFormat="1" x14ac:dyDescent="0.25">
      <c r="A42" s="21" t="s">
        <v>15</v>
      </c>
      <c r="B42" s="21"/>
      <c r="C42" s="21"/>
      <c r="D42" s="21"/>
      <c r="E42" s="21"/>
      <c r="F42" s="21"/>
      <c r="G42" s="21"/>
      <c r="H42" s="21"/>
    </row>
    <row r="43" spans="1:10" s="9" customFormat="1" x14ac:dyDescent="0.25">
      <c r="A43" s="21"/>
      <c r="B43" s="21"/>
      <c r="C43" s="21"/>
      <c r="D43" s="21"/>
      <c r="E43" s="21"/>
      <c r="F43" s="21"/>
      <c r="G43" s="21"/>
      <c r="H43" s="21"/>
    </row>
    <row r="44" spans="1:10" s="9" customFormat="1" x14ac:dyDescent="0.25">
      <c r="A44" s="21" t="s">
        <v>16</v>
      </c>
      <c r="B44" s="21"/>
      <c r="C44" s="21"/>
      <c r="D44" s="21"/>
      <c r="E44" s="21"/>
      <c r="F44" s="21"/>
      <c r="G44" s="21"/>
      <c r="H44" s="21"/>
    </row>
    <row r="45" spans="1:10" s="9" customFormat="1" x14ac:dyDescent="0.25">
      <c r="A45" s="21"/>
      <c r="B45" s="21"/>
      <c r="C45" s="21"/>
      <c r="D45" s="21"/>
      <c r="E45" s="21"/>
      <c r="F45" s="21"/>
      <c r="G45" s="21"/>
      <c r="H45" s="21"/>
    </row>
    <row r="46" spans="1:10" s="9" customFormat="1" x14ac:dyDescent="0.25">
      <c r="A46" s="21" t="s">
        <v>17</v>
      </c>
      <c r="B46" s="21"/>
      <c r="C46" s="21"/>
      <c r="D46" s="21"/>
      <c r="E46" s="21"/>
      <c r="F46" s="21"/>
      <c r="G46" s="21"/>
      <c r="H46" s="21"/>
    </row>
    <row r="47" spans="1:10" s="9" customFormat="1" x14ac:dyDescent="0.25">
      <c r="A47" s="21"/>
      <c r="B47" s="21"/>
      <c r="C47" s="21"/>
      <c r="D47" s="21"/>
      <c r="E47" s="21"/>
      <c r="F47" s="21"/>
      <c r="G47" s="21"/>
      <c r="H47" s="21"/>
    </row>
    <row r="48" spans="1:10" s="27" customFormat="1" x14ac:dyDescent="0.25">
      <c r="A48" s="26" t="s">
        <v>18</v>
      </c>
      <c r="B48" s="26"/>
      <c r="C48" s="26"/>
      <c r="D48" s="26"/>
      <c r="E48" s="26"/>
      <c r="F48" s="26"/>
      <c r="G48" s="26"/>
      <c r="H48" s="26"/>
    </row>
    <row r="49" spans="1:8" s="9" customFormat="1" x14ac:dyDescent="0.25">
      <c r="A49" s="22"/>
      <c r="B49" s="22"/>
      <c r="C49" s="22"/>
      <c r="D49" s="22"/>
      <c r="E49" s="22"/>
      <c r="F49" s="22"/>
      <c r="G49" s="22"/>
      <c r="H49" s="22"/>
    </row>
    <row r="50" spans="1:8" s="9" customFormat="1" x14ac:dyDescent="0.25">
      <c r="A50" s="23"/>
      <c r="B50" s="23"/>
      <c r="C50" s="23"/>
      <c r="D50" s="23"/>
      <c r="E50" s="23"/>
      <c r="F50" s="23"/>
      <c r="G50" s="23"/>
      <c r="H50" s="23"/>
    </row>
    <row r="51" spans="1:8" s="9" customFormat="1" x14ac:dyDescent="0.25">
      <c r="A51" s="23"/>
      <c r="B51" s="23"/>
      <c r="C51" s="23"/>
      <c r="D51" s="23"/>
      <c r="E51" s="23"/>
      <c r="F51" s="23"/>
      <c r="G51" s="23"/>
      <c r="H51" s="23"/>
    </row>
    <row r="52" spans="1:8" s="9" customFormat="1" x14ac:dyDescent="0.25">
      <c r="A52" s="24"/>
      <c r="B52" s="24"/>
      <c r="C52" s="24"/>
      <c r="D52" s="24"/>
      <c r="E52" s="24"/>
      <c r="F52" s="24"/>
      <c r="G52" s="24"/>
      <c r="H52" s="24"/>
    </row>
    <row r="53" spans="1:8" s="9" customFormat="1" x14ac:dyDescent="0.25">
      <c r="A53" s="21" t="s">
        <v>19</v>
      </c>
      <c r="B53" s="21"/>
      <c r="C53" s="21"/>
      <c r="D53" s="21"/>
      <c r="E53" s="21"/>
      <c r="F53" s="21"/>
      <c r="G53" s="21"/>
      <c r="H53" s="21"/>
    </row>
    <row r="54" spans="1:8" s="9" customFormat="1" x14ac:dyDescent="0.25">
      <c r="A54" s="21"/>
      <c r="B54" s="21"/>
      <c r="C54" s="15" t="s">
        <v>20</v>
      </c>
      <c r="D54" s="21"/>
      <c r="E54" s="21"/>
      <c r="F54" s="21"/>
      <c r="G54" s="21"/>
      <c r="H54" s="21"/>
    </row>
    <row r="55" spans="1:8" s="9" customFormat="1" x14ac:dyDescent="0.25">
      <c r="B55" s="16"/>
      <c r="C55" s="16"/>
      <c r="D55" s="16"/>
      <c r="E55" s="16"/>
      <c r="F55" s="16"/>
      <c r="G55" s="17"/>
      <c r="H55" s="17"/>
    </row>
    <row r="56" spans="1:8" s="9" customFormat="1" x14ac:dyDescent="0.25">
      <c r="A56" s="13"/>
      <c r="B56" s="25"/>
      <c r="C56" s="25"/>
      <c r="D56" s="14"/>
      <c r="E56" s="14"/>
      <c r="F56" s="14"/>
      <c r="G56" s="14"/>
      <c r="H56" s="14"/>
    </row>
    <row r="57" spans="1:8" s="9" customFormat="1" x14ac:dyDescent="0.25"/>
    <row r="58" spans="1:8" s="9" customFormat="1" x14ac:dyDescent="0.25">
      <c r="B58" s="10"/>
      <c r="G58" s="11"/>
    </row>
    <row r="59" spans="1:8" s="9" customFormat="1" x14ac:dyDescent="0.25">
      <c r="B59" s="10"/>
      <c r="G59" s="11"/>
    </row>
    <row r="60" spans="1:8" s="9" customFormat="1" x14ac:dyDescent="0.25">
      <c r="B60" s="10"/>
      <c r="G60" s="11"/>
    </row>
    <row r="61" spans="1:8" s="9" customFormat="1" x14ac:dyDescent="0.25">
      <c r="B61" s="10"/>
    </row>
    <row r="62" spans="1:8" s="9" customFormat="1" x14ac:dyDescent="0.25">
      <c r="B62" s="10"/>
      <c r="G62" s="12"/>
    </row>
    <row r="64" spans="1:8" x14ac:dyDescent="0.25">
      <c r="H64" s="8"/>
    </row>
  </sheetData>
  <mergeCells count="26">
    <mergeCell ref="C39:H39"/>
    <mergeCell ref="A37:B37"/>
    <mergeCell ref="A38:B38"/>
    <mergeCell ref="A27:E27"/>
    <mergeCell ref="B33:C33"/>
    <mergeCell ref="B22:C22"/>
    <mergeCell ref="A25:J25"/>
    <mergeCell ref="A36:J36"/>
    <mergeCell ref="A5:J5"/>
    <mergeCell ref="A6:J6"/>
    <mergeCell ref="A7:J7"/>
    <mergeCell ref="A9:J10"/>
    <mergeCell ref="A4:J4"/>
    <mergeCell ref="A2:J2"/>
    <mergeCell ref="A3:J3"/>
    <mergeCell ref="A39:B39"/>
    <mergeCell ref="A40:B40"/>
    <mergeCell ref="B23:C23"/>
    <mergeCell ref="C40:H40"/>
    <mergeCell ref="B34:C34"/>
    <mergeCell ref="B35:C35"/>
    <mergeCell ref="A12:B12"/>
    <mergeCell ref="B21:C21"/>
    <mergeCell ref="A24:J24"/>
    <mergeCell ref="C37:H37"/>
    <mergeCell ref="C38:H38"/>
  </mergeCells>
  <pageMargins left="0.70866141732283472" right="0.70866141732283472" top="0.74803149606299213" bottom="0.74803149606299213" header="0.31496062992125984" footer="0.31496062992125984"/>
  <pageSetup paperSize="9" scale="48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6к</vt:lpstr>
      <vt:lpstr>'6к'!Область_печати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2021-12-09T15:03:50Z</dcterms:modified>
</cp:coreProperties>
</file>