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8E516086-BB00-45FB-A93D-832D508CEA68}" xr6:coauthVersionLast="36" xr6:coauthVersionMax="47" xr10:uidLastSave="{00000000-0000-0000-0000-000000000000}"/>
  <bookViews>
    <workbookView xWindow="-120" yWindow="-120" windowWidth="29040" windowHeight="15225" activeTab="7" xr2:uid="{00000000-000D-0000-FFFF-FFFF00000000}"/>
  </bookViews>
  <sheets>
    <sheet name="Лот № 1" sheetId="12" r:id="rId1"/>
    <sheet name="Лот № 2" sheetId="5" r:id="rId2"/>
    <sheet name="Лот №3" sheetId="6" r:id="rId3"/>
    <sheet name="Лот №4" sheetId="7" r:id="rId4"/>
    <sheet name="Лот № 5" sheetId="8" r:id="rId5"/>
    <sheet name="Лот №6" sheetId="9" r:id="rId6"/>
    <sheet name="Лот №7" sheetId="10" r:id="rId7"/>
    <sheet name="Лот №8" sheetId="11" r:id="rId8"/>
  </sheets>
  <definedNames>
    <definedName name="_Hlk180508121" localSheetId="0">'Лот № 1'!$D$5</definedName>
    <definedName name="_Hlk180508324" localSheetId="0">'Лот № 1'!$D$11</definedName>
    <definedName name="_Hlk180511578" localSheetId="0">'Лот № 1'!$D$6</definedName>
  </definedNames>
  <calcPr calcId="191029"/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6" i="12" l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6" i="11" l="1"/>
  <c r="A7" i="11" s="1"/>
  <c r="A6" i="10"/>
  <c r="A7" i="10" s="1"/>
  <c r="A8" i="10" s="1"/>
  <c r="A9" i="10" s="1"/>
  <c r="A10" i="10" s="1"/>
  <c r="A11" i="10" s="1"/>
  <c r="A12" i="10" s="1"/>
  <c r="A13" i="10" s="1"/>
  <c r="A14" i="10" s="1"/>
  <c r="A15" i="10" s="1"/>
  <c r="A15" i="9"/>
  <c r="A16" i="9" s="1"/>
  <c r="A6" i="9"/>
  <c r="A7" i="9" s="1"/>
  <c r="A8" i="9" s="1"/>
  <c r="A9" i="9" s="1"/>
  <c r="A10" i="9" s="1"/>
  <c r="A11" i="9" s="1"/>
  <c r="A12" i="9" s="1"/>
  <c r="A13" i="9" s="1"/>
  <c r="A14" i="9" s="1"/>
  <c r="A6" i="8"/>
  <c r="A7" i="8" s="1"/>
  <c r="A8" i="8" s="1"/>
  <c r="A9" i="8" s="1"/>
  <c r="A10" i="8" s="1"/>
  <c r="A11" i="8" s="1"/>
  <c r="A12" i="8" s="1"/>
  <c r="A13" i="8" s="1"/>
  <c r="A14" i="8" s="1"/>
  <c r="A15" i="8" s="1"/>
  <c r="A11" i="7"/>
  <c r="A7" i="7"/>
  <c r="A6" i="7"/>
  <c r="A8" i="7" s="1"/>
  <c r="A9" i="7" s="1"/>
  <c r="A10" i="7" s="1"/>
  <c r="A12" i="7" s="1"/>
  <c r="A13" i="7" s="1"/>
  <c r="A15" i="6"/>
  <c r="A6" i="6"/>
  <c r="A7" i="6" s="1"/>
  <c r="A8" i="6" s="1"/>
  <c r="A9" i="6" s="1"/>
  <c r="A10" i="6" s="1"/>
  <c r="A11" i="6" s="1"/>
  <c r="A12" i="6" s="1"/>
  <c r="A13" i="6" s="1"/>
  <c r="A14" i="6" s="1"/>
</calcChain>
</file>

<file path=xl/sharedStrings.xml><?xml version="1.0" encoding="utf-8"?>
<sst xmlns="http://schemas.openxmlformats.org/spreadsheetml/2006/main" count="645" uniqueCount="255">
  <si>
    <t>Характеристики*</t>
  </si>
  <si>
    <t>Нормативы</t>
  </si>
  <si>
    <t>Приложение № 1.1 к Договору поставки № ___ от ______________</t>
  </si>
  <si>
    <t>ОТ ПОСТАВЩИКА:</t>
  </si>
  <si>
    <t>ОТ ПОКУПАТЕЛЯ:</t>
  </si>
  <si>
    <t>ООО «БНГРЭ»</t>
  </si>
  <si>
    <t>Генеральный директор</t>
  </si>
  <si>
    <t xml:space="preserve"> </t>
  </si>
  <si>
    <t>___________________  Н.Ф. Ганиев</t>
  </si>
  <si>
    <t xml:space="preserve">М.П. </t>
  </si>
  <si>
    <t>М.П.</t>
  </si>
  <si>
    <t>№</t>
  </si>
  <si>
    <t>Наименование СИЗ, в соответствии с Нормами</t>
  </si>
  <si>
    <t>Наименование СИЗ, по номенклатуре предприятия</t>
  </si>
  <si>
    <t xml:space="preserve">Количество </t>
  </si>
  <si>
    <t>* Возможны изменения характеристик, по согласованию с Заказчиком.</t>
  </si>
  <si>
    <t xml:space="preserve">Костюм из смешанных тканей для защиты от растворов кислот и щелочей  </t>
  </si>
  <si>
    <t xml:space="preserve">Костюм противоэнцефалитный </t>
  </si>
  <si>
    <t xml:space="preserve">Костюм для защиты от воздействия электрической дуги из огнестойких тканей </t>
  </si>
  <si>
    <t>Костюм сварщика</t>
  </si>
  <si>
    <t>Плащ для защиты от воды</t>
  </si>
  <si>
    <t>Комбинезон для защиты от токсичных веществ и пыли из нетканых материалов 
(для дополнительной защиты специальной одежды от нефти и нефтепродуктов)</t>
  </si>
  <si>
    <t>Комбинезон для защиты от химических факторов: кислот и щелочей
(для работников, выполняющих работы с кислотами)</t>
  </si>
  <si>
    <t>Футболка</t>
  </si>
  <si>
    <t xml:space="preserve">Жилет сигнальный </t>
  </si>
  <si>
    <t>Наколенники</t>
  </si>
  <si>
    <t xml:space="preserve">Сапоги кожаные с жестким подноском </t>
  </si>
  <si>
    <t>Сапоги кожаные для защиты от термических рисков электрической дуги.
(для электромонтера)</t>
  </si>
  <si>
    <t>Сапоги кожаные для защиты от повышенных температур 
(для электрогазосварщика)</t>
  </si>
  <si>
    <t>Сапоги резиновые с жестким подноском 
(для работ с кислотами)</t>
  </si>
  <si>
    <t>Сапоги резиновые с жестким подноском</t>
  </si>
  <si>
    <t>Ботинки кожаные демисезонные 
(для передвижения по вахтовому поселку)</t>
  </si>
  <si>
    <t>Боты диэлектрические</t>
  </si>
  <si>
    <t>Очки защитные, закрытые с прозрачными стеклами</t>
  </si>
  <si>
    <t>Очки защитные, открытые с прозрачными линзами</t>
  </si>
  <si>
    <t>Очки защитные, открытые с затемненными линзами</t>
  </si>
  <si>
    <t>Средство от запотевания стекол очков</t>
  </si>
  <si>
    <t>Коврик диэлектрический</t>
  </si>
  <si>
    <t>Е.И.</t>
  </si>
  <si>
    <t>шт</t>
  </si>
  <si>
    <t>Техническое задание 
Летние средства индивидуальной защиты</t>
  </si>
  <si>
    <t>ТР ТС 019/2011 ГОСТ 12.4.251-2013</t>
  </si>
  <si>
    <t>ТР ТС 019/2011</t>
  </si>
  <si>
    <t>ТР ТС 019/2011
ГОСТ 12.4.310-2020.</t>
  </si>
  <si>
    <t>ТР ТС 019/2011 ГОСТ Р 12.234-2012</t>
  </si>
  <si>
    <t>ТР ТС 019/2011 ГОСТ Р 12.4.288-2013</t>
  </si>
  <si>
    <t>ТР ТС 017/2011</t>
  </si>
  <si>
    <t>ТР ТС 019/2011
ГОСТ 5375</t>
  </si>
  <si>
    <t>ТР ТС 019/2011 ГОСТ 12.4.103</t>
  </si>
  <si>
    <t>Конструкция: закрытые очки с резинкой для регулировки по размеру. 
Материал оправы: пластик.
Материал линзы: ударопрочный поликарбонат.
Защитные свойства: 
Для защиты глаз от летящих частиц (100 м/с), 
Для защиты от УФ - излучения и химического воздействия; 
Устойчивость к удару с кинетической энергией не менее 0,6 Дж.
Цвет линз: прозрачный.
Очки: обеспечивают боковую защиту. Сферическая рефракция и астигматизм не более ±0,06 ДПТР. Наличие съемного обтюратора из пенополиуретана/поролона. Наличие непрямой вентиляции. Масса не более 120 грамм.
Оптический класс – 1.
Устойчивость к воздействию высокоскоростных частиц при экстремальных температурах (от -5°С до +55°С).
Наличие протоколов испытаний от независимой аккредитованной лаборатории, подтверждающих успешное прохождение испытаний низкоэнергетическим ударом при температуре -50°С и ниже.
Линзы: покрытие против царапин и запотевания (изнутри и снаружи линзы), маркировка K,N. Отсутствие оптическое искажение. 
Прочие характеристики: наличие салфетки для протирания линз от загрязнений, запотеваний, наличие чехла для хранения очков.</t>
  </si>
  <si>
    <t>ТР ТС 019/2011
ГОСТ Р 12.4.253
Протоколы испытания</t>
  </si>
  <si>
    <t>Конструкция: очки открытого типа с регулируемыми заушниками по длине и угол наклона. 
Материал оправы: пластик.
Материал линзы: ударопрочный поликарбонат.
Защитные свойства: 
Для защиты глаз от летящих частиц (45 м/с);
Для защиты от УФ - излучения и химического воздействия.  
Устойчивость к удару с кинетической энергией не менее 0,6 Дж.
Цвет линз: прозрачный.
Очки: сферическая рефракция и астигматизм не более ±0,06 ДПТР. Наличие мягкого носоупора, гибких двухкомпонентных заушников, мягких нескользящих вставок. Наличие съемного обтюратора из пенополиуретана/поролона.
Масса не более 40 грамм. Оптический класс – 1.
Устойчивость к воздействию высокоскоростных частиц при экстремальных температурах (от -5°С до +55°С).
Наличие протоколов испытаний от независимой аккредитованной лаборатории, подтверждающих успешное прохождение испытаний низкоэнергетическим ударом при температуре -50°С и ниже.
Наличие шнурка держателя. Конструкция очков с возможностью крепления на защитную каску.
Линзы: покрытие против царапин и запотевания (изнутри и снаружи линзы), маркировка K, N. Отсутствие оптическое искажение.
Прочие характеристики: наличие салфетки для протирания линз от загрязнений, запотеваний, наличие чехла для хранения очков.</t>
  </si>
  <si>
    <t>Конструкция: очки открытого типа с регулируемыми заушниками по длине и угол наклона. 
Материал оправы: пластик.
Материал линзы: ударопрочный поликарбонат.
Защитные свойства: 
Для защиты глаз от летящих частиц (45 м/с);
Для защиты от УФ - излучения и химического воздействия.  
Устойчивость к удару с кинетической энергией не менее 0,6 Дж.
Цвет линз: затемненный (серый/черный).
Очки: сферическая рефракция и астигматизм не более ±0,06 ДПТР. Наличие мягкого носоупора, гибких двухкомпонентных заушников, мягких нескользящих вставок. Наличие съемного обтюратора из пенополиуретана/поролона.
Масса не более 40 грамм. Оптический класс – 1.
Устойчивость к воздействию высокоскоростных частиц при экстремальных температурах (от -5°С до +55°С).
Наличие протоколов испытаний от независимой аккредитованной лаборатории, подтверждающих успешное прохождение испытаний низкоэнергетическим ударом при температуре -50°С и ниже.
Наличие шнурка держателя. Конструкция очков с возможностью крепления на защитную каску.
Линзы: покрытие против царапин и запотевания (изнутри и снаружи линзы), маркировка K, N. Отсутствие оптическое искажение; 
Прочие характеристики: наличие салфетки для протирания линз от загрязнений, запотеваний, наличие чехла для хранения очков.</t>
  </si>
  <si>
    <t>ТР ТС 019/2011
ГОСТ Р 12.4.253
Протоколы испытания.</t>
  </si>
  <si>
    <t>Форма выпуска: индивидуальная упаковка в форме спрея.
Объем: не менее 100 мл
Время эффективного действия антизапотевающих веществ: не менее 12 часов</t>
  </si>
  <si>
    <t>ТР ТС 019/2011 ГОСТ 4997-75</t>
  </si>
  <si>
    <r>
      <t xml:space="preserve">____________________ </t>
    </r>
    <r>
      <rPr>
        <b/>
        <sz val="8"/>
        <color theme="1"/>
        <rFont val="Times New Roman"/>
        <family val="1"/>
        <charset val="204"/>
      </rPr>
      <t xml:space="preserve"> </t>
    </r>
  </si>
  <si>
    <t xml:space="preserve">Костюм для защиты от воздействия электрической дуги из огнестойких тканей на утепляющей прокладке </t>
  </si>
  <si>
    <t>Костюм сварщика зимний</t>
  </si>
  <si>
    <t xml:space="preserve">Белье нательное </t>
  </si>
  <si>
    <t>Белье нательное термостойкое 
(для электромонтера)</t>
  </si>
  <si>
    <t>Жилет меховой</t>
  </si>
  <si>
    <t>Жилет утепленный</t>
  </si>
  <si>
    <t>Сапоги кожаные для защиты от термических рисков электрической дуги
(для электромонтера)</t>
  </si>
  <si>
    <t>Сапоги кожаные утепленные от повышенных температур
(для электрогазосварщика)</t>
  </si>
  <si>
    <t>Сапоги утепленные с жестким подноском 
(для работ с кислотами)</t>
  </si>
  <si>
    <t>Валенки с резиновым низом</t>
  </si>
  <si>
    <t>Противоскользящие накладки на обувь</t>
  </si>
  <si>
    <t>Шапка-ушанка</t>
  </si>
  <si>
    <t>Маска для защиты лица и органов дыхания от пониженных температур</t>
  </si>
  <si>
    <t>Техническое задание 
Зимние средства индивидуальной защиты</t>
  </si>
  <si>
    <t>ТР ТС 019/2011
ГОСТ 12.4.310-2020</t>
  </si>
  <si>
    <t>ТР ТС 019/2011
ГОСТ 12.4.303-2016</t>
  </si>
  <si>
    <t>ТР ТС 019/2011
ГОСТ 12.4.234-2012</t>
  </si>
  <si>
    <t>Материал верха: натуральная шерсть.
Материал подошвы: маслобензостойкая резина.
Материал подкладки: требования отсутствуют.
Защитные свойства: от пониженных температур.
Цвет: требование отсутствует.
Валенки: используются для передвижения в вахтовом поселке.
Стелька: требование отсутствует.
Подносок: усиленный полимерный. 
Подошва: противоскользящий профиль. Допускается замена подошвы с каблуком из маслостойкой резины галошами из маслобензостойкой резины с противоскользящим профилем.
Тип системы шнурования: отсутствует.
Размерный ряд: от 37 до 47.
Прочие характеристики: 
Размеры сапог по заявкам заказчика.
IV и Особый климатические пояса</t>
  </si>
  <si>
    <t>ТР ТС 019/2011
ГОСТ 18724</t>
  </si>
  <si>
    <t>Материал: морозостойкая резина, шипы нержавеющая сталь.
Защитные свойства: обеспечивают устойчивость на скользких поверхностях (лед, снежный наст, железо и т.д.). Искеробезопасность.
Цвет: требования отсутствуют.
Вес: требования отсутствуют.
Конструкция: быстросъемная, шипы искробезопасные в количестве не менее 5 шт. на носочной части и не менее 4 шт. на пяточной части. Возможность применения на твердых поверхностям (металл, кафель и т.д.). Шипы закреплены по принципу заклепки.
Размерный ряд: от 41 до 47.
Прочие характеристики: 
Размеры сапог по заявкам заказчика.</t>
  </si>
  <si>
    <t>ТУ 22.19.73-001-01861483-2017
ТУ 32.99.11-001-63946221-2019
Сертификат, подтверждающий искробезопасность</t>
  </si>
  <si>
    <t>Материал: гигроскопичная.
Подкладка: требования отсутствуют.
Защитные свойства: защита органов дыхания и лица от воздействия пониженных температур, ветра.
Цвет: синий/черный.
Вес: не более 100 гр.
Конструкция: наличие теплового блока, обеспечивающего циркуляцию воздуха. Наличие текстильного элемента, необходимого, позволяющего закреплять маску на лице. 
Прочие характеристики: модель согласовывается с заказчиком. 
	Температурный режим эксплуатации: от -45°C до +45°C
IV и Особый климатические пояса</t>
  </si>
  <si>
    <t>Техническое задание 
Средства индивидуальной защиты рук</t>
  </si>
  <si>
    <t>Перчатки с полимерным покрытием</t>
  </si>
  <si>
    <t>Перчатки трикотажные с точечным покрытием</t>
  </si>
  <si>
    <t xml:space="preserve">Перчатки-краги пятипалые 
(для электрогазосварщика) </t>
  </si>
  <si>
    <t>Перчатки резиновые
(для работ с кислотами)</t>
  </si>
  <si>
    <t>Перчатки диэлектрические
(для электротехнического персонала)</t>
  </si>
  <si>
    <t>Нарукавники из полимерных материалов</t>
  </si>
  <si>
    <t>Рукавицы с полимерным покрытием, нефтеморозостойкие</t>
  </si>
  <si>
    <t>Перчатки с полимерным покрытием, нефтеморозостойкие</t>
  </si>
  <si>
    <t xml:space="preserve">Перчатки шерстяные (вкладыши) </t>
  </si>
  <si>
    <t>Рукавицы меховые в IV и особом поясах</t>
  </si>
  <si>
    <t>ТР ТС 019/2011 ГОСТ Р 12.4.252.</t>
  </si>
  <si>
    <t>Техническое задание 
Средства индивидуальной защиты органов дыхания</t>
  </si>
  <si>
    <t xml:space="preserve">Респиратор (полумаска фильтрующая) </t>
  </si>
  <si>
    <t>Респиратор</t>
  </si>
  <si>
    <t>Противогаз промышленный</t>
  </si>
  <si>
    <t xml:space="preserve">Противогаз промышленный, фильтрующий </t>
  </si>
  <si>
    <t>Противогаз шланговый ПШ-1С-20 с маской панорамной МАГ</t>
  </si>
  <si>
    <t>Газодымозащитный комплект</t>
  </si>
  <si>
    <t>Класс фильтрующей полумаски: FFP2 (до 12 ПДК).
Тип защиты: от паров органических соединений (бензол и его гомологи, керосин, бензин, спирты, эфиры, сероуглерод).
Форма: чашеобразная.
Ремни оголовья: регулируемые.
Регулируемый носовой зажим: есть.
Климатические условия применения: от -30°C до +40°C.
Прочие характеристики: в комплекте с фильтрующими патронами А-1.</t>
  </si>
  <si>
    <t>Конструкция: Маска панорамная универсального размера. 
Ремни оголовья: регулируемые.
Климатические условия применения: от -40°C до +40°C.
Прочие характеристики: масса фильтра не более 500 г.
Срок годности на момент поставки не менее 5 лет.</t>
  </si>
  <si>
    <t xml:space="preserve">Сменный патрон для противогаза промышленного, фильтрующего. 
Наименование фильтра: А2В2Е2К2НgР3 R D.
•	Тип защиты: от органических паров и газов с температурой кипения 65 °C и их производных, неорганических паров и газов, и их производных (за исключением монооксида углерода),  
•	диоксида серы и других кислых газов и их производных,  
•	аммиака и его органических производных, паров ртути, аэрозолей (дым, пыль, туман). 
Климатические условия применения: от -40°C до +40°C.
Прочие характеристики: срок годности на момент поставки не менее 5 лет.                                                                                                                                                                                                                  </t>
  </si>
  <si>
    <t xml:space="preserve">Сменный патрон для противогаза промышленного, фильтрующего. 
Наименование фильтра: A2B2E2K2P3D.
Тип защиты: от отравляющих веществ кислых газов и паров (пары серной, азотной, фосфорной кислот и т.п.).
Климатические условия применения: от -40°C до +40°C.
Прочие характеристики: срок годности на момент поставки не менее 5 лет.                                                                                                                                                                                                                  </t>
  </si>
  <si>
    <t>Состав комплекта: 
- огнестойкий капюшон со смотровым окном.
- полумаска с клапаном выдоха.
- фильтрующе-поглощающая коробка.
- регулируемое оголовье.
- герметичный пакет.
- Сумка с руководством по эксплуатации.</t>
  </si>
  <si>
    <t>ТУ 2568-031-05795731-01</t>
  </si>
  <si>
    <t>Техническое задание 
Средства индивидуальной защиты при работе на высоте</t>
  </si>
  <si>
    <t>Карабин Большой автомат с байонетной муфтой keylock</t>
  </si>
  <si>
    <t>Карабин большой с муфтой keylock</t>
  </si>
  <si>
    <t>Карабин Овал автомат с байонетной муфтой keylock</t>
  </si>
  <si>
    <t>Петля анкерная стальная искробезопасная класс B</t>
  </si>
  <si>
    <t>Петля анкерная полиамидная класс В</t>
  </si>
  <si>
    <t>Привязь страховочная профессиональная с эластичными лямками</t>
  </si>
  <si>
    <t>Строп ленточный двойной с амортизатором</t>
  </si>
  <si>
    <t>Строп страховочный двуплечный огнеупорный</t>
  </si>
  <si>
    <t>Устройство блокирующее с полиамидной лентой</t>
  </si>
  <si>
    <t xml:space="preserve">Устройство, блокирующее со стальным тросом длиной 25 м, встроенной лебедкой </t>
  </si>
  <si>
    <t>Раскрытие карабина: не менее 18 мм и не более 20 мм
Продольная максимальная нагрузка: кН: 24
Поперечная максимальная нагрузка: кН: 7
Максимальная нагрузка с раскрытой муфтой: кН: 7
Тип защелки: keylock, автомат.
Материал изготовления: дюраль.
Длина: не более 111мм.
Ширина: не более 62 мм.
Прочие характеристики: температурный режим эксплуатации от – 45°С  до + 40°С.</t>
  </si>
  <si>
    <t>Раскрытие карабина: не менее 18 мм и не более 20 мм
Продольная максимальная нагрузка: кН: 24
Поперечная максимальная нагрузка: кН: 7
Максимальная нагрузка с раскрытой муфтой: кН: 7
Тип защелки: keylock, резьбовая
Материал изготовления: дюраль.
Длина: не более 111мм.
Ширина: не более 62 мм.
Прочие характеристики: температурный режим эксплуатации от – 45°С  до + 40°С..</t>
  </si>
  <si>
    <t>Раскрытие карабина: не менее 16 мм и не более 20 мм
Продольная максимальная нагрузка: кН: 24
Поперечная максимальная нагрузка: кН: 7
Максимальная нагрузка с раскрытой муфтой: кН: 7
Тип защелки: keylock, автомат.
Материал изготовления: дюраль.
Длина: не более 111мм.
Ширина: не более 62 мм.
Прочие характеристики: температурный режим эксплуатации от – 45°С  до + 40°С.</t>
  </si>
  <si>
    <t>Материал: оцинкованный трос диаметром не менее 8 мм в пластиковой оплетке. 
Статическая прочность: не менее 22 кН.
Длина: 1 м ± 0,1 м.
Конструкция: должна быть оборудована двумя коушами для присоединения соединительно-амортизирующей подсистемы при помощи карабина.
Прочие характеристики: температурный режим эксплуатации от – 45°С до + 40°С.</t>
  </si>
  <si>
    <t>Материал: полиамид + резиновое покрытие с внутренней стороны петли. 
Статическая прочность: не менее 30 кН.
Длина: 1 м ± 0,4 м.
Конструкция: должна быть оснащена двумя D-образными кольцами, поставляется с винтовым карабином с раскрытием 18 мм. 
Прочие характеристики: температурный режим эксплуатации от – 45°С до + 40°С.</t>
  </si>
  <si>
    <t>Материал: полиэфир, гальванизированная сталь. 
Статическая прочность: не менее 15 кН.
Конструкция: на привязи должны быть не менее 2-х точек крепления на груди и на спине, а также две боковые точки на поясе для позиционирования.
На поясе должно быть расположено не менее 4-х петель для развески инструмента и сумок.
Застежки – алюминиевые, автоматические типа CLICK.
Размеры: не менее следующих диапазонов:
Все текстильные элементы привязи должны быть изготовлены из огнестойких материалов. 
Рост пользователя:170–200 см.
Обхват пояса:90- 130 см.
Обхват бедра: 60 - 85 см.
Динамическая нагрузка: привязь должна выдерживать динамическую нагрузку не менее 149 кг возникающую при падении совокупного веса человека вместе с инструментом.
Масса: не более 2 кг ± 0,1 кг.
Прочие характеристики: 
Срок службы - 10 лет с даты производства.
Гарантийный срок - 4 года.
Температурный режим эксплуатации от – 60°С до +50 °С (подтверждается протоколом испытаний).</t>
  </si>
  <si>
    <t>Материал: полиамид с огнеупорной пропиткой, карабины – гальванизированная сталь.
Статическая прочность: не менее 15 кН.
Длина: 2 м ± 0,1 м.
Раскрытие карабина: один с раскрытием 18-20мм и два с раскрытием 55 - 60 мм.
Раскрытие амортизатора не более 1,2 м.
Конструкция: силовые швы стропа прошиты нитями контрастного цвета.
Масса: не более 1,2 кг.
Прочие характеристики: температурный режим эксплуатации от – 45°С до + 40°С.</t>
  </si>
  <si>
    <t>Материал: канат из полиамида с арамидным покрытием. 
Статическая прочность: не менее 15 кН.
Максимальная длина стропа: не более 1,9 м.
Диаметр: 11,7 мм. 
Раскрытие карабина: один с раскрытием 18 мм., второй 56 мм.
Раскрытие амортизатора: не более 1,1 м.
Конструкция: для использования персоналом с весом не менее 110 кг.
Прочие характеристики: температурный режим эксплуатации от – 45°С до + 40°С.</t>
  </si>
  <si>
    <t>Материал: корпус ударопрочный пластик, лента полиамид.
Статическая прочность: мин. 15 кН.
Максимальная рабочая длина: не менее 6 м.
Масса: не более 1,8 кг.
Раскрытие вертлюга и карабина: 24-28 мм.
Конструкция: блокирующее устройство должно выдерживать динамическую нагрузку не менее 140 кг., возникающую при падении совокупного веса человека вместе с инструментом.
Прочие характеристики: температурный режим эксплуатации от – 45°С до + 40°С.</t>
  </si>
  <si>
    <t>Материал: корпус ударопрочный пластик, трос гальванизированная сталь.
Раскрытие вертлюга и карабина: 24мм.
Статическая прочность: мин. 15 кН.
Рабочая длина: 25 м.
Масса: 15 кг.
Комплектация: оснащено функцией подъема и эвакуации, с возможностью установки на трипод, при помощи специального адаптера AP171.
Прочие характеристики: тормозное устройство срабатывает при скорости вытягивания троса свыше 1,5 м/с.
Блокирующее устройство ремонтопригодно.
Температурный режим эксплуатации от – 45°С до + 40°С.</t>
  </si>
  <si>
    <t>Техническое задание 
Средства индивидуальной защиты головы, лица и органов слуха</t>
  </si>
  <si>
    <t>Каска термостойкая 
(для электротехнического персонала, электрогазосварщиков)</t>
  </si>
  <si>
    <t>Каскетка 
(для работников РММ)</t>
  </si>
  <si>
    <t>Щиток защитный лицевой</t>
  </si>
  <si>
    <t>Наушники противошумные с креплением на каску</t>
  </si>
  <si>
    <t>Подшлемник летний
(для электрогазосварщика)</t>
  </si>
  <si>
    <t>Подшлемник летний термостойкий для защиты от электрической дуги под каску 
(для электротехнического персонала)</t>
  </si>
  <si>
    <t>Подшлемник зимний термостойкий для защиты от электрической дуги под каску 
(для электротехнического персонала)</t>
  </si>
  <si>
    <t xml:space="preserve">Подшлемник под каску </t>
  </si>
  <si>
    <t>Щиток сварщика</t>
  </si>
  <si>
    <t>Вкладыши противошумные (беруши)</t>
  </si>
  <si>
    <t>Материал: ударопрочный пластик.
Защитные свойства: от воздействия шума до 105 Дб.
Цвет: требования отсутствуют.
Вес: не более 280 гр.
Конструкция: крепление для размещения наушников на каске, держатели с адаптерами, рычаг держателя. Регулировка по высоте держателя, регулировка положения чашек. Акустическая эффективность не менее 27 дБ
Прочие характеристики: модель согласовывается с заказчиком. 
Температурный режим эксплуатации: от -40°C до +45°C
IV и Особый климатические пояса.</t>
  </si>
  <si>
    <t>ТР ТС 019/2011 ГОСТ Р 12.4.275</t>
  </si>
  <si>
    <t>Материал: огнестойкий трикотаж или трикотаж с огнестойкой отделкой. Плотность ткани не менее 400 г./кв.м.
	Защитные свойства:
Тр - защита от искр и брызг расплавленного металла, металлической окалины.
	ТоТтТи - защита от кратковременного воздействия открытого пламени, конвективной теплоты, теплового излучения.
	Ми - защита от механических воздействий (истирания).
	З - защита от общих производственных загрязнений.
Цвет: синий/черный.
Вес: требование отсутствует.
Конструкция: наличие трикотажного обрамления по лицевому вырезу. Застежка на лгнестойкую ленту.
Прочие характеристики: модель согласовывается с заказчиком. 
Температурный режим эксплуатации: от -5°C до +45°C</t>
  </si>
  <si>
    <t>Материал: огнестойкий трикотаж или трикотаж с огнестойкой отделкой. Плотность ткани не менее 400 г./кв.м.
Подкладка: огнестойкий синтетический утеплитель.
	Защитные свойства:
Тр - защита от искр и брызг расплавленного металла, металлической окалины.
	ТоТтТи - защита от кратковременного воздействия открытого пламени, конвективной теплоты, теплового излучения.
	Ми - защита от механических воздействий (истирания).
	З - защита от общих производственных загрязнений.
Цвет: синий/черный.
Вес: требование отсутствует.
Конструкция: наличие трикотажного обрамления по лицевому вырезу. Застежка на огнестойкую ленту.
Прочие характеристики: модель согласовывается с заказчиком. 
Температурный режим эксплуатации: от -45°C до +45°C
IV и Особый климатические пояса</t>
  </si>
  <si>
    <t>Материал: корпус термостойкий пластик, световой фильтр минеральное стекло.
Защитный свойства: защита от прямых излучений сварочной дуги, брызг расплавленного металла и искр.
Цвет: черный.
Вес: не более 500 гр.
Конструкция: наличие отверстий для отвода дыма, наголовного крепления. Видимая область размером не менее 110*90 мм. Оптический класс 1. Степень затемнения видимой области не менее 9 DIN.
Прочие характеристики: модель согласовывается с заказчиком. 
В комплекте с щитком предоставляется сменное защитное панорамное стекло в количестве не менее 5 штук.
	Температурный режим эксплуатации: от -45°C до +45°C
IV и Особый климатические пояса</t>
  </si>
  <si>
    <t>Материал: термопластичный эластомер.
Защитные свойства: защита от высоких частот, дБ 27.
Цвет: требования отсутствуют.
Вес: требования отсутствуют.
Конструкция: наличие шнурка из ПВХ материала, длинной не менее 70 см. Наличие индивидуальной упаковки. Многоразовые. 
Прочие характеристики: модель согласовывается с заказчиком. 
	Температурный режим эксплуатации: от -45°C до +45°C
	IV и Особый климатические пояса.</t>
  </si>
  <si>
    <t xml:space="preserve">Техническое задание 
</t>
  </si>
  <si>
    <t>Мешок полипропиленовый</t>
  </si>
  <si>
    <t xml:space="preserve">Фумигатор электрический </t>
  </si>
  <si>
    <t>Жидкость для фумигатора</t>
  </si>
  <si>
    <t>Мыло хозяйственное твердое</t>
  </si>
  <si>
    <t>Репеллент-спрей</t>
  </si>
  <si>
    <t>Крем защитный гидрофобного действия</t>
  </si>
  <si>
    <t xml:space="preserve">Крем защитный гидрофильного действия </t>
  </si>
  <si>
    <t>Крем для рук регенерирующий, восстанавливающий</t>
  </si>
  <si>
    <t>Крем для защиты кожи от мороза и ветра</t>
  </si>
  <si>
    <t>Паста очищающая</t>
  </si>
  <si>
    <t>Крем от воздействия ультрафиолета</t>
  </si>
  <si>
    <t>Материал: полипропиленовый. 
Ширина: не менее 55 см.
Длинна: не менее 105 см
Грузоподъемность: не менее 50 кг.
Сорт: первый.</t>
  </si>
  <si>
    <t>ТР ТС 005/2011</t>
  </si>
  <si>
    <t xml:space="preserve"> Не требуется</t>
  </si>
  <si>
    <t>Конструкция: объем флакона жидкости не менее 25 мл. Жидкость без запаха. Период действия 1 флакона не менее 30 дней.
Прочие характеристики: жидкость для фумигатора предназначены для уничтожения кровососущих насекомых.</t>
  </si>
  <si>
    <t xml:space="preserve">Объем: 200 гр.
Прочие характеристики: содержание жирных кислот не менее 72%. </t>
  </si>
  <si>
    <t>ТР ТС 024/2011</t>
  </si>
  <si>
    <t xml:space="preserve">Конструкция: спрей. Наличие колпачка.
Объем: не менее 100 мл.
Защитные свойства:
Содержание N, N-диэтилтолуамида не менее 25% и не более 27%, (подтверждено независимой аккредитованной лабораторией). 
В составе должен присутствовать ванилин.
Крем должен сохранять стабильность по физико-химическим свойствам при трехкратном замораживании и нагревании при температурах от -20ᵒС до +40ᵒС, наличие протокола испытаний от независимого аккредитованного испытательного Центра.
Прочие характеристики: защита от кровососущих насекомых. Время защитного действия не менее 4 часов. Средство должно иметь разрешение для нанесения на кожу до 2 раз в сутки.
Срок годности на момент поставки должен быть не менее 24 месяцев.
Соответствие требованиям «Единых санитарно-эпидемиологических и гигиенических требований к товарам, подлежащим санитарно-эпидемиологическому надзору (контролю)» (Гл. II, разд. 20).
</t>
  </si>
  <si>
    <t>Свидетельство о государственной регистрации
- декларация о соответствии в соответствии с постановлением Правительства 2425
- паспорт безопасности вещества
- протокол на подтверждение соответствия
- протокол/ научный отчет на подтверждение эффективности в соответствии с Руководством
- инструкция по применению, согласованная с аккредитованным испытательным центром
- протокол на подтверждение стабильности при замораживании/ нагревании от аккредитованного испытательного центра
- протокол на определение концентрации ДЭТА</t>
  </si>
  <si>
    <t>ТР ТС 019/2011
ГОСТ 31460-2012</t>
  </si>
  <si>
    <t>Конструкция: туба с контролем первого вскрытия (колпачок флип-топ).
Объем: не менее 100 мл.
Защитные свойства: предназначен для защиты кожи от водорастворимых вредных производственных факторов и веществ (нефтепродуктов, технических масел, лаков, красок, смол, битума, гудрона, угольной и металлической пыли).
Прочие характеристики: 
Наличие увлажняющих веществ. Время действия не менее 4 часов.
Крем должен сохранять стабильность по физико-химическим свойствам, коллоидной и термостабильности при трехкратном замораживании и нагревании при температурах от -45ᵒС до +40ᵒС.
Срок годности на момент поставки должен быть не менее 24 месяцев.</t>
  </si>
  <si>
    <t>Конструкция: туба с контролем первого вскрытия (колпачок флип-топ).
Объем: не менее 100 мл.
Защитные свойства: предназначен для восстановления кожных покровов лица, рук и тела. Стимулирует регенерирующую функцию кожных покровов.
Прочие характеристики: 
Наличие увлажняющих веществ. Время действия не менее 4 часов.
Крем должен сохранять стабильность по физико-химическим свойствам, коллоидной и термостабильности при трехкратном замораживании и нагревании при температурах от -45ᵒС до +40ᵒС.
Срок годности на момент поставки должен быть не менее 24 месяцев.</t>
  </si>
  <si>
    <t>Конструкция: туба с контролем первого вскрытия (колпачок флип-топ).
Объем: не менее 100 мл.
Защитные свойства: предназначен для защиты кожных покровов рук и лица от обморожения и обветривания при низких температурах.
Прочие характеристики: 
Наличие увлажняющих веществ. Время действия не менее 4 часов.
Крем должен сохранять стабильность по физико-химическим свойствам, коллоидной и термостабильности при трехкратном замораживании и нагревании при температурах от -45ᵒС до +40ᵒС.
Срок годности на момент поставки должен быть не менее 24 месяцев.</t>
  </si>
  <si>
    <t>Конструкция: туба с контролем первого вскрытия (колпачок флип-топ).
Объем: не менее 100 мл.
Защитные свойства: предназначен для ежедневной очистки кожных покровов рук от устойчивых загрязнений, нефтесодержащих жидкостей и растворов.
Прочие характеристики: 
Наличие увлажняющих веществ. Время действия не менее 4 часов.
Крем должен сохранять стабильность по физико-химическим свойствам, коллоидной и термостабильности при трехкратном замораживании и нагревании при температурах от -45ᵒС до +40ᵒС.
Срок годности на момент поставки должен быть не менее 24 месяцев.</t>
  </si>
  <si>
    <t>ТР ТС 019/2011
ГОСТ 31696-2012</t>
  </si>
  <si>
    <t>Конструкция: туба с контролем первого вскрытия (колпачок флип-топ).
Объем: не менее 100 мл.
Защитные свойства: предназначен для защиты кожных покровов от ультрафиолетового излучения диапазонов А (320–400 нм), В (280–320 нм) и С (при интенсивных сварочных работах).
Прочие характеристики: 
Наличие увлажняющих веществ. Время действия не менее 4 часов.
Крем должен сохранять стабильность по физико-химическим свойствам, коллоидной и термостабильности при трехкратном замораживании и нагревании при температурах от -45ᵒС до +40ᵒС.
Срок годности на момент поставки должен быть не менее 24 месяцев.</t>
  </si>
  <si>
    <t xml:space="preserve">Техническое задание 
Комплекты и растворы Plum
</t>
  </si>
  <si>
    <t>Комплект PLUM для промывания глаз</t>
  </si>
  <si>
    <t>Раствор PLUM «PH-Нейтрал» для промывания глаз в сменном флаконе</t>
  </si>
  <si>
    <t>Раствор PLUM «Ай-Восс» для промывания глаз в сменном флаконе</t>
  </si>
  <si>
    <t xml:space="preserve">Комплектация: настенный бокс: 1 флакон средства «PH-Нейтрал» 200 мл, 1 флакон раствора «Ай-Восс» 500 мл.
Защитные свойства: для нейтрализации кислот, щелочей (и др. химикатов) при попадании в глаза и на кожу; при попадании инородного тела (пыль, грязь, металлическая и древесная стружка) в глаза.
Прочие характеристики: мягкий пыленепроницаемый настенный бокс из ударопрочного пенополистирола, снабжен наглядными инструкциями по правильному применению. 
Внутри крышки находится небьющееся пластиковое зеркало с эффектом увеличения изображения.
Остаточный срок годности на момент поставки не менее 3 лет. </t>
  </si>
  <si>
    <t>Соответствие изделия ГОСТ Р ИСО 10993-1-2011 «Изделия медицинские. Оценка биологического действия медицинских изделий»</t>
  </si>
  <si>
    <t>Комплектация: мягкий флакон 200 мл.
Защитный свойства: для нейтрализации кислот, щелочей и других химикатов при попадании в глаза.
Прочие характеристики: флакон содержит стерильный буферный раствор фосфатных солей концентрацией 4,9%, снабжен колпачком эргономичной формы, обеспечивающей плотное прилегание к глазу и равномерное промывание. Имеет пылезащитную крышку и подробную инструкцию на этикетке.
Остаточный срок годности на момент поставки не менее 3 лет.</t>
  </si>
  <si>
    <t>Комплектация: мягкий флакон 500 мл.
Защитный свойства: используется при попадании в глаза инородных тел (металлической или древесной стружки, пыли, грязи).
Прочие характеристики: флакон содержит стерильный буферный раствор фосфатных солей концентрацией 4,9%, снабжен колпачком эргономичной формы, обеспечивающей плотное прилегание к глазу и равномерное промывание. Имеет пылезащитную крышку и подробную инструкцию на этикетке.
Остаточный срок годности на момент поставки не менее 3 лет.</t>
  </si>
  <si>
    <r>
      <t xml:space="preserve">____________________ </t>
    </r>
    <r>
      <rPr>
        <b/>
        <sz val="8"/>
        <color theme="1"/>
        <rFont val="Arial"/>
        <family val="2"/>
        <charset val="204"/>
      </rPr>
      <t xml:space="preserve"> </t>
    </r>
  </si>
  <si>
    <t xml:space="preserve">Костюм для защиты от нефти и нефтепродуктов из огнестойких тканей или с огнестойкой отделкой 
(для АУП, ИТР и вспомогательного персонала) </t>
  </si>
  <si>
    <t>Костюм для защиты от нефти и нефтепродуктов из огнестойких тканей или с огнестойкой отделкой 
(для основного состава вахты бурения (за исключением машиниста буровых установок на нефть и газ, работающих на Кустовых площадках) и бригады капитального ремонта скважин</t>
  </si>
  <si>
    <t>Ботинки кожаные с жестким подноском 
(для АУП)</t>
  </si>
  <si>
    <t>Шт</t>
  </si>
  <si>
    <t>Пара</t>
  </si>
  <si>
    <t>Комплектация: куртка и брюки.
Ткань: с антистатическими свойствами. Масловодоотталкивающая отделка. Плотность ткани не менее 200 гр./кв.м.
Защитные свойства: 
К50 - защита от растворов кислот.
Щ40 - защита от растворов щелочей. 
Цвет: синий, темно синий, серый (допускаются вставки других темных цветов). 
Куртка: удлиненного прямого силуэта, потайная застежка на пуговицах, закрытая ветрозащитным клапаном на липучках. Без капюшона. Боковые карманы закрыты клапаном. Внутренний нагрудный карман. Вентиляционные отверстия в области проймы. Воротник стойка или отложной. 
Брюки прямого силуэта с центральной застежкой на молнию и пуговицу, с двумя накладными боковыми карманами. Пояс со шлёвками для ремня.
Светоотражающие полосы: лента шириной 5 см., расположенная на куртке и штанах.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</si>
  <si>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>Комплектация: куртка и брюки.
Ткань: антистатическая, с огнестойкой отделкой/пропиткой, с масловодоотталкивающей отделкой, с содержанием хлопка не менее 70%. Плотность не менее 250 гр. кв. м.
Защитные свойства:
Нл-защиты от воздействия нефтепродуктов легкой фракции, 1 класс;
То - защита от кратковременного воздействия открытого пламени;
ЭС – защита от статического электричества;
Ми - защита от механических воздействий (истирания);
З – защита от общих производственных загрязнений.
Цвет: синий, темно синий, серый (допускаются вставки других темных цветов). 
Куртка: удлиненного прямого силуэта, потайная застежка на молнии, закрытая ветрозащитным клапаном на липучках. Боковые карманы закрыты клапоном. Карман для рации/телефона. Внутренний карман. Съемный (на молнии) капюшон с козырьком для использования с каской. Вентиляционные отверстия в области проймы. Воротник стойка или отложной. Без внутренних трикотажных/тканевых манжетов.
Брюки: прямого силуэта с центральной застежкой на молнию и пуговицу, с двумя накладными боковыми карманами. Пояс со шлёвками для ремня. 
Светоотражающие полосы: лента шириной 5 см., расположенная на куртке и штанах.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</si>
  <si>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>Комплектация: куртка и брюки/полукомбинезон.
Ткань: антистатическая, с огнестойкой отделкой/пропиткой, с масловодоотталкивающей отделкой, с содержанием хлопка не менее 70%. Плотность не менее 250 гр. кв. м.
Защитные свойства:
НмНлНс - защиты от нефтепродуктов тяжелых фракций и нефтяных масел, сырой нефти, нефтепродуктов легких фракций, 2 класс;
То - защита от кратковременного воздействия открытого пламени;
ЭС – защита от статического электричества;
Ми - защита от механических воздействий (истирания);
З – защита от общих производственных загрязнений.
Цвет: синий, темно синий, серый (допускаются вставки других темных цветов). 
Куртка: удлиненного прямого силуэта, потайная застежка на молнии, закрытая ветрозащитным клапаном на липучках. Боковые карманы закрыты клапоном. Карман для рации/телефона. Внутренний карман. Съемный (на молнии) капюшон с козырьком для использования с каской. Вентиляционные отверстия в области проймы. Воротник стойка или отложной. Без внутренних трикотажных/тканевых манжетов.
Брюки: прямого силуэта с центральной застежкой на молнию и пуговицу, с двумя накладными боковыми карманами. Пояс со шлёвками для ремня. 
Светоотражающие полосы: лента шириной 5 см., расположенная на куртке и штанах.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</si>
  <si>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>Комплектация: куртка и брюки. 
Ткань: 100% хлопок с водоотталкивающей отделкой. Плотность не менее 250 г/кв. м. Защитные свойства: 
БнгБнк - защита от вредных биологических факторов (гнуса и клещей);
Ми - защита от механических воздействий (истирания);
З - защита от общих производственных загрязнений.
Цвет: зеленый / темно зеленый, синий, темно синий.
Куртка: Удлиненная, приталенная. На рукавах – трикотажные напульсники для предотвращения проникновения насекомых. Капюшон с противомоскитной сеткой, трикотажные напульсники по низу рукавов. Складки, задерживающие клещей. Низ куртки стянут эластичной тесьмой (резинкой).
Брюки: прямые с наколенниками и накладным карманом с клапаном. Низ брюк стянут эластичной тесьмой (резинкой). Трикотажные напульсники по низу брюк, складки, задерживающие клещей.
Светоотражающие полосы: лента шириной 5 см., расположенная на куртке и штанах.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</si>
  <si>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>Комплектация: куртка и брюки/полукомбинезон.
Ткань: термостойкая, антиэлектростатическая с огнестойкими свойствами и масловодоотталкивающей отделкой. 
Цвет: синий, темно синий, серый (допускаются вставки других темных цветов).
Защитные свойства:
ЗЭТВ – защита от термических рисков электрической дуги, ЗЭТВ до 45 кал/кв. см 5 уровень защиты;
ТоТтТи– защита от кратковременного воздействия открытого пламени, конвективной теплоты, теплового излучения, уровень А (огнестойкость);
Ми - защита от механических воздействий (истирания);
З –защита производственных загрязнений.
Куртка: удлиненного прямого силуэта, потайная застежка на молнии, закрытая ветрозащитным клапаном. Боковые карманы закрыты клапаном. Внутренний. Съемный (на молнии) капюшон с козырьком для использования с каской. Вентиляционные отверстия в области проймы. Воротник стойка или отложной.
Брюки: прямого силуэта с центральной застежкой на молнию и пуговицу, с двумя накладными боковыми карманами. Пояс со шлёвками для ремня. 
Светоотражающие полосы: лента шириной 5 см., расположенная на куртке и штанах.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</si>
  <si>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>Комплектация: куртка и брюки/полукомбинезон. 
Ткань: огнестойкая / с огнестойкой отделкой. Плотность не менее 400 гр/кв.м.
Защитные свойства:  
Тр - защита от искр и брызг расплавленного металла, металлической окалины, не ниже 2 класса защиты;
ТоТтТи - защита от кратковременного воздействия открытого пламени, конвективной теплоты, теплового излучения;
Ми - защита от механических воздействий (истирания);
З - защита от общих производственных загрязнений.
Цвет: синий, темно синий, серый (допускаются вставки других темных цветов).
Куртка: удлиненного прямого силуэта, с центральной потайной застежкой на пуговицах. Боковые внутренние карманы. Внутренний карман. Вентиляционные отверстия в области проймы. Воротник стойка или отложной.
Брюки: прямого силуэта с центральной застежкой на молнию и пуговицу, с двумя накладными боковыми карманами с клапанами. Пояс со шлёвками для ремня. Светоотражающие полосы: лента шириной 5 см., расположенная на куртке и штанах.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</si>
  <si>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>Комплектация: плащ с капюшоном 
Ткань: влагозащитный материал с ПВХ покрытием на трикотажной основе из полиэфира. Плотность не менее 250 г/кв.м.
Защитные свойства: 
Вн - защита от воды (водонепроницаемая), 3 класс.
НмНсНл - защита от нефтепродуктов тяжелых фракций и нефтяных масел, сырой нефти, нефтепродуктов легких фракций, 2(1) класс.
Цвет: синий, темно синий.
Плащ: прямого силуэта, длинной ниже колена. Центральная застежка на кнопки (не менее 4 штук) и ветрозащитную планку. Капюшон не съемный (цельный с плащом). Накладные карманы с клапаном. Манжет рукава на резинке или кнопке. Водоупорность — не менее 8000 Па. 
Светоотражающие полосы: лента шириной 5 см.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</si>
  <si>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>Комплектация: комбинезон
Ткань: нетканый пара- воздухопроницаемая на базе полиэтиленовых волокон, антистатическая обработка с двух сторон. Плотность не менее 50 г/кв.м. 
Защитные свойства:
от брызг жидкостей, масел, воды, нефтепродуктов, нефти, сажи, воска, пыли и твердых частиц.
Комбинезон: с защитной планкой (клапаном) на двухсторонней молнии. 
Стирка: не предусмотрена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</si>
  <si>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>Комплектация: комбинезон.
Ткань: водонепроницаемая, нетканая с антистатической обработкой. Плотность не менее 80 г/кв.м., обеспечивающая защиту от химических факторов (от растворов кислот 50%, щелочей 40%), от нефти и нефтепродуктов, от нетоксичной пыли, от воды и растворов нетоксичных веществ. 
Защитные свойства: 
Вн – защита от воды и растворов нетоксичных веществ: водонепроницаемый.
Нл - защита от нефтепродуктов легких фракций. 
К50 – защита от растворов кислот.
Щ40 – защита от растворов щелочей.
Комбинезон: наличие капюшона (не съемный). Швы прострочены и проклеены лентой. Дополнительная фиксация рукава с помощью петли на большой палец. Манжеты, низ брюк, вырез капюшона обработаны эластичной резинкой без силикона. Самоклеящийся двойной клапан, застежка-молния и клапан в области подбородка.
Стирка: не предусмотрена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</si>
  <si>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 xml:space="preserve">
ТР ТС 019/2011</t>
  </si>
  <si>
    <t>Ткань: трикотажное полотно (хлопок 100%).  Плотность не менее 160 г/кв.м.
Цвет: синий, темно синий.
Футболка: прямого силуэта, бесшовное соединение тканей, горловина, обработана бейкой из основного полотна, рукав, закрывающий предплечье. 
Светоотражающие полосы: требования отсутствуют.
Логотип: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</t>
  </si>
  <si>
    <t>Ткань: полиэфир. Плотность ткани не менее 120 г./кв.м.
Защитные свойства: 
Со - сигнальная повышенной видимости, класс не ниже 2.
Цвет: оранжевый.
Жилет: центральная застежка на липкую ленту. 2 накладных боковых кармана. Проймы рукавов и горловины обработаны износостойкой тканью. 2 класс защиты. 
Светоотражающие полосы: не менее 2 полос шириной 5 см.
Стирка: не предусмотрена.
Размерный ряд: с 44-46 по 60-62, рост 170-176
Прочие характеристики: модель согласовывается с Заказчиком. 
Размеры костюма по заявкам заказчика.</t>
  </si>
  <si>
    <t>Материал: огнестойкая ткань, наколенники ударопрочный полиамид. Плотность ткани не менее 280 г/кв.м.
Защитные свойства: требования отсутствуют. 
Вес: не более 500 гр.
Конструкция: устойчивы к воздействию высоких температур, искр и капель расплавленного металла. Применяются поверх специальной одежды. Способ крепления на широкую липкую ленту.
Прочие характеристики: модель согласовывается с заказчиком. 
	Температурный режим эксплуатации: от -45°C до +45°C</t>
  </si>
  <si>
    <t>Материал верха: натуральная кожа (не менее 1,6 мм).
Материал подошвы: маслобензостойкий полиуретан или нитрил, или термопластичный полиуретан.
Материал подкладки: полотно полиэстер.
Защитные свойства: 
Нс - защита от сырой нефти;
Нм – защита от нефтяных масел и продуктов тяжелых фракций;
Мун200 – защита от ударов в носочной части энергией 200дж;
Мп - защита от проколов и порезов;
См - защита от скольжения по мокрым и загрязнённым поверхностям;
Сж – защита от скольжения по зажиренным поверхностям;
Эс – защита от электростатических зарядов и полей;
Ми – защита от механических воздействий;
З – защита от общих производственных загрязнений.
Цвет: чёрный.
Ботинки: мягкая прокладка под подноском. Отсутствие металлической фурнитуры.
Стелька: из композитного материала (200 Дж), анатомическая с влагоотведением. Прикреплена к обуви (неподвижна).
Подносок: композитный.
Подошва: двухслойная, устойчива к воздействию химических факторов – нефти, нефтепродуктов, растворов щелочей концентрации до 20%. Материал подошвы должен сохранять защитные свойства при пониженных (до -10ºС) и повышенных (до +40ºС) температурах. Профиль (глубина протектора) подошвы должен быть более 4 мм., препятствующая скольжению. Способ крепления подошвы: литьевой или горячая вулканизация.
Тип системы шнурования: на шнурках.
Размерный ряд: от 36 до 47.
Прочие характеристики: эскизы ботинок согласовываются с заказчиком. 
Размеры ботинок по заявкам заказчика.</t>
  </si>
  <si>
    <t>Материал верха: натуральная кожа (не менее 1,6 мм).
Материал подошвы: маслобензостойкий полиуретан или нитрил, или термопластичный полиуретан.
Материал подкладки: полотно полиэстер.
Защитные свойства: 
Нс - защита от сырой нефти;
Нм – защита от нефтяных масел и продуктов тяжелых фракций;
Мун200 – защита от ударов в носочной части энергией 200дж;
Мп - защита от проколов и порезов;
См - защита от скольжения по мокрым и загрязнённым поверхностям;
Сж – защита от скольжения по зажиренным поверхностям;
Эс – защита от электростатических зарядов и полей;
Ми – защита от механических воздействий;
З – защита от общих производственных загрязнений.
Цвет: чёрный.
Сапоги: мягкая прокладка под подноском. Антистатические свойства. Отсутствие металлической фурнитуры. Высота голенища не менее 25 см.
Стелька: из композитного материала (200 Дж), анатомическая с влагоотведением. Прикреплена к обуви (неподвижна).
Подносок: композитный.
Подошва: двухслойная, устойчива к воздействию химических факторов – нефти, нефтепродуктов, растворов щелочей концентрации до 20%. Проколозащитные прокладки: неметаллические (1200 Н). Материал подошвы должен сохранять защитные свойства при пониженных (до -10ºС) и повышенных (до +120ºС) температурах. Профиль (глубина протектора) подошвы должен быть более 4 мм., препятствующая скольжению. Способ крепления подошвы литьевой или горячая вулканизация. 
Тип системы шнурования: отсутствует
Размерный ряд: от 37 до 47.
Прочие характеристики: эскизы сапог согласовываются с заказчиком. 
Размеры сапог по заявкам заказчика.</t>
  </si>
  <si>
    <t>Материал верха: натуральная кожа толщиной не менее 1,6 мм и текстильный термостойкий материал.
Материал подошвы: маслобензостойкая полиуретановая или нитрильная подошва. 
Материал подкладки: спилок подкладочный и текстильный материал.
Защитные свойства: 
Нс - защита от сырой нефти;
Нм – защита от нефтяных масел и продуктов тяжелых фракций;
Мун200 – защита от ударов в носочной части энергией 200дж;
См - защита от скольжения по мокрым и загрязнённым поверхностям;
Сж – защита от скольжения по зажиренным поверхностям;
Тп – защита от контакта с нагретыми поверхностями;
Ми - защита от проколов, порезов;
З – защита от истирания и общих производственных загрязнений.
Цвет: чёрный.
Сапоги: антистатические свойства. Отсутствие металлической фурнитуры. Регулируемое голенище (способ регулировки не должен увеличивать риск термического поражения электрической дугой). Высота голенища не менее 30 см. Огнестойкие нитки и фурнитура.
Стелька: анатомическая с влагоотведением. Прикреплена к обуви (неподвижна).
Подносок: композитный.
Подошва: двухслойная, устойчива к воздействию химических факторов – нефти, нефтепродуктов, растворов щелочей концентрации до 20%. Проколозащитные прокладки: неметаллические (1200 Н). Материал подошвы должен сохранять защитные свойства при пониженных (до -10ºС) и повышенных (до +120ºС) температурах. Профиль (глубина протектора) подошвы должен быть более 4 мм., препятствующая скольжению. Способ крепления подошвы литьевой.
Тип системы шнурования: отсутствует
Размерный ряд: от 37 до 47.
Прочие характеристики: эскизы сапог согласовываются с заказчиком. 
Размеры сапог по заявкам заказчика.</t>
  </si>
  <si>
    <t xml:space="preserve">
ТР ТС 019/2011,
Сертификат, подтверждающий антистатические свойства.</t>
  </si>
  <si>
    <t>Материал верха: натуральная водостойкая тисненая термоустойчивая кожа толщиной 1,8–2,0 мм.
Материал подошвы: двухслойная, полиуретан или нитрил, или термопластичный полиуретан.
Материал подкладки: текстильная ткань. 
Защитные свойства: 
Нс - защита от сырой нефти;
Нм – защита от нефтяных масел и продуктов тяжелых фракций;
Мун200 – защита от ударов в носочной части энергией 200дж;
См - защита от скольжения по мокрым и загрязнённым поверхностям;
Сж – защита от скольжения по зажиренным поверхностям;
Тп – защита от контакта с нагретыми поверхностями;
Ми - защита от проколов, порезов;
З – защита от истирания и общих производственных загрязнений.
Цвет: чёрный.
Сапоги: антистатические свойства. Отсутствие металлической фурнитуры. Регулируемое голенище (способ регулировки не должен увеличивать риск термического поражения электрической дугой). Высота голенища не менее 25 см. Огнестойкие нитки и фурнитура.
Стелька: анатомическая с влагоотведением. Прикреплена к обуви (неподвижна).
Подносок: композитный.
Подошва: двухслойная, устойчива к воздействию химических факторов – нефти, нефтепродуктов, растворов щелочей концентрации до 20%. Материал подошвы должен сохранять защитные свойства при повышенных (до +300ºС) температурах. Профиль (глубина протектора) подошвы должен быть более 4 мм., препятствующая скольжению, Способ крепления подошвы литьевой.
Тип системы шнурования: отсутствует.
Размерный ряд: от 37 до 47.
Прочие характеристики: эскизы сапог согласовываются с заказчиком. 
Размеры сапог по заявкам заказчика.</t>
  </si>
  <si>
    <t xml:space="preserve">ТР ТС 019/2011
Сертификат, подтверждающий антистатические свойства.
</t>
  </si>
  <si>
    <t>Материал верха: резина ПВХ
Материал подошвы: резина ПВХ
Материал подкладки: текстильная ткань 
Защитные свойства: 
Нс - защита от сырой нефти;
Нм – защита от нефтяных масел и продуктов тяжелых фракций;
К40 – защита от кислот концентрации до 40% (по серной кислоте);
Щ40 - защита от раствора щелочей до 40% (по гидроокиси натрия);
Мун200 – защита от ударов в носочной части энергией 200дж;
См - защита от скольжения по мокрым и загрязнённым поверхностям;
Сж – защита от скольжения по зажиренным поверхностям;
В – защита от воды и нетоксичных веществ.
Цвет: черный.
Сапоги: изготовлены литьевым методом. Мягкая прокладка под подноском. Отсутствие металлической фурнитуры. Высота голенища не менее 35 см.
Стелька: для защиты от проколов. Прикреплена к обуви (неподвижна).
Подносок: композитный.
Подошва: выполнена методом двухкомпонентного литья. Профиль подошвы, препятствующий скольжению. Материал стойкий к истиранию. Устойчива к воздействию химических факторов: сырой нефти и нефтепродуктов, растворов кислот и щелочей.
Тип системы шнурования: отсутствует.
Размерный ряд: от 37 до 47.
Прочие характеристики: эскизы сапог согласовываются с заказчиком. 
Размеры сапог по заявкам заказчика.</t>
  </si>
  <si>
    <t>Материал верха: резина ПВХ.
Материал подошвы: резина ПВХ.
Материал подкладки: текстильная ткань.
Защитные свойства: 
Нс - защита от сырой нефти;
Нм – защита от нефтяных масел и продуктов тяжелых фракций;
В – защита от воды и растворов нетоксичных веществ;
См - защита от скольжения по мокрым и загрязнённым поверхностям;
Сж – защита от скольжения по зажиренным поверхностям;
Мун200 – защита от ударов в носочной части энергией 200дж.
Цвет: черный.
Сапоги: изготовлены литьевым методом. Мягкая прокладка под подноском. Антистатические свойства. Отсутствие металлической фурнитуры.
Высота голенища не менее 30 см.
Стелька: требования отсутствуют.
Подносок: композитный.
Подошва: выполнена методом двухкомпонентного литья. Профиль подошвы, препятствующий скольжению. Материал стойкий к истиранию. Устойчива к воздействию химических факторов: сырой нефти и нефтепродуктов, растворов кислот и щелочей.
Тип системы шнурования: отсутствует.
Размерный ряд: от 37 до 47.
Прочие характеристики: эскизы сапог согласовываются с заказчиком. 
Размеры сапог по заявкам заказчика.</t>
  </si>
  <si>
    <t>Материал верха: натуральная кожа толщиной не менее 1,8 мм.
Материал подошвы: полиуретан
Материал подкладки: текстильная ткань.
Защитные свойства:
См - защита от скольжения по мокрым и загрязнённым поверхностям;
Сж – защита от скольжения по зажиренным поверхностям;
Сл – защита от скольжения по обледенённым поверхностям;
З – защита от общих производственных загрязнений.
Цвет: черный.
Ботинки: облегченные, мягкая прокладка под подноском. Высота ботинок не менее 10 см.
Стелька: для защиты от проколов, анатомическая с влагоотведением. Прикреплена к обуви (неподвижна).
Подносок: композитный.
Подошва: двухслойная. Материал подошвы должен сохранять защитные свойства при пониженных (до -40ºС) и повышенных (до +40ºС) температурах. Профиль (глубина протектора) подошвы должен быть более 4 мм., препятствующая скольжению. Способ крепления подошвы литьевой.
Тип застегивания обуви: липкая лента (липучки) или резинка, позволяющая легко надевать обувь
Размерный ряд: от 36 до 47.
Прочие характеристики: эскизы ботинок согласовываются с заказчиком. 
Размеры ботинок по заявкам заказчика.</t>
  </si>
  <si>
    <t>Материал верха: резина
Материал подошвы: резина.
Материал подкладки: отсутствует.
Защитные свойства:
Эв - защита от электрического тока напряжением свыше 1000В.
Диэлектрические боты: должны иметь отвороты. Эксплуатация при температуре от -30 до +50°С. Высота не менее 16 см.
Подошва: однослойная, рифлёная резина. Метод крепления формовой.
Тип системы шнурования: отсутствует.
Размерный ряд: от 40 до 47.
Прочие характеристики: размеры сапог по заявкам Заказчика.</t>
  </si>
  <si>
    <t>Материал: резина.
Защитные свойства: от электрического тока напряжением до 1000 В.
Вес: для размера 50см.*50см. - не более 2 кг., для размера 75см.*75см. – не более 5 кг.
Конструкция: рифлёная поверхность. Размер 50 см.*50 см., 75см.*75см. Толщина не мене 6мм.</t>
  </si>
  <si>
    <t>Костюм из смешанных тканей с огнезащитной пропиткой или 
из огнестойких тканей на утепляющей прокладке 
(для АУП, ИТР, вспомогательного персонала)</t>
  </si>
  <si>
    <t>Сапоги кожаные утепленные с жестким подноском 
(для АУП, ИТР, вспомогательного состава вахты)</t>
  </si>
  <si>
    <t>Сапоги кожаные утепленные с жестким подноском 
(для основного состава вахты, бригад капитального ремонта скважин)</t>
  </si>
  <si>
    <t>Комплектация: куртка и полукомбинезон.
Ткань: антистатическая, с огнестойкой отделкой/пропиткой, с масловодоотталкивающей отделкой, с содержанием хлопка не менее 70%, плотность от 200 до 250 г/кв.м.
	Защитные свойства: 
Нл - защита от нефтепродуктов легких фракций, 1 класс;
	То - защита от кратковременного воздействия открытого пламени;
	Тн - защита от пониженных температур, 3(4) класс;
	Эс - защита от воздействия статического электричества;
	Ми - защита от механических воздействий (истирания);
	З - защита от общих производственных загрязнений.
Цвет: синий, темно синий, серый (допускаются вставки других темных цветов).
Куртка: удлиненная, прямого силуэта. Центральная застежка на молнию с ветрозащитным клапаном. Нагрудные и боковые карманы. Внутренний карман. Кулиски по талии и низу куртки. Рукава с манжетой на эластичной резинке. Съемный утепляющий подклад. Съемный (на молнии) утепленный капюшон, с козырьком и кулиской. Регулировка по низу куртки.
Полукомбинезон: застежка на молнию с клапаном, зафиксированном липкой лентой. Наличие на лямках тесьмы для регулировки длинны. Наличие резинки по низу брюк, обеспечивающей легкость надевания брюк поверх обуви. Два накладных боковых кармана. 
Светоотражающие полосы: лента шириной 5 см., расположенная на куртке и штанинах брюк.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
IV и Особый климатические пояса</t>
  </si>
  <si>
    <t>Комплектация: куртка и полукомбинезон.
Ткань: антистатическая, с огнестойкой отделкой/пропиткой, с масловодоотталкивающей отделкой, с содержанием хлопка не менее 70%, плотность от 200 до 300 г/кв.м.
	Защитные свойства: 
НмНсНл - защита от нефтепродуктов тяжелых фракций и нефтяных масел, сырой нефти, нефтепродуктов легких фракций, 2 класс;
	ТоТтТиТп - защита от кратковременного воздействия открытого пламени, конвективной теплоты, теплового излучения, контакта с нагретыми поверхностями;
	Тн - защита от пониженных температур, 3(4) класс;
	Эс - защита от воздействия статического электричества;
	Мп - защита от механических воздействий (проколов и порезов);
	Ми - защита от механических воздействий (истирания);
	З - защита от общих производственных загрязнений;
Цвет: синий, темно синий, серый (допускаются вставки других темных цветов).
Куртка: удлиненная, прямого силуэта. Центральная застежка на молнию с ветрозащитным клапаном. Нагрудные и боковые карманы. Внутренний карман. Кулиски по талии и низу куртки. Рукава с манжетой на эластичной резинке. Съемный утепляющий подклад. Съемный (на молнии) утепленный капюшон, с козырьком и кулиской. Регулировка по низу куртки.
Полукомбинезон: застежка на молнию с клапаном, зафиксированном липкой лентой. Наличие на лямках тесьмы для регулировки длинны. Наличие резинки по низу брюк, обеспечивающей легкость надевания брюк поверх обуви. Два накладных боковых кармана. 
Светоотражающие полосы: лента шириной 5 см., расположенная на куртке и штанинах брюк.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
IV и Особый климатические пояса</t>
  </si>
  <si>
    <t>Комплектация: куртка и полукомбинезон.
Ткань: термоогнестойкая антиэлектростатическая с масловодоотталкивающей отделкой. 
Цвет: синий, темно синий, серый (допускаются вставки других темных цветов).
Защитные свойства: 
ЗЭТВ – защита от термических рисков электрической дуги, ЗЭТВ до 45 кал/кв. см 5 уровень защиты;
ТоТтТи– защита от кратковременного воздействия открытого пламени, конвективной теплоты, теплового излучения, уровень А (огнестойкость);
Ми - защита от механических воздействий (истирания);
З –защита производственных загрязнений.
Тнв - защита от пониженных температур и ветра, 3(4) класс.
Куртка: удлиненного прямого силуэта, потайная застежка на молнии, закрытая ветрозащитным клапаном на липучках. Утепленный воротник – стойка (внутреннее подкладка из флиса). С ветрозащитным клапаном. Нагрудные и боковые карманы. Внутренний карман. Съемный (на молнии) утепленный капюшон с козырьком для использования с каской и кулиской. Съемный (на молнии) утепляющий подклад. Кулиска по талии и низу куртки. Регулировка по низу куртки. 
Полукомбинезон: застежка на молнию с клапаном, зафиксированном липкой лентой. Наличие на лямках тесьмы для регулировки длинны. Наличие резинки по низу брюк, обеспечивающей легкость надевания брюк поверх обуви. Два накладных боковых кармана. 
Светоотражающие полосы: лента шириной 5 см., расположенная на куртке и штанинах брюк.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
IV и Особый климатические пояса</t>
  </si>
  <si>
    <t>Комплектация: куртка и полукомбинезон/брюки. 
Ткань: огнестойкая / с огнестойкой отделкой. Плотность не менее 400 гр/кв.м.
Защитные свойства: 
Тр - защита от искр и брызг расплавленного металла, металлической окалины, 3 класса;
	З - защита от общих производственных загрязнений;
ТоТтТи - защита от кратковременного воздействия открытого пламени, конвективной теплоты, теплового излучения;
Ми - защита от механических воздействий (истирания);
Тн - защита от пониженных температур, 3(4) класс.
Цвет: синий, темно синий, серый (допускаются вставки других темных цветов).
Куртка: удлиненного прямого силуэта, потайная застежка на молнии, закрытая ветрозащитным клапаном. Утепленный воротник – стойка с ветрозащитным клапаном. Нагрудные и боковые карманы. Внутренний карман. Съемный (на молнии) капюшон с козырьком для использования с каской и кулиской. Рукава с манжетой и трикотажным напульсником. Съемный (на молнии) утепляющий подклад. Кулиска по талии и низу куртки.
Полукомбинезон: застежка на молнию с клапаном, зафиксированном липкой лентой. Наличие на лямках тесьмы для регулировки длинны. Наличие резинки по низу брюк, обеспечивающей легкость надевания брюк поверх обуви. Два накладных боковых кармана. 
Светоотражающие полосы: огнестойкая лента шириной 5 см., расположенная Светоотражающие полосы: лента шириной 5 см., расположенная на куртке и штанинах брюк.
Логотип: на спинке куртки по центру под кокеткой - шеврон большого логотипа ООО «БНГРЭ», размером 245*145 мм. 
На кокетной полочки куртки с левой стороны - шеврон малого логотипа ООО «БНГРЭ», размером 55*105 мм.            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заказчика.
IV и Особый климатические пояса</t>
  </si>
  <si>
    <t>Комплектация: кофта (фуфайка) и кальсоны.
Ткань: хлопок 100%. Плотность ткани не менее 200 г./кв.м.
Защитные свойства: требования отсутствуют.
Цвет: черный/синий/зеленый/серый.
Кофта (фуфайка): удлиненного прямого силуэта, с длинным втачным рукавом. Наличие специального отверстия для большого пальца внизу рукава. Наличие манжетов из плотной ткани. Горловина обработана бейкой из основного трикотажного полотна. Без молний и застежек. Отсутствие боковых швов. 
Кальсоны: зауженного силуэта, наличие трикотажных манжетов. Без молний и застежек. Отсутствие боковых швов.
Светоотражающие полосы: требования отсутствуют.
Логотип: требования отсутствуют.                                                                                
Стирка: машинная стирка при температуре воды не менее 40 градусов без усадки и вымывания пропитки и потери защитных свойств.
Размерный ряд: с 48-50 по 64-66, рост с 158-164 по 182-188.
Прочие характеристики: модель комплекта согласовываются с заказчиком. 
Размеры костюма по заявкам заказчика</t>
  </si>
  <si>
    <t>Комплектация: кофта (фуфайка) и кальсоны. 
Ткань: огнестойкая с термостойкими и антистатическими свойствами. Плотность ткани не менее 200 г./кв.м.
Защитные свойства: 
ЗЭТВ - защита от термических рисков электрической дуги;
ТоТтТи - защита от кратковременного воздействия открытого пламени, конвективной теплоты, теплового излучения.
Цвет: черный/синий/зеленый/серый.
Кофта (фуфайка): удлиненного прямого силуэта, с длинным втачным рукавом. Наличие специального отверстия для большого пальца внизу рукава. Наличие манжетов из плотной ткани. Горловина обработана бейкой из основного трикотажного полотна. Без молний и застежек. Отсутствие боковых швов.
Кальсоны: зауженного силуэта, наличие трикотажных манжетов. Без молний и застежек. Отсутствие боковых швов.
Светоотражающие полосы: требования отсутствуют.
Логотип: требования отсутствуют.                                                                                
Стирка: машинная стирка при температуре воды не менее 40 градусов без усадки. Устойчивость к воздействию открытого пламени должна сохраняться после 25 стирок (химчисток). 
Размерный ряд: с 48-50 по 64-66, рост с 158-164 по 182-188.
Прочие характеристики: модель согласовываются с заказчиком. 
Размеры костюма по заявкам заказчика</t>
  </si>
  <si>
    <t>Ткань:
верх - смешанная, содержание хлопка на менее 30%, водоотталкивающая отделка/пропитка.
подкладка – натуральный мех, овчина.
Цвет: синий, темно синий, черный, серый.
Жилет: пройма рукавов обработаны бейкой, центральная застежка на пуговицах. Отсутствие металлической фурнитуры. 
Стирка: машинная стирка при температуре воды не менее 40 градусов без усадки. 
Размерный ряд: с 48-50 по 64-66, рост с 158-164 по 182-188.
Прочие характеристики: модель согласовываются с заказчиком. 
Размеры костюма по заявкам заказчика.</t>
  </si>
  <si>
    <t xml:space="preserve">ТР ТС 017/2011 </t>
  </si>
  <si>
    <t>Ткань:
верх - смесовая ткань плотностью не менее 200 г/м2, с масловодоотталкивающей отделкой, антистатическая, огнестойкая.
подкладка – плотностью не менее 150 гр./кв.м.
Цвет: синий, темно синий, черный, серый.
Жилет: пройма рукавов обработаны бейкой, центральная молния. Отсутствие металлической фурнитуры. Воротник стойка.
Стирка: машинная стирка при температуре воды не менее 60 градусов без усадки. Устойчивость к воздействию открытого пламени должна сохраняться после 25 стирок (химчисток). 
Размерный ряд: с 48-50 по 64-66, рост с 158-164 по 182-188.
Прочие характеристики: модель согласовываются с заказчиком. 
Размеры костюма по заявкам заказчика.</t>
  </si>
  <si>
    <t>Материал верха: натуральная кожа.
Материал подошвы: морозостойкий и износостойкий материал, устойчивый к механическим воздействиям, трению и жидким агрессивным средам (масла, нефтепродукты)
Материал подкладки: натуральный мех.
Защитные свойства:  
Нс - защита от сырой нефти;
Нм – защзита от нефтяных масел и продуктов тяжелых фракций.
См - защита от скольжения по мокрым, загрязненным поверхностям;
Сж – защита от скольжения по зажиренным поверхностям;
Сл – защита от скольжения по обледенелым поверхностям;
Эс – защита от электростатических зарядов и полей; 
Мун200 – защита от ударов в носочной части энергией 200дж.;
Тн40 - защита от пониженных температур; 
Ми – защита от механических воздействий; 
З – защита от общих производственных загрязнений.
Цвет: черный.
Сапоги: мягкая подкладка под подноском. Антистатические свойства. Отсутствие металлической фурнитуры, отсутствие фурнитуры на голенище. Высота голенища не менее 30 см.
Стелька: для защиты от проколов, анатомическая. 
Подносок: композитный.
Подошва: морозостойкая, износостойкий материал, устойчивый к механическим воздействиям, трению и жидким агрессивным средам (масла, нефтепродукты), препятствующий скольжению. Материал подошвы должен сохранять защитные свойства при пониженных (до -40ºС) и повышенных (до +120ºС) температурах. Профиль (глубина протектора) подошвы должен быть более 4 мм., препятствующая скольжению. Способ крепления подошвы литьевой. 
Тип системы шнурования: отсутствует.
Размерный ряд: от 37 до 47.
Прочие характеристики: эскизы согласовываются с заказчиком. 
Размеры сапог по заявкам заказчика.</t>
  </si>
  <si>
    <t>Материал верха: полотно, устойчивое к воздействию химических факторов (нефти, нефтепродуктов).
Материал подошвы: морозостойкий и износостойкий материал, устойчивый к механическим воздействиям, трению и жидким агрессивным средам (масла, нефтепродукты)
Материал подкладки: вставной чулок/натуральный мех /шерсть/синтетические утепляющий материал.
Защитные свойства:  
Нс - защита от сырой нефти;
Нм – защзита от нефтяных масел и продуктов тяжелых фракций.
См - защита от скольжения по мокрым, загрязненным поверхностям;
Сж – защита от скольжения по зажиренным поверхностям;
Сл – защита от скольжения по обледенелым поверхностям;
Эс – защита от электростатических зарядов и полей; 
Мун200 – защита от ударов в носочной части энергией 200дж.;
Тн40 - защита от пониженных температур; 
Ми – защита от механических воздействий; 
З – защита от общих производственных загрязнений.
Цвет: черный.
Сапоги: мягкая подкладка под подноском. Антистатические свойства. Отсутствие металлической фурнитуры, отсутствие фурнитуры на голенище. Высота голенища не менее 30 см.
Стелька: для защиты от проколов, анатомическая. 
Подносок: композитный.
Подошва: морозостойкая, износостойкий материал, устойчивый к механическим воздействиям, трению и жидким агрессивным средам (масла, нефтепродукты), препятствующий скольжению. Материал подошвы должен сохранять защитные свойства при пониженных (до -40ºС) и повышенных (до +120ºС) температурах. Профиль (глубина протектора) подошвы должен быть более 4 мм., препятствующая скольжению. Способ крепления подошвы литьевой. 
Тип системы шнурования: отсутствует.
Размерный ряд: от 37 до 47.
Прочие характеристики: эскизы согласовываются с заказчиком. 
Размеры сапог по заявкам заказчика.</t>
  </si>
  <si>
    <t>Материал верха: натуральная термоустойчивая кожа.
Материал подошвы: маслобензостойкая, полиуретановая или нитрильная
Материал подкладки: натуральный мех.
Защитные свойства: 
Нс - защита от сырой нефти;
Нм – защзита от нефтяных масел и продуктов тяжелых фракций.
См - защита от скольжения по мокрым, загрязненным поверхностям;
Сж – защита от скольжения по зажиренным поверхностям;
Сл – защита от скольжения по обледенелым поверхностям;
Эс – защита от электростатических зарядов и полей; 
Мун200 – защита от ударов в носочной части энергией 200дж.;
Тн40 - защита от пониженных температур; 
Ми – защита от механических воздействий; 
З – защита от общих производственных загрязнений.
Цвет: черный.
Сапоги: отсутствие металлической фурнитуры. Регулируемое голенище (способ регулировки не должен увеличивать риск термического поражения электрической дугой). Высота голенища не менее 30 см. Огнестойкие нитки и фурнитура.
Стелька: для защиты от проколов, анатомическая. Прикреплена к обуви (неподвижна).
Подносок: композитный, выдерживающий ударную нагрузку в 200 Дж.
Подошва: двухслойная, устойчива к воздействию химических факторов – нефти, нефтепродуктов, растворов щелочей концентрации до 20%. Проколозащитные прокладки: неметаллические (1200 Н). Материал подошвы должен сохранять защитные при пониженных (до -40ºС) и повышенных (до +120ºС) температурах. Профиль (глубина протектора) подошвы должен быть более 4 мм., препятствующая скольжению. Способ крепления подошвы литьевой.
Тип системы шнурования: отсутствует.
Размерный ряд: от 37 до 47.
Прочие характеристики: эскизы сапог согласовываются с заказчиком. 
Размеры сапог по заявкам заказчика.
IV и Особый климатические пояса</t>
  </si>
  <si>
    <t>Материал верха: натуральная водостойкая тисненая термоустойчивая кожа толщиной 1,8–2,0 мм.
Материал подошвы: маслобензостойкая, полиуретановая или нитрильная
Материал подкладки: искусственный / натуральный мех на трикотажной основе, высота ворса не менее 12 мм.
Защитные свойства:
Нс - защита от сырой нефти;
Нм – защзита от нефтяных масел и продуктов тяжелых фракций.
См - защита от скольжения по мокрым, загрязненным поверхностям;
Сж – защита от скольжения по зажиренным поверхностям;
Мун200 – защита от ударов в носочной части энергией 200дж.;
Тн40 - защита от пониженных температур; 
Ми – защита от механических воздействий; 
З – защита от общих производственных загрязнений.
Тр – для защиты от искр и брызг расплавленного металла, окалины.
Тп250 – для защиты от контакта с нагретыми поверхностями.
Цвет: черный.
Сапоги: антистатический свойства. Отсутствие металлической фурнитуры. Регулируемое голенище. Высота голенища не менее 25 см. Огнестойкие нитки и фурнитура.
Стелька: для защиты от проколов, анатомическая. Вкладная с многослойным утеплителем
Подносок: композитный, выдерживающий ударную нагрузку в 200 Дж.
Подошва: двухслойная, устойчива к воздействию химических факторов – нефти, нефтепродуктов, растворов щелочей концентрации до 20%. Проколозащитные прокладки: неметаллические (1200 Н). Материал подошвы должен сохранять защитные свойства при пониженных (до -40ºС) и повышенных (до +300ºС) температурах. Профиль (глубина протектора) подошвы должен быть более 4 мм., препятствующая скольжению. Способ крепления подошвы литьевой.
Тип системы шнурования: отсутствует.
Размерный ряд: от 37 до 47.
Прочие характеристики: эскизы сапог согласовываются с заказчиком. 
Размеры сапог по заявкам заказчика.
IV и Особый климатические пояса.</t>
  </si>
  <si>
    <t>Материал верха: полиуретан\ЭВА.
Материал подошвы: полиуретан.
Материал подкладки: многослойный утеплитель.
Защитные свойства:
НсНм – защита от сырой нефти, от нефтяных масел и продуктов тяжелых фракций
СмСжСл – защита от скольжения по мокрым, загрязненным, зажиренным, обледенелым поверхностям.
Мун200 – защита от ударов в носочной части энергией 200дж.
МпМиЗ – защита от проколов, порезов и от истирания и общих производственных загрязнений.
К50 - защита от растворов кислот.
Щ40 - защита от щелочей.
Тн40 – защита от пониженных температур.
Цвет: черный.
Сапоги: мягкая подкладка по подноском. Отсутствие металлической фурнитуры. Высота голенища не менее 30 м.
Стелька: для защиты от проколов, анатомическая. Прикреплена к обуви (неподвижна).
Подносок: композитный, выдерживающий ударную нагрузку в 200 ДЖ.
Подошва: двухслойная, устойчива к воздействию химических факторов – нефти, нефтепродуктов, растворов щелочей концентрации до 40%. Материал подошвы должен сохранять защитные свойства при пониженных температурах (от – 10 до -50ºС). Профиль (глубина протектора) подошвы должен быть более 4 мм., препятствующая скольжению. Способ крепления подошвы литьевой или горячая вулканизация.
Тип системы шнурования: отсутствует.
Размерный ряд: от 37 до 47.
Прочие характеристики: эскизы сапог согласовываются с заказчиком. 
Размеры сапог по заявкам заказчика.
IV и Особый климатические пояса</t>
  </si>
  <si>
    <t>Материал: ветрозащитная, дышащая, с водоотталкивающей отделкой, плотность не менее 150 г/кв.м.
Подкладка: натуральный мех. В зоне козырька и ушек – не мене 2 слоев утеплителя, в зоне затылочной части – 1 слой.
Защитные свойства: требования отсутствуют
Цвет: синий/черный.
Вес: не более 300 гр.
Конструкция: наличие кнопок для фиксации козырька, наличие не менее 4 пат, предназначенных для крепления каски. Метод застегивания на пуговицу
Прочие характеристики: модель согласовывается с заказчиком. 
	Температурный режим эксплуатации: от -45°C до +45°C
IV и Особый климатические пояса</t>
  </si>
  <si>
    <t xml:space="preserve">Краги термостойкие утепленные 
(для электрогазосварщика) </t>
  </si>
  <si>
    <t>Материал верха: трикотажная /хлопковая поверхность с нанесенным слоем нитрила.
Материал подкладки: трикотажное хлопковое полотно.
Защитные свойства: 
МиМп – защита от механических воздействий (от истирания и проколов и порезов).
НмНс – защита от сырой нефти, нефтяных масел и продуктов тяжелых фракций.
Конструкция: перчатки пятипалые, с широкой манжетой, край манжеты обработан дополнительным швом, исключающим разрыв манжеты при частом надевании и снятии перчаток. Поверхность ладони, исключающая скольжение предметов в руке, обеспечивающая надежный захват. 
Размерный ряд: 8-11.
Прочие характеристики: модель согласовывается с заказчиком. 
Размеры перчаток по заявкам заказчика.</t>
  </si>
  <si>
    <t>Материал верха: хлопок.
Материал подкладки: требования отсутствуют.
Защитные свойства: 
Ми – для защиты от механических воздействий.
Конструкция: перчатки пятипалые, наличие ПВХ покрытия на ладони. Класс вязки не ниже 10.
Размерный ряд: 8-10
Прочие характеристики: модель согласовывается с заказчиком. 
Размеры перчаток по заявкам заказчика.</t>
  </si>
  <si>
    <t>Материал верха: спилок (сорт высший).
Материал подкладки: хлопок.
Защитные свойства: 
МиМп – для защиты от механических воздействий (истирания, проколов и порезов).
Тр – для защиты от искр и брызг расплавленного металла, окалины.
Тп250 – для защиты от контакта с нагретыми поверхностями от 250°C.
ТоТтТи - защита от кратковременного воздействия открытого пламени, конвективной теплоты, теплового излучения.
Конструкция: перчатки пятипалые, удлиненные, наличие подкладки в манжете (хлопок плотностью не менее 250 г/кв.м.). Прошивка швов огнестойкой нитью. Длинна краг не менее 35 см.
Размерный ряд: до11-12.
Прочие характеристики: модель согласовывается с заказчиком. 
Размеры перчаток по заявкам заказчика.</t>
  </si>
  <si>
    <t>Материал верха: латекс / натуральный каучук. 
Материал подкладки: требования отсутствуют.
Защитные свойства: 
К50 – для защиты от кислот. 
Щ40 – для защиты от растворов щелочей. 
НмНс – для защиты от продуктов тяжелых фракций и нефтяных масел, сырой нефти.
	Ми – для защиты от механических воздействий (истирания).
	Эс – для защиты от воздействия статического электричества.
Конструкция: перчатки пятипалые, удлиненные. Тип манжеты прямой, широкий. Наличие на ладонной части текстуры, улучшающей захват. Длинна перчаток не менее 30 см.
Размерный ряд: 8-11.
Прочие характеристики: модель согласовывается с заказчиком. 
Размеры перчаток по заявкам заказчика.</t>
  </si>
  <si>
    <t>Материал верха: натуральный латекс.
Материал подкладки: требования отсутствуют.
Защитные свойства: 
Эн – от электрического тока напряжением до 1000 В;
Эв – от электрического тока напряжением выше1000 В.
Конструкция: перчатки пятипалые, удлиненные. Тип манжеты прямой, широкий. Класс защиты не ниже 2. Толщина перчаток не менее 1,3 мм. Длинна перчаток не менее 35 см.   
Размерный ряд: 9-11
Прочие характеристики: модель согласовывается с заказчиком. 
Размеры перчаток по заявкам заказчика.</t>
  </si>
  <si>
    <t>Материал верха: поливинилхлорид.
Материал подкладки: требования отсутствуют.
Защитные свойства: 
К50 – для защиты от кислот. 
Щ40 – для защиты от растворов щелочей. 
Нм – для защиты от продуктов тяжелых фракций и нефтяных масел.
З – от общих производственных загрязнений.
Конструкция: обеспечивают защиту рук от кисти до локтя. Цилиндрической формы. Манжет (вверху и внизу) на резинке. Длинна не менее 45 см.
Размерный ряд:
Прочие характеристики: модель согласовывается с заказчиком.</t>
  </si>
  <si>
    <t>Материал верха: поливинилхлорид, нанесенный на основу из трикотажного полотна.
Материал подкладки: хлопчатобумажная ткань с начесом.
Защитные свойства:
МиМп – для защиты от механических воздействий (истирания, проколов и порезов).
К50 – защита от растворов кислот.
Щ40 – защита от растворов щелочей. 
Тн – защита от пониженных температур.
НмНс – защита от сырой нефти, от нефтяных масел и продуктов тяжелых фракций.
Конструкция: рукавицы с широкой манжетой, край манжеты обработан дополнительным швом, исключающим разрыв манжеты при частом надевании и снятии рукавиц. Поверхность ладони, исключающая скольжение предметов в руке, обеспечивающая надежный захват. Длинна рукавиц не менее 25 см.
Размерный ряд: 8-11.
Прочие характеристики: модель согласовывается с заказчиком. 
Размеры перчаток по заявкам заказчика.
Температурный режим эксплуатации от –15º С до -45 ºС.
IV и Особый климатические пояса.</t>
  </si>
  <si>
    <t>Материал верха: поливинилхлорид, нанесенный на основу из трикотажного полотна.
Материал подкладки: хлопчатобумажная ткань с начесом.
Защитные свойства:
МиМп – для защиты от механических воздействий (истирания, проколов и порезов).
К50 – защита от растворов кислот.
Щ40 – защита от растворов щелочей. 
Тн – защита от пониженных температур.
НмНс – защита от сырой нефти, от нефтяных масел и продуктов тяжелых фракций.
Конструкция: перчатки пятипалые с широкой манжетой, край манжеты обработан дополнительным швом, исключающим разрыв манжеты при частом надевании и снятии рукавиц. Поверхность ладони, исключающая скольжение предметов в руке, обеспечивающая надежный захват. Длинна рукавиц не менее 25 см.
Размерный ряд: 8-11.
Прочие характеристики: модель согласовывается с заказчиком. 
Размеры перчаток по заявкам заказчика.
Температурный режим эксплуатации от –15º С до -40 ºС.
IV и Особый климатические пояса.</t>
  </si>
  <si>
    <t>Материал верха: пряжа полушерстяная (содержание шерсти не менее 70%).
Защитные свойства:
Ми – для защиты от механических воздействий (истирания).
Тн – защита от пониженных температур.
Конструкция: перчатки пятипалые, двойная вязка. Класс вязки не менее 7. 
Размерный ряд: 9-11.
Прочие характеристики: модель согласовывается с заказчиком. 
Размеры перчаток по заявкам заказчика.
Температурный режим эксплуатации от –15º С до -45 ºС.
IV и Особый климатические пояса.</t>
  </si>
  <si>
    <t>Материал верха: 
Материал подкладки: натуральная шерсть/натуральный мех.
Защитные свойства: 
МиМп – для защиты от механических воздействий (истирания, проколов и порезов).
КЩ – защита от кислот и растворов щелочей. 
Тн – защита от пониженных температур.
НмНс – защита от сырой нефти, от нефтяных масел и продуктов тяжелых фракций.
Вн – водонепроницаемые.
Конструкция: рукавицы с широкой манжетой, край манжеты обработан дополнительным швом, исключающим разрыв манжеты при частом надевании и снятии рукавиц. 
Размерный ряд: 8-11.
Прочие характеристики: модель согласовывается с заказчиком. 
Размеры перчаток по заявкам заказчика.
Температурный режим эксплуатации от –15º С до -40 ºС.
IV и Особый климатические пояса</t>
  </si>
  <si>
    <t>Материал верха: спилок (сорт А, высший).
Материал подкладки: искусственный/натуральный мех.
Защитные свойства:
МиМп – для защиты от механических воздействий (истирания, проколов и по-резов)
Тр – для защиты от искр и брызг расплавленного металла, окалины.
Тп250 – для защиты от контакта с нагретыми поверхностями от 250°C.
ТоТтТи - защита от кратковременного воздействия открытого пламени, конвективной теплоты, теплового излучения. 
Конструкция: перчатки пятипалые, удлиненные. Прошивка швов огнестойкой нитью. Длинна краг не менее 35 см.
Размерный ряд: до 11-12.
Прочие характеристики: модель согласовывается с заказчиком. 
Размеры перчаток по заявкам заказчика.
Температурный режим эксплуатации от –15º С до -40 ºС.
IV и Особый климатические пояса</t>
  </si>
  <si>
    <r>
      <t>Фильтр для маски или полумаски, фильтрующей</t>
    </r>
    <r>
      <rPr>
        <sz val="10"/>
        <color indexed="10"/>
        <rFont val="Times New Roman"/>
        <family val="1"/>
        <charset val="204"/>
      </rPr>
      <t xml:space="preserve"> </t>
    </r>
  </si>
  <si>
    <t xml:space="preserve">Фильтр для маски или полумаски, фильтрующей </t>
  </si>
  <si>
    <t>Класс фильтрующей полумаски: FFP1 (до 4 ПДК).
Тип защиты: против аэрозольная (дым, пыль, туман).
Форма: чашеобразная.
Ремни оголовья: есть.
Регулируемый носовой зажим: есть.
Климатические условия применения: от -30°C до +40°C.</t>
  </si>
  <si>
    <t>Конструкция: лицевая маска, фильтр, гофротрубка.
Защитные свойства: 
•	от паров и газов органических веществ с температурой кипения выше 65°С (циклогексан, бензол, ксилол, толуол, ацетонитрил, нитробензол, тетраэтилсвинец, фенол, фурфурол и др.);
•	от неорганических веществ (галогены, сероводород, синильная кислота, хлорциан, сероуглерод и др. кроме оксида углерода);
•	от кислых газов и паров (диоксид серы, хлорид водорода, фосфин, арсин и др.);
•	от аммиака и его органических производных;
•	от паров ртути;
•	от аэрозольных частиц малотоксичных веществ (пыли, дым, туман).
Климатические условия применения: от -40°C до +40°C.
Прочие характеристики: наличие сумка для ношения и хранения противогаза. 
Размер:	рост 2, рост 3, рост 1, рост 4.
Конструкция: лицевая часть, соединительная гофрированная трубка (2 шт.), резиновый армированный воздухоподводящий шланг (длинна 20 м.), фильтрующий элемент, поясной ремнь с плечевыми лямками и сигнально-спасательной веревкой (каната).
Защитный свойства:
Защита органов дыхания, глаз, лица при выполнении работ в ОЗП
Климатические условия применения: от -40°C до +40°C.
Прочие характеристики: 
Единый универсальный размер маски МАГ.
Масса, не более: 23 кг</t>
  </si>
  <si>
    <t xml:space="preserve">Сменный патрон для полумаски фильтрующей (респиратора) марка А1.
Тип защиты: от паров органических соединений (бензол и его гомологи, керосин, бензин, спирты, эфиры, сероуглерод). 
Климатические условия применения: от -40°C до +40°C.
Прочие характеристики: срок годности на момент поставки не менее 5 лет.                                                                                                                                                                                                                 </t>
  </si>
  <si>
    <t xml:space="preserve">Устройство защиты втягивающего типа со стальным тросом и встроенной лебедкой длиной 30 м </t>
  </si>
  <si>
    <t>Материал: корпус ударопрочный пластик, трос гальванизированная сталь.
Раскрытие карабина: 19 мм.
Длина троса: 30 м.
Диаметр троса: 4,8 мм.
Масса: 13,25 кг.
Комплектация: корпус оснащен удобной рукоятью для транспортировки, устройство оснащено индикатором срыва, встроенным в карабин.
Прочие характеристики: по мере необходимости трос свободно выдается из устройства и автоматически наматывается обратно.
При резком увеличении скорости вытягивания стропы (при срыве) срабатывает функция торможения, прекращающая падение пользователя.
Для предотвращения скручивания троса, устройство должно быть снабжено двумя вертлюгами, интегрированными в точку присоединения к анкерному устройству и карабин.
Тормозное устройство срабатывает при скорости вытягивания троса свыше 1,5 м/с.
Предназначено только для одного пользователя.
Температурный режим эксплуатации от – 45°С до + 40°С.</t>
  </si>
  <si>
    <t xml:space="preserve">Каска защитная </t>
  </si>
  <si>
    <t>Подшлемник зимний
(для электрогазосварщика)</t>
  </si>
  <si>
    <t xml:space="preserve">Материал: корпус – пластик, оголовье – текстильный материал.
Защитные свойства: от механического воздействия, брызг агрессивных жидкостей, искр и брызг металла.
Комплектация: подбородочный ремень, обтюратор.
Цвет: белый, оранжевый, зеленый.                                                                                                              
Вес: не более 400 гр.
Конструкция: наличие храпового механизма, текстильного оголовья с возможностью присоединения открытых очков. Наличие козырька и водосточного желобка. Наличие пазов для крепления противошумных наушников, очков и лицевого щитка. Крепление оголовья не менее, чем в 6 точках. 
Прочие характеристики: модель согласовывается с заказчиком. 
Температурный режим эксплуатации: от -50°C до +45°C
IV и Особый климатические пояса.
Цвет белый – 555
Цвет оранжевый – 847 
Цвет зеленый – 196 </t>
  </si>
  <si>
    <t xml:space="preserve">Материал: корпус – пластик, оголовье – текстильный материал.
Защитные свойства: от механического воздействия, брызг агрессивных жидкостей, искр и брызг металла, электрического тока (постоянного до 1500 В, переменного от 440 В до 1000 В), устойчивость к краткосрочному воздействию высоких температур до 1450°С и к среднесрочному (8–10 мин) воздействию высоких температур до 350°С.
Комплектация: подбородочный ремень, обтюратор.
Цвет: белый, оранжевый, красная.                                                                                                              
Вес: не более 400 гр.
Конструкция: наличие храпового механизма, текстильного оголовья с возможностью присоединения открытых очков. Наличие козырька и водосточного желобка. Наличие пазов для крепления противошумных наушников, очков и лицевого щитка. Крепление оголовья не менее, чем в 6 точках. 
Прочие характеристики: модель согласовывается с заказчиком. 
Температурный режим эксплуатации: от -50°C до +45°C
IV и Особый климатические пояса. </t>
  </si>
  <si>
    <t>Материал: корпус пластик, обшитый хлопковой тканью, вставка вспененный изолон.
Защитные свойства: от механического воздействия в ограниченных пространствах.
Цвет: синий.
Вес: не более 250 гр.
Конструкция: регулировка по окружности головы с помощью застёжек-липучек. Наличие эластичного подбородочный ремешка. Длинна козырька не более 7 см.
Прочие характеристики: модель согласовывается с заказчиком. 
Температурный режим эксплуатации: от -5°C до +45°C</t>
  </si>
  <si>
    <t>Материал: основа пластик, экрана щитка ударопрочный и термостойкий поликарбонат
Защитные свойства: от механического воздействия, летящих частиц с высокоэнергетическим ударом, абразива, искр и брызг не разъедающих экран жидкостей, УФ-излучения.
Цвет: требования отсутствуют.
Вес: требования отсутствуют.
Толщина экрана: не менее 2 мм.
Конструкция: наличие термостойкого крепления для каски. Фиксация в двух положениях.
Прочие характеристики: модель согласовывается с заказчиком. 
Температурный режим эксплуатации: от -50°C до +45°C</t>
  </si>
  <si>
    <t>Материал: огнестойкий трикотаж с антистатическим волокном. Плотность ткани не менее 200 г/кв.м.
	Защитные свойства: 
ЗЭТВ - защита от термических рисков электрической дуги.
	ТоТтТи - защита от кратковременного воздействия открытого пламени, конвективной теплоты, теплового излучения, А1+ А2, В1, С1
	Цвет: серый/черный/синий.
	Конструкция: швы обработаны огнестойкими нитками. Швы не должны вызывать натирание кожных покровов.
Прочие характеристики: модель согласовывается с заказчиком. 
	Температурный режим эксплуатации: от -5°C до +45°C</t>
  </si>
  <si>
    <t>Материал: огнестойкий трикотаж с антистатическим волокном. Плотность ткани не менее 300 г/кв.м.
	Подкладка: нетканое термоогнестойкое полотно. Плотность ткани не менее 100 г/кв.м.
	Защитные свойства: 
ЗЭТВ - защита от термических рисков электрической дуги.
	ТоТтТи - защита от кратковременного воздействия открытого пламени, конвективной теплоты, теплового излучения, А1+ А2, В2, С2
	Ми - защита от механических воздействий (истирания)
	З - защита от общих производственных загрязнений
	Тнв - защита от пониженных температур и ветра
	Цвет: серый/черный/синий.
	Конструкция: швы обработаны огнестойкими нитками. Швы не должны вызывать натирание кожных покровов.
Прочие характеристики: модель согласовывается с заказчиком. 
	Температурный режим эксплуатации: от -45°C до +45°C
	IV и Особый климатические пояса</t>
  </si>
  <si>
    <t>Материал: огнестойкий трикотаж. 
Подкладка: флис.
Защитные свойства: требования отсутствуют
Цвет: серый/синий/черный.
Вес: требования отсутствуют.
	Конструкция: швы обработаны огнестойкими нитками. Швы не должны вызывать натирание кожных покровов.
Прочие характеристики: модель согласовывается с заказчиком. 
	Температурный режим эксплуатации: от -45°C до +45°C
IV и Особый климатические пояса</t>
  </si>
  <si>
    <t>Конструкция: возможность использования с жидкостью для фумигатора электрического.
Подключение к сети 220В. 
Прочие характеристики: индивидуальная упаковка.</t>
  </si>
  <si>
    <t>Конструкция: туба с контролем первого вскрытия (колпачок флип-топ).
Объем: не менее 100 мл.
Защитные свойства: предназначен для защиты кожи от водорастворимых вредных производственных факторов и веществ (растворов щелочей, кислот, пигментных и других смазок на водной основе). 
Прочие характеристики: 
Наличие увлажняющих веществ. Время действия не менее 4 часов.
Крем должен сохранять стабильность по физико-химическим свойствам, коллоидной и термостабильности при трехкратном замораживании и нагревании при температурах от -45ᵒС до +40ᵒС.
Срок годности на момент поставки должен быть не менее 24 месяцев.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</si>
</sst>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wrapText="1" shrinkToFi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wrapText="1" shrinkToFi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0A2F7-BDC4-472F-9870-9815E560D272}">
  <dimension ref="A1:I37"/>
  <sheetViews>
    <sheetView topLeftCell="A27" workbookViewId="0">
      <selection activeCell="G5" sqref="G5:G29"/>
    </sheetView>
  </sheetViews>
  <sheetFormatPr defaultColWidth="9.140625" defaultRowHeight="11.25" x14ac:dyDescent="0.2"/>
  <cols>
    <col min="1" max="1" width="7" style="11" bestFit="1" customWidth="1"/>
    <col min="2" max="2" width="34.85546875" style="11" customWidth="1"/>
    <col min="3" max="3" width="32.85546875" style="11" customWidth="1"/>
    <col min="4" max="4" width="82.42578125" style="11" customWidth="1"/>
    <col min="5" max="5" width="20.5703125" style="11" bestFit="1" customWidth="1"/>
    <col min="6" max="6" width="20.5703125" style="11" customWidth="1"/>
    <col min="7" max="7" width="15.7109375" style="11" customWidth="1"/>
    <col min="8" max="16384" width="9.140625" style="11"/>
  </cols>
  <sheetData>
    <row r="1" spans="1:8" x14ac:dyDescent="0.2">
      <c r="A1" s="25" t="s">
        <v>2</v>
      </c>
      <c r="B1" s="25"/>
      <c r="C1" s="25"/>
      <c r="D1" s="25"/>
      <c r="E1" s="25"/>
      <c r="F1" s="25"/>
      <c r="G1" s="25"/>
    </row>
    <row r="2" spans="1:8" ht="39.950000000000003" customHeight="1" thickBot="1" x14ac:dyDescent="0.25">
      <c r="A2" s="26" t="s">
        <v>40</v>
      </c>
      <c r="B2" s="27"/>
      <c r="C2" s="27"/>
      <c r="D2" s="28"/>
      <c r="E2" s="28"/>
      <c r="F2" s="28"/>
      <c r="G2" s="28"/>
    </row>
    <row r="3" spans="1:8" ht="39.950000000000003" customHeight="1" x14ac:dyDescent="0.2">
      <c r="A3" s="29" t="s">
        <v>11</v>
      </c>
      <c r="B3" s="29" t="s">
        <v>12</v>
      </c>
      <c r="C3" s="29" t="s">
        <v>13</v>
      </c>
      <c r="D3" s="29" t="s">
        <v>0</v>
      </c>
      <c r="E3" s="31" t="s">
        <v>1</v>
      </c>
      <c r="F3" s="31" t="s">
        <v>38</v>
      </c>
      <c r="G3" s="29" t="s">
        <v>14</v>
      </c>
      <c r="H3" s="12"/>
    </row>
    <row r="4" spans="1:8" ht="18.75" customHeight="1" thickBot="1" x14ac:dyDescent="0.25">
      <c r="A4" s="30"/>
      <c r="B4" s="30"/>
      <c r="C4" s="30"/>
      <c r="D4" s="30"/>
      <c r="E4" s="32"/>
      <c r="F4" s="33"/>
      <c r="G4" s="30"/>
      <c r="H4" s="12"/>
    </row>
    <row r="5" spans="1:8" ht="247.5" x14ac:dyDescent="0.2">
      <c r="A5" s="13">
        <v>1</v>
      </c>
      <c r="B5" s="20" t="s">
        <v>16</v>
      </c>
      <c r="C5" s="20" t="s">
        <v>16</v>
      </c>
      <c r="D5" s="13" t="s">
        <v>183</v>
      </c>
      <c r="E5" s="9" t="s">
        <v>41</v>
      </c>
      <c r="F5" s="21" t="s">
        <v>181</v>
      </c>
      <c r="G5" s="22">
        <v>1</v>
      </c>
      <c r="H5" s="12"/>
    </row>
    <row r="6" spans="1:8" ht="292.5" x14ac:dyDescent="0.2">
      <c r="A6" s="14">
        <f>A5+1</f>
        <v>2</v>
      </c>
      <c r="B6" s="20" t="s">
        <v>178</v>
      </c>
      <c r="C6" s="20" t="s">
        <v>178</v>
      </c>
      <c r="D6" s="14" t="s">
        <v>184</v>
      </c>
      <c r="E6" s="9" t="s">
        <v>42</v>
      </c>
      <c r="F6" s="21" t="s">
        <v>181</v>
      </c>
      <c r="G6" s="21">
        <v>372</v>
      </c>
      <c r="H6" s="12"/>
    </row>
    <row r="7" spans="1:8" ht="303.75" x14ac:dyDescent="0.2">
      <c r="A7" s="14">
        <f t="shared" ref="A7:A29" si="0">A6+1</f>
        <v>3</v>
      </c>
      <c r="B7" s="20" t="s">
        <v>179</v>
      </c>
      <c r="C7" s="20" t="s">
        <v>179</v>
      </c>
      <c r="D7" s="14" t="s">
        <v>185</v>
      </c>
      <c r="E7" s="9" t="s">
        <v>43</v>
      </c>
      <c r="F7" s="21" t="s">
        <v>181</v>
      </c>
      <c r="G7" s="21">
        <v>360</v>
      </c>
      <c r="H7" s="12"/>
    </row>
    <row r="8" spans="1:8" ht="236.25" x14ac:dyDescent="0.2">
      <c r="A8" s="14">
        <f t="shared" si="0"/>
        <v>4</v>
      </c>
      <c r="B8" s="20" t="s">
        <v>17</v>
      </c>
      <c r="C8" s="20" t="s">
        <v>17</v>
      </c>
      <c r="D8" s="14" t="s">
        <v>186</v>
      </c>
      <c r="E8" s="9" t="s">
        <v>42</v>
      </c>
      <c r="F8" s="21" t="s">
        <v>181</v>
      </c>
      <c r="G8" s="21">
        <v>200</v>
      </c>
      <c r="H8" s="12"/>
    </row>
    <row r="9" spans="1:8" ht="281.25" x14ac:dyDescent="0.2">
      <c r="A9" s="14">
        <f t="shared" si="0"/>
        <v>5</v>
      </c>
      <c r="B9" s="20" t="s">
        <v>18</v>
      </c>
      <c r="C9" s="20" t="s">
        <v>18</v>
      </c>
      <c r="D9" s="14" t="s">
        <v>187</v>
      </c>
      <c r="E9" s="9" t="s">
        <v>44</v>
      </c>
      <c r="F9" s="21" t="s">
        <v>181</v>
      </c>
      <c r="G9" s="21">
        <v>48</v>
      </c>
      <c r="H9" s="12"/>
    </row>
    <row r="10" spans="1:8" ht="270" x14ac:dyDescent="0.2">
      <c r="A10" s="14">
        <f t="shared" si="0"/>
        <v>6</v>
      </c>
      <c r="B10" s="20" t="s">
        <v>19</v>
      </c>
      <c r="C10" s="20" t="s">
        <v>19</v>
      </c>
      <c r="D10" s="14" t="s">
        <v>188</v>
      </c>
      <c r="E10" s="9" t="s">
        <v>42</v>
      </c>
      <c r="F10" s="21" t="s">
        <v>181</v>
      </c>
      <c r="G10" s="21">
        <v>32</v>
      </c>
      <c r="H10" s="12"/>
    </row>
    <row r="11" spans="1:8" ht="168.75" x14ac:dyDescent="0.2">
      <c r="A11" s="14">
        <f t="shared" si="0"/>
        <v>7</v>
      </c>
      <c r="B11" s="20" t="s">
        <v>20</v>
      </c>
      <c r="C11" s="20" t="s">
        <v>20</v>
      </c>
      <c r="D11" s="14" t="s">
        <v>189</v>
      </c>
      <c r="E11" s="9" t="s">
        <v>45</v>
      </c>
      <c r="F11" s="21" t="s">
        <v>181</v>
      </c>
      <c r="G11" s="21">
        <v>262</v>
      </c>
      <c r="H11" s="12"/>
    </row>
    <row r="12" spans="1:8" ht="112.5" x14ac:dyDescent="0.2">
      <c r="A12" s="14">
        <f t="shared" si="0"/>
        <v>8</v>
      </c>
      <c r="B12" s="20" t="s">
        <v>21</v>
      </c>
      <c r="C12" s="20" t="s">
        <v>21</v>
      </c>
      <c r="D12" s="14" t="s">
        <v>190</v>
      </c>
      <c r="E12" s="9" t="s">
        <v>42</v>
      </c>
      <c r="F12" s="21" t="s">
        <v>181</v>
      </c>
      <c r="G12" s="21">
        <v>200</v>
      </c>
      <c r="H12" s="12"/>
    </row>
    <row r="13" spans="1:8" ht="191.25" x14ac:dyDescent="0.2">
      <c r="A13" s="14">
        <f t="shared" si="0"/>
        <v>9</v>
      </c>
      <c r="B13" s="20" t="s">
        <v>22</v>
      </c>
      <c r="C13" s="20" t="s">
        <v>22</v>
      </c>
      <c r="D13" s="14" t="s">
        <v>191</v>
      </c>
      <c r="E13" s="9" t="s">
        <v>192</v>
      </c>
      <c r="F13" s="21" t="s">
        <v>181</v>
      </c>
      <c r="G13" s="21">
        <v>10</v>
      </c>
      <c r="H13" s="12"/>
    </row>
    <row r="14" spans="1:8" ht="112.5" x14ac:dyDescent="0.2">
      <c r="A14" s="14">
        <f t="shared" si="0"/>
        <v>10</v>
      </c>
      <c r="B14" s="20" t="s">
        <v>23</v>
      </c>
      <c r="C14" s="20" t="s">
        <v>23</v>
      </c>
      <c r="D14" s="14" t="s">
        <v>193</v>
      </c>
      <c r="E14" s="9" t="s">
        <v>46</v>
      </c>
      <c r="F14" s="21" t="s">
        <v>181</v>
      </c>
      <c r="G14" s="21">
        <v>675</v>
      </c>
      <c r="H14" s="12"/>
    </row>
    <row r="15" spans="1:8" ht="123.75" x14ac:dyDescent="0.2">
      <c r="A15" s="14">
        <f t="shared" si="0"/>
        <v>11</v>
      </c>
      <c r="B15" s="20" t="s">
        <v>24</v>
      </c>
      <c r="C15" s="20" t="s">
        <v>24</v>
      </c>
      <c r="D15" s="14" t="s">
        <v>194</v>
      </c>
      <c r="E15" s="9" t="s">
        <v>42</v>
      </c>
      <c r="F15" s="21" t="s">
        <v>181</v>
      </c>
      <c r="G15" s="21">
        <v>120</v>
      </c>
      <c r="H15" s="12"/>
    </row>
    <row r="16" spans="1:8" ht="78.75" x14ac:dyDescent="0.2">
      <c r="A16" s="14">
        <f t="shared" si="0"/>
        <v>12</v>
      </c>
      <c r="B16" s="20" t="s">
        <v>25</v>
      </c>
      <c r="C16" s="20" t="s">
        <v>25</v>
      </c>
      <c r="D16" s="14" t="s">
        <v>195</v>
      </c>
      <c r="E16" s="9" t="s">
        <v>42</v>
      </c>
      <c r="F16" s="21" t="s">
        <v>182</v>
      </c>
      <c r="G16" s="21">
        <v>32</v>
      </c>
      <c r="H16" s="12"/>
    </row>
    <row r="17" spans="1:9" ht="315" x14ac:dyDescent="0.2">
      <c r="A17" s="14">
        <f t="shared" si="0"/>
        <v>13</v>
      </c>
      <c r="B17" s="20" t="s">
        <v>180</v>
      </c>
      <c r="C17" s="20" t="s">
        <v>180</v>
      </c>
      <c r="D17" s="14" t="s">
        <v>196</v>
      </c>
      <c r="E17" s="9" t="s">
        <v>42</v>
      </c>
      <c r="F17" s="21" t="s">
        <v>182</v>
      </c>
      <c r="G17" s="21">
        <v>60</v>
      </c>
      <c r="H17" s="12"/>
    </row>
    <row r="18" spans="1:9" ht="315" x14ac:dyDescent="0.2">
      <c r="A18" s="14">
        <f t="shared" si="0"/>
        <v>14</v>
      </c>
      <c r="B18" s="20" t="s">
        <v>26</v>
      </c>
      <c r="C18" s="20" t="s">
        <v>26</v>
      </c>
      <c r="D18" s="14" t="s">
        <v>197</v>
      </c>
      <c r="E18" s="9" t="s">
        <v>42</v>
      </c>
      <c r="F18" s="21" t="s">
        <v>182</v>
      </c>
      <c r="G18" s="21">
        <v>633</v>
      </c>
      <c r="H18" s="12"/>
    </row>
    <row r="19" spans="1:9" ht="303.75" x14ac:dyDescent="0.2">
      <c r="A19" s="14">
        <f t="shared" si="0"/>
        <v>15</v>
      </c>
      <c r="B19" s="20" t="s">
        <v>27</v>
      </c>
      <c r="C19" s="20" t="s">
        <v>27</v>
      </c>
      <c r="D19" s="14" t="s">
        <v>198</v>
      </c>
      <c r="E19" s="9" t="s">
        <v>199</v>
      </c>
      <c r="F19" s="21" t="s">
        <v>182</v>
      </c>
      <c r="G19" s="21">
        <v>48</v>
      </c>
      <c r="H19" s="12"/>
    </row>
    <row r="20" spans="1:9" ht="292.5" x14ac:dyDescent="0.2">
      <c r="A20" s="14">
        <f t="shared" si="0"/>
        <v>16</v>
      </c>
      <c r="B20" s="20" t="s">
        <v>28</v>
      </c>
      <c r="C20" s="20" t="s">
        <v>28</v>
      </c>
      <c r="D20" s="14" t="s">
        <v>200</v>
      </c>
      <c r="E20" s="9" t="s">
        <v>201</v>
      </c>
      <c r="F20" s="21" t="s">
        <v>182</v>
      </c>
      <c r="G20" s="21">
        <v>32</v>
      </c>
      <c r="H20" s="12"/>
    </row>
    <row r="21" spans="1:9" ht="270" x14ac:dyDescent="0.2">
      <c r="A21" s="14">
        <f t="shared" si="0"/>
        <v>17</v>
      </c>
      <c r="B21" s="20" t="s">
        <v>29</v>
      </c>
      <c r="C21" s="20" t="s">
        <v>29</v>
      </c>
      <c r="D21" s="14" t="s">
        <v>202</v>
      </c>
      <c r="E21" s="9" t="s">
        <v>47</v>
      </c>
      <c r="F21" s="21" t="s">
        <v>182</v>
      </c>
      <c r="G21" s="21">
        <v>82</v>
      </c>
      <c r="H21" s="12"/>
    </row>
    <row r="22" spans="1:9" ht="258.75" x14ac:dyDescent="0.2">
      <c r="A22" s="14">
        <f t="shared" si="0"/>
        <v>18</v>
      </c>
      <c r="B22" s="20" t="s">
        <v>30</v>
      </c>
      <c r="C22" s="20" t="s">
        <v>30</v>
      </c>
      <c r="D22" s="14" t="s">
        <v>203</v>
      </c>
      <c r="E22" s="9" t="s">
        <v>47</v>
      </c>
      <c r="F22" s="21" t="s">
        <v>182</v>
      </c>
      <c r="G22" s="21">
        <v>320</v>
      </c>
      <c r="H22" s="12"/>
    </row>
    <row r="23" spans="1:9" ht="225" x14ac:dyDescent="0.2">
      <c r="A23" s="14">
        <f t="shared" si="0"/>
        <v>19</v>
      </c>
      <c r="B23" s="20" t="s">
        <v>31</v>
      </c>
      <c r="C23" s="20" t="s">
        <v>31</v>
      </c>
      <c r="D23" s="14" t="s">
        <v>204</v>
      </c>
      <c r="E23" s="9" t="s">
        <v>42</v>
      </c>
      <c r="F23" s="21" t="s">
        <v>182</v>
      </c>
      <c r="G23" s="21">
        <v>345</v>
      </c>
      <c r="H23" s="12"/>
    </row>
    <row r="24" spans="1:9" ht="123.75" x14ac:dyDescent="0.2">
      <c r="A24" s="14">
        <f t="shared" si="0"/>
        <v>20</v>
      </c>
      <c r="B24" s="20" t="s">
        <v>32</v>
      </c>
      <c r="C24" s="20" t="s">
        <v>32</v>
      </c>
      <c r="D24" s="14" t="s">
        <v>205</v>
      </c>
      <c r="E24" s="9" t="s">
        <v>48</v>
      </c>
      <c r="F24" s="21" t="s">
        <v>182</v>
      </c>
      <c r="G24" s="21">
        <v>10</v>
      </c>
      <c r="H24" s="12"/>
    </row>
    <row r="25" spans="1:9" ht="225" x14ac:dyDescent="0.2">
      <c r="A25" s="14">
        <f t="shared" si="0"/>
        <v>21</v>
      </c>
      <c r="B25" s="20" t="s">
        <v>33</v>
      </c>
      <c r="C25" s="20" t="s">
        <v>33</v>
      </c>
      <c r="D25" s="14" t="s">
        <v>49</v>
      </c>
      <c r="E25" s="9" t="s">
        <v>50</v>
      </c>
      <c r="F25" s="21" t="s">
        <v>181</v>
      </c>
      <c r="G25" s="21">
        <v>350</v>
      </c>
      <c r="H25" s="12"/>
    </row>
    <row r="26" spans="1:9" ht="236.25" x14ac:dyDescent="0.2">
      <c r="A26" s="14">
        <f t="shared" si="0"/>
        <v>22</v>
      </c>
      <c r="B26" s="20" t="s">
        <v>34</v>
      </c>
      <c r="C26" s="20" t="s">
        <v>34</v>
      </c>
      <c r="D26" s="14" t="s">
        <v>51</v>
      </c>
      <c r="E26" s="9" t="s">
        <v>50</v>
      </c>
      <c r="F26" s="21" t="s">
        <v>181</v>
      </c>
      <c r="G26" s="21">
        <v>675</v>
      </c>
      <c r="H26" s="12"/>
    </row>
    <row r="27" spans="1:9" ht="236.25" x14ac:dyDescent="0.2">
      <c r="A27" s="14">
        <f t="shared" si="0"/>
        <v>23</v>
      </c>
      <c r="B27" s="20" t="s">
        <v>35</v>
      </c>
      <c r="C27" s="20" t="s">
        <v>35</v>
      </c>
      <c r="D27" s="14" t="s">
        <v>52</v>
      </c>
      <c r="E27" s="9" t="s">
        <v>53</v>
      </c>
      <c r="F27" s="21" t="s">
        <v>181</v>
      </c>
      <c r="G27" s="21">
        <v>100</v>
      </c>
      <c r="H27" s="12"/>
    </row>
    <row r="28" spans="1:9" ht="33.75" x14ac:dyDescent="0.2">
      <c r="A28" s="14">
        <f t="shared" si="0"/>
        <v>24</v>
      </c>
      <c r="B28" s="20" t="s">
        <v>36</v>
      </c>
      <c r="C28" s="20" t="s">
        <v>36</v>
      </c>
      <c r="D28" s="14" t="s">
        <v>54</v>
      </c>
      <c r="E28" s="9"/>
      <c r="F28" s="21" t="s">
        <v>181</v>
      </c>
      <c r="G28" s="21">
        <v>200</v>
      </c>
      <c r="H28" s="12"/>
    </row>
    <row r="29" spans="1:9" ht="45" x14ac:dyDescent="0.2">
      <c r="A29" s="14">
        <f t="shared" si="0"/>
        <v>25</v>
      </c>
      <c r="B29" s="20" t="s">
        <v>37</v>
      </c>
      <c r="C29" s="20" t="s">
        <v>37</v>
      </c>
      <c r="D29" s="14" t="s">
        <v>206</v>
      </c>
      <c r="E29" s="9" t="s">
        <v>55</v>
      </c>
      <c r="F29" s="21" t="s">
        <v>181</v>
      </c>
      <c r="G29" s="21">
        <v>10</v>
      </c>
      <c r="H29" s="12"/>
    </row>
    <row r="30" spans="1:9" ht="39.950000000000003" customHeight="1" x14ac:dyDescent="0.2">
      <c r="A30" s="12"/>
      <c r="B30" s="23" t="s">
        <v>15</v>
      </c>
      <c r="C30" s="23"/>
      <c r="D30" s="23"/>
      <c r="E30" s="23"/>
      <c r="F30" s="23"/>
      <c r="G30" s="23"/>
      <c r="H30" s="12"/>
    </row>
    <row r="32" spans="1:9" ht="16.5" customHeight="1" x14ac:dyDescent="0.2">
      <c r="B32" s="15" t="s">
        <v>3</v>
      </c>
      <c r="D32" s="24" t="s">
        <v>4</v>
      </c>
      <c r="E32" s="24"/>
      <c r="F32" s="16"/>
      <c r="H32" s="17"/>
      <c r="I32" s="17"/>
    </row>
    <row r="33" spans="2:9" x14ac:dyDescent="0.2">
      <c r="B33" s="18"/>
      <c r="D33" s="19" t="s">
        <v>5</v>
      </c>
      <c r="H33" s="17"/>
      <c r="I33" s="17"/>
    </row>
    <row r="34" spans="2:9" ht="15.75" customHeight="1" x14ac:dyDescent="0.2">
      <c r="B34" s="18"/>
      <c r="D34" s="24" t="s">
        <v>6</v>
      </c>
      <c r="E34" s="24"/>
      <c r="F34" s="16"/>
    </row>
    <row r="35" spans="2:9" x14ac:dyDescent="0.2">
      <c r="B35" s="18"/>
      <c r="D35" s="19" t="s">
        <v>7</v>
      </c>
      <c r="H35" s="17"/>
      <c r="I35" s="17"/>
    </row>
    <row r="36" spans="2:9" ht="28.5" customHeight="1" x14ac:dyDescent="0.2">
      <c r="B36" s="18" t="s">
        <v>177</v>
      </c>
      <c r="D36" s="24" t="s">
        <v>8</v>
      </c>
      <c r="E36" s="24"/>
      <c r="F36" s="16"/>
    </row>
    <row r="37" spans="2:9" ht="30" customHeight="1" x14ac:dyDescent="0.2">
      <c r="B37" s="19" t="s">
        <v>9</v>
      </c>
      <c r="D37" s="19" t="s">
        <v>10</v>
      </c>
    </row>
  </sheetData>
  <mergeCells count="13">
    <mergeCell ref="B30:G30"/>
    <mergeCell ref="D32:E32"/>
    <mergeCell ref="D34:E34"/>
    <mergeCell ref="D36:E36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BA22E-DD60-490F-83FF-E9BC7300FBC4}">
  <dimension ref="A1:I29"/>
  <sheetViews>
    <sheetView topLeftCell="A18" workbookViewId="0">
      <selection activeCell="G5" sqref="G5:G21"/>
    </sheetView>
  </sheetViews>
  <sheetFormatPr defaultColWidth="9.140625" defaultRowHeight="11.25" x14ac:dyDescent="0.2"/>
  <cols>
    <col min="1" max="1" width="7" style="1" bestFit="1" customWidth="1"/>
    <col min="2" max="2" width="22.28515625" style="1" customWidth="1"/>
    <col min="3" max="3" width="20.5703125" style="1" customWidth="1"/>
    <col min="4" max="4" width="85.85546875" style="1" customWidth="1"/>
    <col min="5" max="5" width="20.5703125" style="1" bestFit="1" customWidth="1"/>
    <col min="6" max="6" width="20.5703125" style="1" customWidth="1"/>
    <col min="7" max="7" width="15.7109375" style="1" customWidth="1"/>
    <col min="8" max="16384" width="9.140625" style="1"/>
  </cols>
  <sheetData>
    <row r="1" spans="1:8" x14ac:dyDescent="0.2">
      <c r="A1" s="36" t="s">
        <v>2</v>
      </c>
      <c r="B1" s="36"/>
      <c r="C1" s="36"/>
      <c r="D1" s="36"/>
      <c r="E1" s="36"/>
      <c r="F1" s="36"/>
      <c r="G1" s="36"/>
    </row>
    <row r="2" spans="1:8" ht="39.950000000000003" customHeight="1" thickBot="1" x14ac:dyDescent="0.25">
      <c r="A2" s="26" t="s">
        <v>70</v>
      </c>
      <c r="B2" s="27"/>
      <c r="C2" s="27"/>
      <c r="D2" s="37"/>
      <c r="E2" s="37"/>
      <c r="F2" s="37"/>
      <c r="G2" s="37"/>
    </row>
    <row r="3" spans="1:8" ht="39.950000000000003" customHeight="1" x14ac:dyDescent="0.2">
      <c r="A3" s="38" t="s">
        <v>11</v>
      </c>
      <c r="B3" s="38" t="s">
        <v>12</v>
      </c>
      <c r="C3" s="38" t="s">
        <v>13</v>
      </c>
      <c r="D3" s="38" t="s">
        <v>0</v>
      </c>
      <c r="E3" s="40" t="s">
        <v>1</v>
      </c>
      <c r="F3" s="40" t="s">
        <v>38</v>
      </c>
      <c r="G3" s="38" t="s">
        <v>14</v>
      </c>
      <c r="H3" s="2"/>
    </row>
    <row r="4" spans="1:8" ht="39.950000000000003" customHeight="1" thickBot="1" x14ac:dyDescent="0.25">
      <c r="A4" s="39"/>
      <c r="B4" s="39"/>
      <c r="C4" s="39"/>
      <c r="D4" s="39"/>
      <c r="E4" s="41"/>
      <c r="F4" s="42"/>
      <c r="G4" s="39"/>
      <c r="H4" s="2"/>
    </row>
    <row r="5" spans="1:8" ht="315" x14ac:dyDescent="0.2">
      <c r="A5" s="8">
        <v>1</v>
      </c>
      <c r="B5" s="20" t="s">
        <v>207</v>
      </c>
      <c r="C5" s="20" t="s">
        <v>207</v>
      </c>
      <c r="D5" s="8" t="s">
        <v>210</v>
      </c>
      <c r="E5" s="9" t="s">
        <v>42</v>
      </c>
      <c r="F5" s="21" t="s">
        <v>181</v>
      </c>
      <c r="G5" s="21">
        <v>372</v>
      </c>
      <c r="H5" s="2"/>
    </row>
    <row r="6" spans="1:8" ht="348.75" x14ac:dyDescent="0.2">
      <c r="A6" s="10">
        <f>A5+1</f>
        <v>2</v>
      </c>
      <c r="B6" s="20" t="s">
        <v>179</v>
      </c>
      <c r="C6" s="20" t="s">
        <v>179</v>
      </c>
      <c r="D6" s="10" t="s">
        <v>211</v>
      </c>
      <c r="E6" s="9" t="s">
        <v>71</v>
      </c>
      <c r="F6" s="21" t="s">
        <v>181</v>
      </c>
      <c r="G6" s="21">
        <v>360</v>
      </c>
      <c r="H6" s="2"/>
    </row>
    <row r="7" spans="1:8" ht="303.75" x14ac:dyDescent="0.2">
      <c r="A7" s="10">
        <f t="shared" ref="A7:A21" si="0">A6+1</f>
        <v>3</v>
      </c>
      <c r="B7" s="20" t="s">
        <v>57</v>
      </c>
      <c r="C7" s="20" t="s">
        <v>57</v>
      </c>
      <c r="D7" s="10" t="s">
        <v>212</v>
      </c>
      <c r="E7" s="9" t="s">
        <v>72</v>
      </c>
      <c r="F7" s="21" t="s">
        <v>181</v>
      </c>
      <c r="G7" s="21">
        <v>48</v>
      </c>
      <c r="H7" s="2"/>
    </row>
    <row r="8" spans="1:8" ht="303.75" x14ac:dyDescent="0.2">
      <c r="A8" s="10">
        <f t="shared" si="0"/>
        <v>4</v>
      </c>
      <c r="B8" s="20" t="s">
        <v>58</v>
      </c>
      <c r="C8" s="20" t="s">
        <v>58</v>
      </c>
      <c r="D8" s="10" t="s">
        <v>213</v>
      </c>
      <c r="E8" s="9" t="s">
        <v>42</v>
      </c>
      <c r="F8" s="21" t="s">
        <v>181</v>
      </c>
      <c r="G8" s="21">
        <v>32</v>
      </c>
      <c r="H8" s="2"/>
    </row>
    <row r="9" spans="1:8" ht="168.75" x14ac:dyDescent="0.2">
      <c r="A9" s="10">
        <f t="shared" si="0"/>
        <v>5</v>
      </c>
      <c r="B9" s="20" t="s">
        <v>59</v>
      </c>
      <c r="C9" s="20" t="s">
        <v>59</v>
      </c>
      <c r="D9" s="10" t="s">
        <v>214</v>
      </c>
      <c r="E9" s="9" t="s">
        <v>46</v>
      </c>
      <c r="F9" s="21" t="s">
        <v>181</v>
      </c>
      <c r="G9" s="21">
        <v>600</v>
      </c>
      <c r="H9" s="2"/>
    </row>
    <row r="10" spans="1:8" ht="191.25" x14ac:dyDescent="0.2">
      <c r="A10" s="10">
        <f t="shared" si="0"/>
        <v>6</v>
      </c>
      <c r="B10" s="20" t="s">
        <v>60</v>
      </c>
      <c r="C10" s="20" t="s">
        <v>60</v>
      </c>
      <c r="D10" s="10" t="s">
        <v>215</v>
      </c>
      <c r="E10" s="9" t="s">
        <v>73</v>
      </c>
      <c r="F10" s="21" t="s">
        <v>181</v>
      </c>
      <c r="G10" s="21">
        <v>22</v>
      </c>
      <c r="H10" s="2"/>
    </row>
    <row r="11" spans="1:8" ht="112.5" x14ac:dyDescent="0.2">
      <c r="A11" s="10">
        <f t="shared" si="0"/>
        <v>7</v>
      </c>
      <c r="B11" s="20" t="s">
        <v>61</v>
      </c>
      <c r="C11" s="20" t="s">
        <v>61</v>
      </c>
      <c r="D11" s="10" t="s">
        <v>216</v>
      </c>
      <c r="E11" s="9" t="s">
        <v>217</v>
      </c>
      <c r="F11" s="21" t="s">
        <v>181</v>
      </c>
      <c r="G11" s="21">
        <v>25</v>
      </c>
      <c r="H11" s="2"/>
    </row>
    <row r="12" spans="1:8" ht="135" x14ac:dyDescent="0.2">
      <c r="A12" s="10">
        <f t="shared" si="0"/>
        <v>8</v>
      </c>
      <c r="B12" s="20" t="s">
        <v>62</v>
      </c>
      <c r="C12" s="20" t="s">
        <v>62</v>
      </c>
      <c r="D12" s="10" t="s">
        <v>218</v>
      </c>
      <c r="E12" s="9" t="s">
        <v>42</v>
      </c>
      <c r="F12" s="21" t="s">
        <v>181</v>
      </c>
      <c r="G12" s="21">
        <v>200</v>
      </c>
      <c r="H12" s="2"/>
    </row>
    <row r="13" spans="1:8" ht="315" x14ac:dyDescent="0.2">
      <c r="A13" s="10">
        <f t="shared" si="0"/>
        <v>9</v>
      </c>
      <c r="B13" s="20" t="s">
        <v>208</v>
      </c>
      <c r="C13" s="20" t="s">
        <v>208</v>
      </c>
      <c r="D13" s="10" t="s">
        <v>219</v>
      </c>
      <c r="E13" s="9" t="s">
        <v>42</v>
      </c>
      <c r="F13" s="21" t="s">
        <v>182</v>
      </c>
      <c r="G13" s="21">
        <v>454</v>
      </c>
      <c r="H13" s="2"/>
    </row>
    <row r="14" spans="1:8" ht="315" x14ac:dyDescent="0.2">
      <c r="A14" s="10">
        <f t="shared" si="0"/>
        <v>10</v>
      </c>
      <c r="B14" s="20" t="s">
        <v>209</v>
      </c>
      <c r="C14" s="20" t="s">
        <v>209</v>
      </c>
      <c r="D14" s="10" t="s">
        <v>220</v>
      </c>
      <c r="E14" s="9" t="s">
        <v>42</v>
      </c>
      <c r="F14" s="21" t="s">
        <v>182</v>
      </c>
      <c r="G14" s="21">
        <v>378</v>
      </c>
      <c r="H14" s="2"/>
    </row>
    <row r="15" spans="1:8" ht="326.25" x14ac:dyDescent="0.2">
      <c r="A15" s="10">
        <f t="shared" si="0"/>
        <v>11</v>
      </c>
      <c r="B15" s="20" t="s">
        <v>63</v>
      </c>
      <c r="C15" s="20" t="s">
        <v>63</v>
      </c>
      <c r="D15" s="10" t="s">
        <v>221</v>
      </c>
      <c r="E15" s="9" t="s">
        <v>42</v>
      </c>
      <c r="F15" s="21" t="s">
        <v>182</v>
      </c>
      <c r="G15" s="21">
        <v>48</v>
      </c>
      <c r="H15" s="2"/>
    </row>
    <row r="16" spans="1:8" ht="315" x14ac:dyDescent="0.2">
      <c r="A16" s="10">
        <f t="shared" si="0"/>
        <v>12</v>
      </c>
      <c r="B16" s="20" t="s">
        <v>64</v>
      </c>
      <c r="C16" s="20" t="s">
        <v>64</v>
      </c>
      <c r="D16" s="10" t="s">
        <v>222</v>
      </c>
      <c r="E16" s="9" t="s">
        <v>42</v>
      </c>
      <c r="F16" s="21" t="s">
        <v>182</v>
      </c>
      <c r="G16" s="21">
        <v>32</v>
      </c>
      <c r="H16" s="2"/>
    </row>
    <row r="17" spans="1:9" ht="270" x14ac:dyDescent="0.2">
      <c r="A17" s="10">
        <f t="shared" si="0"/>
        <v>13</v>
      </c>
      <c r="B17" s="20" t="s">
        <v>65</v>
      </c>
      <c r="C17" s="20" t="s">
        <v>65</v>
      </c>
      <c r="D17" s="10" t="s">
        <v>223</v>
      </c>
      <c r="E17" s="9" t="s">
        <v>42</v>
      </c>
      <c r="F17" s="21" t="s">
        <v>182</v>
      </c>
      <c r="G17" s="21">
        <v>10</v>
      </c>
      <c r="H17" s="2"/>
    </row>
    <row r="18" spans="1:9" ht="168.75" x14ac:dyDescent="0.2">
      <c r="A18" s="10">
        <f t="shared" si="0"/>
        <v>14</v>
      </c>
      <c r="B18" s="20" t="s">
        <v>66</v>
      </c>
      <c r="C18" s="20" t="s">
        <v>66</v>
      </c>
      <c r="D18" s="10" t="s">
        <v>74</v>
      </c>
      <c r="E18" s="9" t="s">
        <v>75</v>
      </c>
      <c r="F18" s="21" t="s">
        <v>182</v>
      </c>
      <c r="G18" s="21">
        <v>15</v>
      </c>
      <c r="H18" s="2"/>
    </row>
    <row r="19" spans="1:9" ht="123.75" x14ac:dyDescent="0.2">
      <c r="A19" s="10">
        <f t="shared" si="0"/>
        <v>15</v>
      </c>
      <c r="B19" s="20" t="s">
        <v>67</v>
      </c>
      <c r="C19" s="20" t="s">
        <v>67</v>
      </c>
      <c r="D19" s="10" t="s">
        <v>76</v>
      </c>
      <c r="E19" s="9" t="s">
        <v>77</v>
      </c>
      <c r="F19" s="21" t="s">
        <v>182</v>
      </c>
      <c r="G19" s="21">
        <v>700</v>
      </c>
      <c r="H19" s="2"/>
    </row>
    <row r="20" spans="1:9" ht="112.5" x14ac:dyDescent="0.2">
      <c r="A20" s="10">
        <f t="shared" si="0"/>
        <v>16</v>
      </c>
      <c r="B20" s="20" t="s">
        <v>68</v>
      </c>
      <c r="C20" s="20" t="s">
        <v>68</v>
      </c>
      <c r="D20" s="10" t="s">
        <v>224</v>
      </c>
      <c r="E20" s="9" t="s">
        <v>42</v>
      </c>
      <c r="F20" s="21" t="s">
        <v>181</v>
      </c>
      <c r="G20" s="21">
        <v>200</v>
      </c>
      <c r="H20" s="2"/>
    </row>
    <row r="21" spans="1:9" ht="112.5" x14ac:dyDescent="0.2">
      <c r="A21" s="10">
        <f t="shared" si="0"/>
        <v>17</v>
      </c>
      <c r="B21" s="20" t="s">
        <v>69</v>
      </c>
      <c r="C21" s="20" t="s">
        <v>69</v>
      </c>
      <c r="D21" s="10" t="s">
        <v>78</v>
      </c>
      <c r="E21" s="9" t="s">
        <v>42</v>
      </c>
      <c r="F21" s="21" t="s">
        <v>181</v>
      </c>
      <c r="G21" s="21">
        <v>150</v>
      </c>
      <c r="H21" s="2"/>
    </row>
    <row r="22" spans="1:9" ht="39.950000000000003" customHeight="1" x14ac:dyDescent="0.2">
      <c r="A22" s="2"/>
      <c r="B22" s="34" t="s">
        <v>15</v>
      </c>
      <c r="C22" s="34"/>
      <c r="D22" s="34"/>
      <c r="E22" s="34"/>
      <c r="F22" s="34"/>
      <c r="G22" s="34"/>
      <c r="H22" s="2"/>
    </row>
    <row r="24" spans="1:9" ht="16.5" customHeight="1" x14ac:dyDescent="0.2">
      <c r="B24" s="3" t="s">
        <v>3</v>
      </c>
      <c r="D24" s="35" t="s">
        <v>4</v>
      </c>
      <c r="E24" s="35"/>
      <c r="F24" s="4"/>
      <c r="H24" s="5"/>
      <c r="I24" s="5"/>
    </row>
    <row r="25" spans="1:9" x14ac:dyDescent="0.2">
      <c r="B25" s="6"/>
      <c r="D25" s="7" t="s">
        <v>5</v>
      </c>
      <c r="H25" s="5"/>
      <c r="I25" s="5"/>
    </row>
    <row r="26" spans="1:9" ht="15.75" customHeight="1" x14ac:dyDescent="0.2">
      <c r="B26" s="6"/>
      <c r="D26" s="35" t="s">
        <v>6</v>
      </c>
      <c r="E26" s="35"/>
      <c r="F26" s="4"/>
    </row>
    <row r="27" spans="1:9" x14ac:dyDescent="0.2">
      <c r="B27" s="6"/>
      <c r="D27" s="7" t="s">
        <v>7</v>
      </c>
      <c r="H27" s="5"/>
      <c r="I27" s="5"/>
    </row>
    <row r="28" spans="1:9" ht="28.5" customHeight="1" x14ac:dyDescent="0.2">
      <c r="B28" s="6" t="s">
        <v>56</v>
      </c>
      <c r="D28" s="35" t="s">
        <v>8</v>
      </c>
      <c r="E28" s="35"/>
      <c r="F28" s="4"/>
    </row>
    <row r="29" spans="1:9" ht="30" customHeight="1" x14ac:dyDescent="0.2">
      <c r="B29" s="7" t="s">
        <v>9</v>
      </c>
      <c r="D29" s="7" t="s">
        <v>10</v>
      </c>
    </row>
  </sheetData>
  <mergeCells count="13">
    <mergeCell ref="B22:G22"/>
    <mergeCell ref="D24:E24"/>
    <mergeCell ref="D26:E26"/>
    <mergeCell ref="D28:E28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20F49-E506-4D34-B651-E34E2FB0FED4}">
  <dimension ref="A1:I23"/>
  <sheetViews>
    <sheetView topLeftCell="A13" workbookViewId="0">
      <selection activeCell="G5" sqref="G5:G15"/>
    </sheetView>
  </sheetViews>
  <sheetFormatPr defaultColWidth="9.140625" defaultRowHeight="11.25" x14ac:dyDescent="0.2"/>
  <cols>
    <col min="1" max="1" width="7" style="1" bestFit="1" customWidth="1"/>
    <col min="2" max="2" width="22.28515625" style="1" customWidth="1"/>
    <col min="3" max="3" width="20.5703125" style="1" customWidth="1"/>
    <col min="4" max="4" width="78.5703125" style="1" customWidth="1"/>
    <col min="5" max="5" width="20.5703125" style="1" bestFit="1" customWidth="1"/>
    <col min="6" max="6" width="20.5703125" style="1" customWidth="1"/>
    <col min="7" max="7" width="15.7109375" style="1" customWidth="1"/>
    <col min="8" max="16384" width="9.140625" style="1"/>
  </cols>
  <sheetData>
    <row r="1" spans="1:8" x14ac:dyDescent="0.2">
      <c r="A1" s="36" t="s">
        <v>2</v>
      </c>
      <c r="B1" s="36"/>
      <c r="C1" s="36"/>
      <c r="D1" s="36"/>
      <c r="E1" s="36"/>
      <c r="F1" s="36"/>
      <c r="G1" s="36"/>
    </row>
    <row r="2" spans="1:8" ht="39.950000000000003" customHeight="1" thickBot="1" x14ac:dyDescent="0.25">
      <c r="A2" s="26" t="s">
        <v>79</v>
      </c>
      <c r="B2" s="27"/>
      <c r="C2" s="27"/>
      <c r="D2" s="37"/>
      <c r="E2" s="37"/>
      <c r="F2" s="37"/>
      <c r="G2" s="37"/>
    </row>
    <row r="3" spans="1:8" ht="39.950000000000003" customHeight="1" x14ac:dyDescent="0.2">
      <c r="A3" s="38" t="s">
        <v>11</v>
      </c>
      <c r="B3" s="38" t="s">
        <v>12</v>
      </c>
      <c r="C3" s="38" t="s">
        <v>13</v>
      </c>
      <c r="D3" s="38" t="s">
        <v>0</v>
      </c>
      <c r="E3" s="40" t="s">
        <v>1</v>
      </c>
      <c r="F3" s="40" t="s">
        <v>38</v>
      </c>
      <c r="G3" s="38" t="s">
        <v>14</v>
      </c>
      <c r="H3" s="2"/>
    </row>
    <row r="4" spans="1:8" ht="39.950000000000003" customHeight="1" thickBot="1" x14ac:dyDescent="0.25">
      <c r="A4" s="39"/>
      <c r="B4" s="39"/>
      <c r="C4" s="39"/>
      <c r="D4" s="39"/>
      <c r="E4" s="41"/>
      <c r="F4" s="42"/>
      <c r="G4" s="39"/>
      <c r="H4" s="2"/>
    </row>
    <row r="5" spans="1:8" ht="123.75" x14ac:dyDescent="0.2">
      <c r="A5" s="8">
        <v>1</v>
      </c>
      <c r="B5" s="20" t="s">
        <v>80</v>
      </c>
      <c r="C5" s="20" t="s">
        <v>80</v>
      </c>
      <c r="D5" s="8" t="s">
        <v>226</v>
      </c>
      <c r="E5" s="9" t="s">
        <v>90</v>
      </c>
      <c r="F5" s="21" t="s">
        <v>182</v>
      </c>
      <c r="G5" s="21">
        <v>4004</v>
      </c>
      <c r="H5" s="2"/>
    </row>
    <row r="6" spans="1:8" ht="90" x14ac:dyDescent="0.2">
      <c r="A6" s="10">
        <f>A5+1</f>
        <v>2</v>
      </c>
      <c r="B6" s="20" t="s">
        <v>81</v>
      </c>
      <c r="C6" s="20" t="s">
        <v>81</v>
      </c>
      <c r="D6" s="10" t="s">
        <v>227</v>
      </c>
      <c r="E6" s="9" t="s">
        <v>42</v>
      </c>
      <c r="F6" s="21" t="s">
        <v>182</v>
      </c>
      <c r="G6" s="21">
        <v>6874</v>
      </c>
      <c r="H6" s="2"/>
    </row>
    <row r="7" spans="1:8" ht="146.25" x14ac:dyDescent="0.2">
      <c r="A7" s="10">
        <f t="shared" ref="A7:A14" si="0">A6+1</f>
        <v>3</v>
      </c>
      <c r="B7" s="20" t="s">
        <v>82</v>
      </c>
      <c r="C7" s="20" t="s">
        <v>82</v>
      </c>
      <c r="D7" s="10" t="s">
        <v>228</v>
      </c>
      <c r="E7" s="9" t="s">
        <v>42</v>
      </c>
      <c r="F7" s="21" t="s">
        <v>182</v>
      </c>
      <c r="G7" s="21">
        <v>64</v>
      </c>
      <c r="H7" s="2"/>
    </row>
    <row r="8" spans="1:8" ht="146.25" x14ac:dyDescent="0.2">
      <c r="A8" s="10">
        <f t="shared" si="0"/>
        <v>4</v>
      </c>
      <c r="B8" s="20" t="s">
        <v>83</v>
      </c>
      <c r="C8" s="20" t="s">
        <v>83</v>
      </c>
      <c r="D8" s="10" t="s">
        <v>229</v>
      </c>
      <c r="E8" s="9" t="s">
        <v>42</v>
      </c>
      <c r="F8" s="21" t="s">
        <v>182</v>
      </c>
      <c r="G8" s="21">
        <v>156</v>
      </c>
      <c r="H8" s="2"/>
    </row>
    <row r="9" spans="1:8" ht="112.5" x14ac:dyDescent="0.2">
      <c r="A9" s="10">
        <f t="shared" si="0"/>
        <v>5</v>
      </c>
      <c r="B9" s="20" t="s">
        <v>84</v>
      </c>
      <c r="C9" s="20" t="s">
        <v>84</v>
      </c>
      <c r="D9" s="10" t="s">
        <v>230</v>
      </c>
      <c r="E9" s="9" t="s">
        <v>42</v>
      </c>
      <c r="F9" s="21" t="s">
        <v>182</v>
      </c>
      <c r="G9" s="21">
        <v>48</v>
      </c>
      <c r="H9" s="2"/>
    </row>
    <row r="10" spans="1:8" ht="123.75" x14ac:dyDescent="0.2">
      <c r="A10" s="10">
        <f t="shared" si="0"/>
        <v>6</v>
      </c>
      <c r="B10" s="20" t="s">
        <v>85</v>
      </c>
      <c r="C10" s="20" t="s">
        <v>85</v>
      </c>
      <c r="D10" s="10" t="s">
        <v>231</v>
      </c>
      <c r="E10" s="9" t="s">
        <v>42</v>
      </c>
      <c r="F10" s="21" t="s">
        <v>182</v>
      </c>
      <c r="G10" s="21">
        <v>78</v>
      </c>
      <c r="H10" s="2"/>
    </row>
    <row r="11" spans="1:8" ht="180" x14ac:dyDescent="0.2">
      <c r="A11" s="10">
        <f t="shared" si="0"/>
        <v>7</v>
      </c>
      <c r="B11" s="20" t="s">
        <v>86</v>
      </c>
      <c r="C11" s="20" t="s">
        <v>86</v>
      </c>
      <c r="D11" s="10" t="s">
        <v>232</v>
      </c>
      <c r="E11" s="9" t="s">
        <v>42</v>
      </c>
      <c r="F11" s="21" t="s">
        <v>182</v>
      </c>
      <c r="G11" s="21">
        <v>1334</v>
      </c>
      <c r="H11" s="2"/>
    </row>
    <row r="12" spans="1:8" ht="180" x14ac:dyDescent="0.2">
      <c r="A12" s="10">
        <f t="shared" si="0"/>
        <v>8</v>
      </c>
      <c r="B12" s="20" t="s">
        <v>87</v>
      </c>
      <c r="C12" s="20" t="s">
        <v>87</v>
      </c>
      <c r="D12" s="10" t="s">
        <v>233</v>
      </c>
      <c r="E12" s="9" t="s">
        <v>42</v>
      </c>
      <c r="F12" s="21" t="s">
        <v>182</v>
      </c>
      <c r="G12" s="21">
        <v>4746</v>
      </c>
      <c r="H12" s="2"/>
    </row>
    <row r="13" spans="1:8" ht="112.5" x14ac:dyDescent="0.2">
      <c r="A13" s="10">
        <f t="shared" si="0"/>
        <v>9</v>
      </c>
      <c r="B13" s="20" t="s">
        <v>88</v>
      </c>
      <c r="C13" s="20" t="s">
        <v>88</v>
      </c>
      <c r="D13" s="10" t="s">
        <v>234</v>
      </c>
      <c r="E13" s="9" t="s">
        <v>42</v>
      </c>
      <c r="F13" s="21" t="s">
        <v>182</v>
      </c>
      <c r="G13" s="21">
        <v>4335</v>
      </c>
      <c r="H13" s="2"/>
    </row>
    <row r="14" spans="1:8" ht="168.75" x14ac:dyDescent="0.2">
      <c r="A14" s="10">
        <f t="shared" si="0"/>
        <v>10</v>
      </c>
      <c r="B14" s="20" t="s">
        <v>89</v>
      </c>
      <c r="C14" s="20" t="s">
        <v>89</v>
      </c>
      <c r="D14" s="10" t="s">
        <v>235</v>
      </c>
      <c r="E14" s="9" t="s">
        <v>42</v>
      </c>
      <c r="F14" s="21" t="s">
        <v>182</v>
      </c>
      <c r="G14" s="21">
        <v>313</v>
      </c>
      <c r="H14" s="2"/>
    </row>
    <row r="15" spans="1:8" ht="168.75" x14ac:dyDescent="0.2">
      <c r="A15" s="10">
        <f>A14+1</f>
        <v>11</v>
      </c>
      <c r="B15" s="20" t="s">
        <v>225</v>
      </c>
      <c r="C15" s="20" t="s">
        <v>225</v>
      </c>
      <c r="D15" s="10" t="s">
        <v>236</v>
      </c>
      <c r="E15" s="9" t="s">
        <v>42</v>
      </c>
      <c r="F15" s="21" t="s">
        <v>182</v>
      </c>
      <c r="G15" s="21">
        <v>64</v>
      </c>
      <c r="H15" s="2"/>
    </row>
    <row r="16" spans="1:8" ht="39.950000000000003" customHeight="1" x14ac:dyDescent="0.2">
      <c r="A16" s="2"/>
      <c r="B16" s="34" t="s">
        <v>15</v>
      </c>
      <c r="C16" s="34"/>
      <c r="D16" s="34"/>
      <c r="E16" s="34"/>
      <c r="F16" s="34"/>
      <c r="G16" s="34"/>
      <c r="H16" s="2"/>
    </row>
    <row r="18" spans="2:9" ht="16.5" customHeight="1" x14ac:dyDescent="0.2">
      <c r="B18" s="3" t="s">
        <v>3</v>
      </c>
      <c r="D18" s="35" t="s">
        <v>4</v>
      </c>
      <c r="E18" s="35"/>
      <c r="F18" s="4"/>
      <c r="H18" s="5"/>
      <c r="I18" s="5"/>
    </row>
    <row r="19" spans="2:9" x14ac:dyDescent="0.2">
      <c r="B19" s="6"/>
      <c r="D19" s="7" t="s">
        <v>5</v>
      </c>
      <c r="H19" s="5"/>
      <c r="I19" s="5"/>
    </row>
    <row r="20" spans="2:9" ht="15.75" customHeight="1" x14ac:dyDescent="0.2">
      <c r="B20" s="6"/>
      <c r="D20" s="35" t="s">
        <v>6</v>
      </c>
      <c r="E20" s="35"/>
      <c r="F20" s="4"/>
    </row>
    <row r="21" spans="2:9" x14ac:dyDescent="0.2">
      <c r="B21" s="6"/>
      <c r="D21" s="7" t="s">
        <v>7</v>
      </c>
      <c r="H21" s="5"/>
      <c r="I21" s="5"/>
    </row>
    <row r="22" spans="2:9" ht="28.5" customHeight="1" x14ac:dyDescent="0.2">
      <c r="B22" s="6" t="s">
        <v>56</v>
      </c>
      <c r="D22" s="35" t="s">
        <v>8</v>
      </c>
      <c r="E22" s="35"/>
      <c r="F22" s="4"/>
    </row>
    <row r="23" spans="2:9" ht="30" customHeight="1" x14ac:dyDescent="0.2">
      <c r="B23" s="7" t="s">
        <v>9</v>
      </c>
      <c r="D23" s="7" t="s">
        <v>10</v>
      </c>
    </row>
  </sheetData>
  <mergeCells count="13">
    <mergeCell ref="B16:G16"/>
    <mergeCell ref="D18:E18"/>
    <mergeCell ref="D20:E20"/>
    <mergeCell ref="D22:E22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B0DE9-B803-484C-BCCC-9EBCA93578D5}">
  <dimension ref="A1:I21"/>
  <sheetViews>
    <sheetView topLeftCell="A9" workbookViewId="0">
      <selection activeCell="G5" sqref="G5:G13"/>
    </sheetView>
  </sheetViews>
  <sheetFormatPr defaultColWidth="9.140625" defaultRowHeight="11.25" x14ac:dyDescent="0.2"/>
  <cols>
    <col min="1" max="1" width="7" style="1" bestFit="1" customWidth="1"/>
    <col min="2" max="2" width="22.28515625" style="1" customWidth="1"/>
    <col min="3" max="3" width="20.5703125" style="1" customWidth="1"/>
    <col min="4" max="4" width="78.5703125" style="1" customWidth="1"/>
    <col min="5" max="5" width="20.5703125" style="1" bestFit="1" customWidth="1"/>
    <col min="6" max="6" width="20.5703125" style="1" customWidth="1"/>
    <col min="7" max="7" width="15.7109375" style="1" customWidth="1"/>
    <col min="8" max="16384" width="9.140625" style="1"/>
  </cols>
  <sheetData>
    <row r="1" spans="1:9" x14ac:dyDescent="0.2">
      <c r="A1" s="36" t="s">
        <v>2</v>
      </c>
      <c r="B1" s="36"/>
      <c r="C1" s="36"/>
      <c r="D1" s="36"/>
      <c r="E1" s="36"/>
      <c r="F1" s="36"/>
      <c r="G1" s="36"/>
    </row>
    <row r="2" spans="1:9" ht="39.950000000000003" customHeight="1" thickBot="1" x14ac:dyDescent="0.25">
      <c r="A2" s="26" t="s">
        <v>91</v>
      </c>
      <c r="B2" s="27"/>
      <c r="C2" s="27"/>
      <c r="D2" s="37"/>
      <c r="E2" s="37"/>
      <c r="F2" s="37"/>
      <c r="G2" s="37"/>
    </row>
    <row r="3" spans="1:9" ht="39.950000000000003" customHeight="1" x14ac:dyDescent="0.2">
      <c r="A3" s="38" t="s">
        <v>11</v>
      </c>
      <c r="B3" s="38" t="s">
        <v>12</v>
      </c>
      <c r="C3" s="38" t="s">
        <v>13</v>
      </c>
      <c r="D3" s="38" t="s">
        <v>0</v>
      </c>
      <c r="E3" s="40" t="s">
        <v>1</v>
      </c>
      <c r="F3" s="40" t="s">
        <v>38</v>
      </c>
      <c r="G3" s="38" t="s">
        <v>14</v>
      </c>
      <c r="H3" s="2"/>
    </row>
    <row r="4" spans="1:9" ht="39.950000000000003" customHeight="1" thickBot="1" x14ac:dyDescent="0.25">
      <c r="A4" s="39"/>
      <c r="B4" s="39"/>
      <c r="C4" s="39"/>
      <c r="D4" s="39"/>
      <c r="E4" s="41"/>
      <c r="F4" s="42"/>
      <c r="G4" s="39"/>
      <c r="H4" s="2"/>
    </row>
    <row r="5" spans="1:9" ht="90" x14ac:dyDescent="0.2">
      <c r="A5" s="8">
        <v>1</v>
      </c>
      <c r="B5" s="20" t="s">
        <v>92</v>
      </c>
      <c r="C5" s="20" t="s">
        <v>92</v>
      </c>
      <c r="D5" s="8" t="s">
        <v>98</v>
      </c>
      <c r="E5" s="9" t="s">
        <v>42</v>
      </c>
      <c r="F5" s="22" t="s">
        <v>181</v>
      </c>
      <c r="G5" s="22">
        <v>650</v>
      </c>
      <c r="H5" s="2"/>
    </row>
    <row r="6" spans="1:9" ht="67.5" x14ac:dyDescent="0.2">
      <c r="A6" s="10">
        <f>A5+1</f>
        <v>2</v>
      </c>
      <c r="B6" s="20" t="s">
        <v>93</v>
      </c>
      <c r="C6" s="20" t="s">
        <v>93</v>
      </c>
      <c r="D6" s="10" t="s">
        <v>239</v>
      </c>
      <c r="E6" s="9" t="s">
        <v>42</v>
      </c>
      <c r="F6" s="22" t="s">
        <v>181</v>
      </c>
      <c r="G6" s="22">
        <v>900</v>
      </c>
      <c r="H6" s="2"/>
    </row>
    <row r="7" spans="1:9" ht="56.25" x14ac:dyDescent="0.2">
      <c r="A7" s="10">
        <f>A6+1</f>
        <v>3</v>
      </c>
      <c r="B7" s="20" t="s">
        <v>94</v>
      </c>
      <c r="C7" s="20" t="s">
        <v>94</v>
      </c>
      <c r="D7" s="10" t="s">
        <v>99</v>
      </c>
      <c r="E7" s="9" t="s">
        <v>42</v>
      </c>
      <c r="F7" s="22" t="s">
        <v>181</v>
      </c>
      <c r="G7" s="22">
        <v>202</v>
      </c>
      <c r="H7" s="2"/>
    </row>
    <row r="8" spans="1:9" ht="247.5" x14ac:dyDescent="0.2">
      <c r="A8" s="10">
        <f t="shared" ref="A8:A13" si="0">A7+1</f>
        <v>4</v>
      </c>
      <c r="B8" s="20" t="s">
        <v>95</v>
      </c>
      <c r="C8" s="20" t="s">
        <v>95</v>
      </c>
      <c r="D8" s="10" t="s">
        <v>240</v>
      </c>
      <c r="E8" s="9"/>
      <c r="F8" s="22" t="s">
        <v>181</v>
      </c>
      <c r="G8" s="22">
        <v>90</v>
      </c>
      <c r="H8" s="2"/>
    </row>
    <row r="9" spans="1:9" ht="56.25" x14ac:dyDescent="0.2">
      <c r="A9" s="10">
        <f t="shared" si="0"/>
        <v>5</v>
      </c>
      <c r="B9" s="20" t="s">
        <v>96</v>
      </c>
      <c r="C9" s="20" t="s">
        <v>96</v>
      </c>
      <c r="D9" s="10" t="s">
        <v>241</v>
      </c>
      <c r="E9" s="9" t="s">
        <v>42</v>
      </c>
      <c r="F9" s="22" t="s">
        <v>181</v>
      </c>
      <c r="G9" s="22">
        <v>20</v>
      </c>
      <c r="H9" s="2"/>
    </row>
    <row r="10" spans="1:9" ht="56.25" x14ac:dyDescent="0.2">
      <c r="A10" s="10">
        <f t="shared" si="0"/>
        <v>6</v>
      </c>
      <c r="B10" s="20" t="s">
        <v>237</v>
      </c>
      <c r="C10" s="20" t="s">
        <v>237</v>
      </c>
      <c r="D10" s="10" t="s">
        <v>241</v>
      </c>
      <c r="E10" s="9" t="s">
        <v>42</v>
      </c>
      <c r="F10" s="22" t="s">
        <v>181</v>
      </c>
      <c r="G10" s="22">
        <v>70</v>
      </c>
      <c r="H10" s="2"/>
    </row>
    <row r="11" spans="1:9" ht="90" x14ac:dyDescent="0.2">
      <c r="A11" s="10">
        <f>A10+1</f>
        <v>7</v>
      </c>
      <c r="B11" s="20" t="s">
        <v>238</v>
      </c>
      <c r="C11" s="20" t="s">
        <v>238</v>
      </c>
      <c r="D11" s="10" t="s">
        <v>100</v>
      </c>
      <c r="E11" s="9" t="s">
        <v>42</v>
      </c>
      <c r="F11" s="22" t="s">
        <v>181</v>
      </c>
      <c r="G11" s="22">
        <v>150</v>
      </c>
      <c r="H11" s="2"/>
    </row>
    <row r="12" spans="1:9" ht="67.5" x14ac:dyDescent="0.2">
      <c r="A12" s="10">
        <f t="shared" si="0"/>
        <v>8</v>
      </c>
      <c r="B12" s="20" t="s">
        <v>238</v>
      </c>
      <c r="C12" s="20" t="s">
        <v>238</v>
      </c>
      <c r="D12" s="10" t="s">
        <v>101</v>
      </c>
      <c r="E12" s="9" t="s">
        <v>42</v>
      </c>
      <c r="F12" s="22" t="s">
        <v>181</v>
      </c>
      <c r="G12" s="22">
        <v>150</v>
      </c>
      <c r="H12" s="2"/>
    </row>
    <row r="13" spans="1:9" ht="78.75" x14ac:dyDescent="0.2">
      <c r="A13" s="10">
        <f t="shared" si="0"/>
        <v>9</v>
      </c>
      <c r="B13" s="20" t="s">
        <v>97</v>
      </c>
      <c r="C13" s="20" t="s">
        <v>97</v>
      </c>
      <c r="D13" s="10" t="s">
        <v>102</v>
      </c>
      <c r="E13" s="9" t="s">
        <v>103</v>
      </c>
      <c r="F13" s="22" t="s">
        <v>181</v>
      </c>
      <c r="G13" s="22">
        <v>80</v>
      </c>
      <c r="H13" s="2"/>
    </row>
    <row r="14" spans="1:9" ht="39.950000000000003" customHeight="1" x14ac:dyDescent="0.2">
      <c r="A14" s="2"/>
      <c r="B14" s="34" t="s">
        <v>15</v>
      </c>
      <c r="C14" s="34"/>
      <c r="D14" s="34"/>
      <c r="E14" s="34"/>
      <c r="F14" s="34"/>
      <c r="G14" s="34"/>
      <c r="H14" s="2"/>
    </row>
    <row r="16" spans="1:9" ht="16.5" customHeight="1" x14ac:dyDescent="0.2">
      <c r="B16" s="3" t="s">
        <v>3</v>
      </c>
      <c r="D16" s="35" t="s">
        <v>4</v>
      </c>
      <c r="E16" s="35"/>
      <c r="F16" s="4"/>
      <c r="H16" s="5"/>
      <c r="I16" s="5"/>
    </row>
    <row r="17" spans="2:9" x14ac:dyDescent="0.2">
      <c r="B17" s="6"/>
      <c r="D17" s="7" t="s">
        <v>5</v>
      </c>
      <c r="H17" s="5"/>
      <c r="I17" s="5"/>
    </row>
    <row r="18" spans="2:9" ht="15.75" customHeight="1" x14ac:dyDescent="0.2">
      <c r="B18" s="6"/>
      <c r="D18" s="35" t="s">
        <v>6</v>
      </c>
      <c r="E18" s="35"/>
      <c r="F18" s="4"/>
    </row>
    <row r="19" spans="2:9" x14ac:dyDescent="0.2">
      <c r="B19" s="6"/>
      <c r="D19" s="7" t="s">
        <v>7</v>
      </c>
      <c r="H19" s="5"/>
      <c r="I19" s="5"/>
    </row>
    <row r="20" spans="2:9" ht="28.5" customHeight="1" x14ac:dyDescent="0.2">
      <c r="B20" s="6" t="s">
        <v>56</v>
      </c>
      <c r="D20" s="35" t="s">
        <v>8</v>
      </c>
      <c r="E20" s="35"/>
      <c r="F20" s="4"/>
    </row>
    <row r="21" spans="2:9" ht="30" customHeight="1" x14ac:dyDescent="0.2">
      <c r="B21" s="7" t="s">
        <v>9</v>
      </c>
      <c r="D21" s="7" t="s">
        <v>10</v>
      </c>
    </row>
  </sheetData>
  <mergeCells count="13">
    <mergeCell ref="B14:G14"/>
    <mergeCell ref="D16:E16"/>
    <mergeCell ref="D18:E18"/>
    <mergeCell ref="D20:E20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8E976-DB1F-44F1-A0C1-08CF2EF7C9A7}">
  <dimension ref="A1:I23"/>
  <sheetViews>
    <sheetView topLeftCell="A12" workbookViewId="0">
      <selection activeCell="G5" sqref="G5:G15"/>
    </sheetView>
  </sheetViews>
  <sheetFormatPr defaultColWidth="9.140625" defaultRowHeight="11.25" x14ac:dyDescent="0.2"/>
  <cols>
    <col min="1" max="1" width="7" style="1" bestFit="1" customWidth="1"/>
    <col min="2" max="2" width="22.28515625" style="1" customWidth="1"/>
    <col min="3" max="3" width="20.5703125" style="1" customWidth="1"/>
    <col min="4" max="4" width="78.5703125" style="1" customWidth="1"/>
    <col min="5" max="5" width="20.5703125" style="1" bestFit="1" customWidth="1"/>
    <col min="6" max="6" width="20.5703125" style="1" customWidth="1"/>
    <col min="7" max="7" width="15.7109375" style="1" customWidth="1"/>
    <col min="8" max="16384" width="9.140625" style="1"/>
  </cols>
  <sheetData>
    <row r="1" spans="1:8" x14ac:dyDescent="0.2">
      <c r="A1" s="36" t="s">
        <v>2</v>
      </c>
      <c r="B1" s="36"/>
      <c r="C1" s="36"/>
      <c r="D1" s="36"/>
      <c r="E1" s="36"/>
      <c r="F1" s="36"/>
      <c r="G1" s="36"/>
    </row>
    <row r="2" spans="1:8" ht="39.950000000000003" customHeight="1" thickBot="1" x14ac:dyDescent="0.25">
      <c r="A2" s="26" t="s">
        <v>104</v>
      </c>
      <c r="B2" s="27"/>
      <c r="C2" s="27"/>
      <c r="D2" s="37"/>
      <c r="E2" s="37"/>
      <c r="F2" s="37"/>
      <c r="G2" s="37"/>
    </row>
    <row r="3" spans="1:8" ht="39.950000000000003" customHeight="1" x14ac:dyDescent="0.2">
      <c r="A3" s="38" t="s">
        <v>11</v>
      </c>
      <c r="B3" s="38" t="s">
        <v>12</v>
      </c>
      <c r="C3" s="38" t="s">
        <v>13</v>
      </c>
      <c r="D3" s="38" t="s">
        <v>0</v>
      </c>
      <c r="E3" s="40" t="s">
        <v>1</v>
      </c>
      <c r="F3" s="40" t="s">
        <v>38</v>
      </c>
      <c r="G3" s="38" t="s">
        <v>14</v>
      </c>
      <c r="H3" s="2"/>
    </row>
    <row r="4" spans="1:8" ht="39.950000000000003" customHeight="1" thickBot="1" x14ac:dyDescent="0.25">
      <c r="A4" s="39"/>
      <c r="B4" s="39"/>
      <c r="C4" s="39"/>
      <c r="D4" s="39"/>
      <c r="E4" s="41"/>
      <c r="F4" s="42"/>
      <c r="G4" s="39"/>
      <c r="H4" s="2"/>
    </row>
    <row r="5" spans="1:8" ht="101.25" x14ac:dyDescent="0.2">
      <c r="A5" s="8">
        <v>1</v>
      </c>
      <c r="B5" s="20" t="s">
        <v>105</v>
      </c>
      <c r="C5" s="20" t="s">
        <v>105</v>
      </c>
      <c r="D5" s="8" t="s">
        <v>115</v>
      </c>
      <c r="E5" s="9" t="s">
        <v>42</v>
      </c>
      <c r="F5" s="21" t="s">
        <v>39</v>
      </c>
      <c r="G5" s="22">
        <v>10</v>
      </c>
      <c r="H5" s="2"/>
    </row>
    <row r="6" spans="1:8" ht="101.25" x14ac:dyDescent="0.2">
      <c r="A6" s="10">
        <f>A5+1</f>
        <v>2</v>
      </c>
      <c r="B6" s="20" t="s">
        <v>106</v>
      </c>
      <c r="C6" s="20" t="s">
        <v>106</v>
      </c>
      <c r="D6" s="10" t="s">
        <v>116</v>
      </c>
      <c r="E6" s="9" t="s">
        <v>42</v>
      </c>
      <c r="F6" s="21" t="s">
        <v>39</v>
      </c>
      <c r="G6" s="22">
        <v>10</v>
      </c>
      <c r="H6" s="2"/>
    </row>
    <row r="7" spans="1:8" ht="101.25" x14ac:dyDescent="0.2">
      <c r="A7" s="10">
        <f t="shared" ref="A7:A14" si="0">A6+1</f>
        <v>3</v>
      </c>
      <c r="B7" s="20" t="s">
        <v>107</v>
      </c>
      <c r="C7" s="20" t="s">
        <v>107</v>
      </c>
      <c r="D7" s="10" t="s">
        <v>117</v>
      </c>
      <c r="E7" s="9" t="s">
        <v>42</v>
      </c>
      <c r="F7" s="21" t="s">
        <v>39</v>
      </c>
      <c r="G7" s="22">
        <v>25</v>
      </c>
      <c r="H7" s="2"/>
    </row>
    <row r="8" spans="1:8" ht="67.5" x14ac:dyDescent="0.2">
      <c r="A8" s="10">
        <f t="shared" si="0"/>
        <v>4</v>
      </c>
      <c r="B8" s="20" t="s">
        <v>108</v>
      </c>
      <c r="C8" s="20" t="s">
        <v>108</v>
      </c>
      <c r="D8" s="10" t="s">
        <v>118</v>
      </c>
      <c r="E8" s="9" t="s">
        <v>42</v>
      </c>
      <c r="F8" s="21" t="s">
        <v>39</v>
      </c>
      <c r="G8" s="22">
        <v>25</v>
      </c>
      <c r="H8" s="2"/>
    </row>
    <row r="9" spans="1:8" ht="67.5" x14ac:dyDescent="0.2">
      <c r="A9" s="10">
        <f t="shared" si="0"/>
        <v>5</v>
      </c>
      <c r="B9" s="20" t="s">
        <v>109</v>
      </c>
      <c r="C9" s="20" t="s">
        <v>109</v>
      </c>
      <c r="D9" s="10" t="s">
        <v>119</v>
      </c>
      <c r="E9" s="9" t="s">
        <v>42</v>
      </c>
      <c r="F9" s="21" t="s">
        <v>39</v>
      </c>
      <c r="G9" s="22">
        <v>15</v>
      </c>
      <c r="H9" s="2"/>
    </row>
    <row r="10" spans="1:8" ht="202.5" x14ac:dyDescent="0.2">
      <c r="A10" s="10">
        <f t="shared" si="0"/>
        <v>6</v>
      </c>
      <c r="B10" s="20" t="s">
        <v>110</v>
      </c>
      <c r="C10" s="20" t="s">
        <v>110</v>
      </c>
      <c r="D10" s="10" t="s">
        <v>120</v>
      </c>
      <c r="E10" s="9" t="s">
        <v>42</v>
      </c>
      <c r="F10" s="21" t="s">
        <v>39</v>
      </c>
      <c r="G10" s="22">
        <v>25</v>
      </c>
      <c r="H10" s="2"/>
    </row>
    <row r="11" spans="1:8" ht="90" x14ac:dyDescent="0.2">
      <c r="A11" s="10">
        <f t="shared" si="0"/>
        <v>7</v>
      </c>
      <c r="B11" s="20" t="s">
        <v>111</v>
      </c>
      <c r="C11" s="20" t="s">
        <v>111</v>
      </c>
      <c r="D11" s="10" t="s">
        <v>121</v>
      </c>
      <c r="E11" s="9" t="s">
        <v>42</v>
      </c>
      <c r="F11" s="21" t="s">
        <v>39</v>
      </c>
      <c r="G11" s="22">
        <v>35</v>
      </c>
      <c r="H11" s="2"/>
    </row>
    <row r="12" spans="1:8" ht="90" x14ac:dyDescent="0.2">
      <c r="A12" s="10">
        <f t="shared" si="0"/>
        <v>8</v>
      </c>
      <c r="B12" s="20" t="s">
        <v>112</v>
      </c>
      <c r="C12" s="20" t="s">
        <v>112</v>
      </c>
      <c r="D12" s="10" t="s">
        <v>122</v>
      </c>
      <c r="E12" s="9" t="s">
        <v>42</v>
      </c>
      <c r="F12" s="21" t="s">
        <v>39</v>
      </c>
      <c r="G12" s="22">
        <v>45</v>
      </c>
      <c r="H12" s="2"/>
    </row>
    <row r="13" spans="1:8" ht="90" x14ac:dyDescent="0.2">
      <c r="A13" s="10">
        <f t="shared" si="0"/>
        <v>9</v>
      </c>
      <c r="B13" s="20" t="s">
        <v>113</v>
      </c>
      <c r="C13" s="20" t="s">
        <v>113</v>
      </c>
      <c r="D13" s="10" t="s">
        <v>123</v>
      </c>
      <c r="E13" s="9" t="s">
        <v>42</v>
      </c>
      <c r="F13" s="21" t="s">
        <v>39</v>
      </c>
      <c r="G13" s="22">
        <v>5</v>
      </c>
      <c r="H13" s="2"/>
    </row>
    <row r="14" spans="1:8" ht="180" x14ac:dyDescent="0.2">
      <c r="A14" s="10">
        <f t="shared" si="0"/>
        <v>10</v>
      </c>
      <c r="B14" s="20" t="s">
        <v>242</v>
      </c>
      <c r="C14" s="20" t="s">
        <v>242</v>
      </c>
      <c r="D14" s="10" t="s">
        <v>243</v>
      </c>
      <c r="E14" s="9" t="s">
        <v>42</v>
      </c>
      <c r="F14" s="21" t="s">
        <v>39</v>
      </c>
      <c r="G14" s="22">
        <v>5</v>
      </c>
      <c r="H14" s="2"/>
    </row>
    <row r="15" spans="1:8" ht="112.5" x14ac:dyDescent="0.2">
      <c r="A15" s="10">
        <f>A14+1</f>
        <v>11</v>
      </c>
      <c r="B15" s="20" t="s">
        <v>114</v>
      </c>
      <c r="C15" s="20" t="s">
        <v>114</v>
      </c>
      <c r="D15" s="10" t="s">
        <v>124</v>
      </c>
      <c r="E15" s="9" t="s">
        <v>42</v>
      </c>
      <c r="F15" s="21" t="s">
        <v>39</v>
      </c>
      <c r="G15" s="22">
        <v>5</v>
      </c>
      <c r="H15" s="2"/>
    </row>
    <row r="16" spans="1:8" ht="39.950000000000003" customHeight="1" x14ac:dyDescent="0.2">
      <c r="A16" s="2"/>
      <c r="B16" s="34" t="s">
        <v>15</v>
      </c>
      <c r="C16" s="34"/>
      <c r="D16" s="34"/>
      <c r="E16" s="34"/>
      <c r="F16" s="34"/>
      <c r="G16" s="34"/>
      <c r="H16" s="2"/>
    </row>
    <row r="18" spans="2:9" ht="16.5" customHeight="1" x14ac:dyDescent="0.2">
      <c r="B18" s="3" t="s">
        <v>3</v>
      </c>
      <c r="D18" s="35" t="s">
        <v>4</v>
      </c>
      <c r="E18" s="35"/>
      <c r="F18" s="4"/>
      <c r="H18" s="5"/>
      <c r="I18" s="5"/>
    </row>
    <row r="19" spans="2:9" x14ac:dyDescent="0.2">
      <c r="B19" s="6"/>
      <c r="D19" s="7" t="s">
        <v>5</v>
      </c>
      <c r="H19" s="5"/>
      <c r="I19" s="5"/>
    </row>
    <row r="20" spans="2:9" ht="15.75" customHeight="1" x14ac:dyDescent="0.2">
      <c r="B20" s="6"/>
      <c r="D20" s="35" t="s">
        <v>6</v>
      </c>
      <c r="E20" s="35"/>
      <c r="F20" s="4"/>
    </row>
    <row r="21" spans="2:9" x14ac:dyDescent="0.2">
      <c r="B21" s="6"/>
      <c r="D21" s="7" t="s">
        <v>7</v>
      </c>
      <c r="H21" s="5"/>
      <c r="I21" s="5"/>
    </row>
    <row r="22" spans="2:9" ht="28.5" customHeight="1" x14ac:dyDescent="0.2">
      <c r="B22" s="6" t="s">
        <v>56</v>
      </c>
      <c r="D22" s="35" t="s">
        <v>8</v>
      </c>
      <c r="E22" s="35"/>
      <c r="F22" s="4"/>
    </row>
    <row r="23" spans="2:9" ht="30" customHeight="1" x14ac:dyDescent="0.2">
      <c r="B23" s="7" t="s">
        <v>9</v>
      </c>
      <c r="D23" s="7" t="s">
        <v>10</v>
      </c>
    </row>
  </sheetData>
  <mergeCells count="13">
    <mergeCell ref="B16:G16"/>
    <mergeCell ref="D18:E18"/>
    <mergeCell ref="D20:E20"/>
    <mergeCell ref="D22:E22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3DA71-933F-4677-8987-A5FF74E0AFC1}">
  <dimension ref="A1:I24"/>
  <sheetViews>
    <sheetView topLeftCell="A13" workbookViewId="0">
      <selection activeCell="G5" sqref="G5:G16"/>
    </sheetView>
  </sheetViews>
  <sheetFormatPr defaultColWidth="9.140625" defaultRowHeight="11.25" x14ac:dyDescent="0.2"/>
  <cols>
    <col min="1" max="1" width="7" style="1" bestFit="1" customWidth="1"/>
    <col min="2" max="2" width="22.28515625" style="1" customWidth="1"/>
    <col min="3" max="3" width="20.5703125" style="1" customWidth="1"/>
    <col min="4" max="4" width="78.5703125" style="1" customWidth="1"/>
    <col min="5" max="5" width="20.5703125" style="1" bestFit="1" customWidth="1"/>
    <col min="6" max="6" width="20.5703125" style="1" customWidth="1"/>
    <col min="7" max="7" width="15.7109375" style="1" customWidth="1"/>
    <col min="8" max="16384" width="9.140625" style="1"/>
  </cols>
  <sheetData>
    <row r="1" spans="1:8" x14ac:dyDescent="0.2">
      <c r="A1" s="36" t="s">
        <v>2</v>
      </c>
      <c r="B1" s="36"/>
      <c r="C1" s="36"/>
      <c r="D1" s="36"/>
      <c r="E1" s="36"/>
      <c r="F1" s="36"/>
      <c r="G1" s="36"/>
    </row>
    <row r="2" spans="1:8" ht="39.950000000000003" customHeight="1" thickBot="1" x14ac:dyDescent="0.25">
      <c r="A2" s="26" t="s">
        <v>125</v>
      </c>
      <c r="B2" s="27"/>
      <c r="C2" s="27"/>
      <c r="D2" s="37"/>
      <c r="E2" s="37"/>
      <c r="F2" s="37"/>
      <c r="G2" s="37"/>
    </row>
    <row r="3" spans="1:8" ht="39.950000000000003" customHeight="1" x14ac:dyDescent="0.2">
      <c r="A3" s="38" t="s">
        <v>11</v>
      </c>
      <c r="B3" s="38" t="s">
        <v>12</v>
      </c>
      <c r="C3" s="38" t="s">
        <v>13</v>
      </c>
      <c r="D3" s="38" t="s">
        <v>0</v>
      </c>
      <c r="E3" s="40" t="s">
        <v>1</v>
      </c>
      <c r="F3" s="40" t="s">
        <v>38</v>
      </c>
      <c r="G3" s="38" t="s">
        <v>14</v>
      </c>
      <c r="H3" s="2"/>
    </row>
    <row r="4" spans="1:8" ht="39.950000000000003" customHeight="1" thickBot="1" x14ac:dyDescent="0.25">
      <c r="A4" s="39"/>
      <c r="B4" s="39"/>
      <c r="C4" s="39"/>
      <c r="D4" s="39"/>
      <c r="E4" s="41"/>
      <c r="F4" s="42"/>
      <c r="G4" s="39"/>
      <c r="H4" s="2"/>
    </row>
    <row r="5" spans="1:8" ht="180" x14ac:dyDescent="0.2">
      <c r="A5" s="8">
        <v>1</v>
      </c>
      <c r="B5" s="20" t="s">
        <v>244</v>
      </c>
      <c r="C5" s="20" t="s">
        <v>244</v>
      </c>
      <c r="D5" s="8" t="s">
        <v>246</v>
      </c>
      <c r="E5" s="9" t="s">
        <v>42</v>
      </c>
      <c r="F5" s="21" t="s">
        <v>181</v>
      </c>
      <c r="G5" s="21">
        <v>588</v>
      </c>
      <c r="H5" s="2"/>
    </row>
    <row r="6" spans="1:8" ht="157.5" x14ac:dyDescent="0.2">
      <c r="A6" s="10">
        <f>A5+1</f>
        <v>2</v>
      </c>
      <c r="B6" s="20" t="s">
        <v>126</v>
      </c>
      <c r="C6" s="20" t="s">
        <v>126</v>
      </c>
      <c r="D6" s="10" t="s">
        <v>247</v>
      </c>
      <c r="E6" s="9" t="s">
        <v>42</v>
      </c>
      <c r="F6" s="21" t="s">
        <v>181</v>
      </c>
      <c r="G6" s="21">
        <v>80</v>
      </c>
      <c r="H6" s="2"/>
    </row>
    <row r="7" spans="1:8" ht="90" x14ac:dyDescent="0.2">
      <c r="A7" s="10">
        <f t="shared" ref="A7:A16" si="0">A6+1</f>
        <v>3</v>
      </c>
      <c r="B7" s="20" t="s">
        <v>127</v>
      </c>
      <c r="C7" s="20" t="s">
        <v>127</v>
      </c>
      <c r="D7" s="10" t="s">
        <v>248</v>
      </c>
      <c r="E7" s="9" t="s">
        <v>42</v>
      </c>
      <c r="F7" s="21" t="s">
        <v>181</v>
      </c>
      <c r="G7" s="21">
        <v>23</v>
      </c>
      <c r="H7" s="2"/>
    </row>
    <row r="8" spans="1:8" ht="101.25" x14ac:dyDescent="0.2">
      <c r="A8" s="10">
        <f t="shared" si="0"/>
        <v>4</v>
      </c>
      <c r="B8" s="20" t="s">
        <v>128</v>
      </c>
      <c r="C8" s="20" t="s">
        <v>128</v>
      </c>
      <c r="D8" s="10" t="s">
        <v>249</v>
      </c>
      <c r="E8" s="9" t="s">
        <v>42</v>
      </c>
      <c r="F8" s="21" t="s">
        <v>181</v>
      </c>
      <c r="G8" s="21">
        <v>50</v>
      </c>
      <c r="H8" s="2"/>
    </row>
    <row r="9" spans="1:8" ht="112.5" x14ac:dyDescent="0.2">
      <c r="A9" s="10">
        <f t="shared" si="0"/>
        <v>5</v>
      </c>
      <c r="B9" s="20" t="s">
        <v>129</v>
      </c>
      <c r="C9" s="20" t="s">
        <v>129</v>
      </c>
      <c r="D9" s="10" t="s">
        <v>136</v>
      </c>
      <c r="E9" s="9" t="s">
        <v>137</v>
      </c>
      <c r="F9" s="21" t="s">
        <v>181</v>
      </c>
      <c r="G9" s="21">
        <v>160</v>
      </c>
      <c r="H9" s="2"/>
    </row>
    <row r="10" spans="1:8" ht="146.25" x14ac:dyDescent="0.2">
      <c r="A10" s="10">
        <f t="shared" si="0"/>
        <v>6</v>
      </c>
      <c r="B10" s="20" t="s">
        <v>130</v>
      </c>
      <c r="C10" s="20" t="s">
        <v>130</v>
      </c>
      <c r="D10" s="10" t="s">
        <v>138</v>
      </c>
      <c r="E10" s="9" t="s">
        <v>42</v>
      </c>
      <c r="F10" s="21" t="s">
        <v>181</v>
      </c>
      <c r="G10" s="21">
        <v>32</v>
      </c>
      <c r="H10" s="2"/>
    </row>
    <row r="11" spans="1:8" ht="168.75" x14ac:dyDescent="0.2">
      <c r="A11" s="10">
        <f t="shared" si="0"/>
        <v>7</v>
      </c>
      <c r="B11" s="20" t="s">
        <v>245</v>
      </c>
      <c r="C11" s="20" t="s">
        <v>245</v>
      </c>
      <c r="D11" s="10" t="s">
        <v>139</v>
      </c>
      <c r="E11" s="9" t="s">
        <v>42</v>
      </c>
      <c r="F11" s="21" t="s">
        <v>181</v>
      </c>
      <c r="G11" s="21">
        <v>32</v>
      </c>
      <c r="H11" s="2"/>
    </row>
    <row r="12" spans="1:8" ht="112.5" x14ac:dyDescent="0.2">
      <c r="A12" s="10">
        <f t="shared" si="0"/>
        <v>8</v>
      </c>
      <c r="B12" s="20" t="s">
        <v>131</v>
      </c>
      <c r="C12" s="20" t="s">
        <v>131</v>
      </c>
      <c r="D12" s="10" t="s">
        <v>250</v>
      </c>
      <c r="E12" s="9" t="s">
        <v>42</v>
      </c>
      <c r="F12" s="21" t="s">
        <v>181</v>
      </c>
      <c r="G12" s="21">
        <v>48</v>
      </c>
      <c r="H12" s="2"/>
    </row>
    <row r="13" spans="1:8" ht="168.75" x14ac:dyDescent="0.2">
      <c r="A13" s="10">
        <f t="shared" si="0"/>
        <v>9</v>
      </c>
      <c r="B13" s="20" t="s">
        <v>132</v>
      </c>
      <c r="C13" s="20" t="s">
        <v>132</v>
      </c>
      <c r="D13" s="10" t="s">
        <v>251</v>
      </c>
      <c r="E13" s="9" t="s">
        <v>42</v>
      </c>
      <c r="F13" s="21" t="s">
        <v>181</v>
      </c>
      <c r="G13" s="21">
        <v>48</v>
      </c>
      <c r="H13" s="2"/>
    </row>
    <row r="14" spans="1:8" ht="112.5" x14ac:dyDescent="0.2">
      <c r="A14" s="10">
        <f t="shared" si="0"/>
        <v>10</v>
      </c>
      <c r="B14" s="20" t="s">
        <v>133</v>
      </c>
      <c r="C14" s="20" t="s">
        <v>133</v>
      </c>
      <c r="D14" s="10" t="s">
        <v>252</v>
      </c>
      <c r="E14" s="9" t="s">
        <v>46</v>
      </c>
      <c r="F14" s="21" t="s">
        <v>181</v>
      </c>
      <c r="G14" s="21">
        <v>595</v>
      </c>
      <c r="H14" s="2"/>
    </row>
    <row r="15" spans="1:8" ht="112.5" x14ac:dyDescent="0.2">
      <c r="A15" s="10">
        <f t="shared" si="0"/>
        <v>11</v>
      </c>
      <c r="B15" s="20" t="s">
        <v>134</v>
      </c>
      <c r="C15" s="20" t="s">
        <v>134</v>
      </c>
      <c r="D15" s="10" t="s">
        <v>140</v>
      </c>
      <c r="E15" s="9" t="s">
        <v>42</v>
      </c>
      <c r="F15" s="21" t="s">
        <v>181</v>
      </c>
      <c r="G15" s="21">
        <v>32</v>
      </c>
      <c r="H15" s="2"/>
    </row>
    <row r="16" spans="1:8" ht="101.25" x14ac:dyDescent="0.2">
      <c r="A16" s="10">
        <f t="shared" si="0"/>
        <v>12</v>
      </c>
      <c r="B16" s="20" t="s">
        <v>135</v>
      </c>
      <c r="C16" s="20" t="s">
        <v>135</v>
      </c>
      <c r="D16" s="10" t="s">
        <v>141</v>
      </c>
      <c r="E16" s="9" t="s">
        <v>42</v>
      </c>
      <c r="F16" s="21" t="s">
        <v>182</v>
      </c>
      <c r="G16" s="21">
        <v>80</v>
      </c>
      <c r="H16" s="2"/>
    </row>
    <row r="17" spans="1:9" ht="39.950000000000003" customHeight="1" x14ac:dyDescent="0.2">
      <c r="A17" s="2"/>
      <c r="B17" s="34" t="s">
        <v>15</v>
      </c>
      <c r="C17" s="34"/>
      <c r="D17" s="34"/>
      <c r="E17" s="34"/>
      <c r="F17" s="34"/>
      <c r="G17" s="34"/>
      <c r="H17" s="2"/>
    </row>
    <row r="19" spans="1:9" ht="16.5" customHeight="1" x14ac:dyDescent="0.2">
      <c r="B19" s="3" t="s">
        <v>3</v>
      </c>
      <c r="D19" s="35" t="s">
        <v>4</v>
      </c>
      <c r="E19" s="35"/>
      <c r="F19" s="4"/>
      <c r="H19" s="5"/>
      <c r="I19" s="5"/>
    </row>
    <row r="20" spans="1:9" x14ac:dyDescent="0.2">
      <c r="B20" s="6"/>
      <c r="D20" s="7" t="s">
        <v>5</v>
      </c>
      <c r="H20" s="5"/>
      <c r="I20" s="5"/>
    </row>
    <row r="21" spans="1:9" ht="15.75" customHeight="1" x14ac:dyDescent="0.2">
      <c r="B21" s="6"/>
      <c r="D21" s="35" t="s">
        <v>6</v>
      </c>
      <c r="E21" s="35"/>
      <c r="F21" s="4"/>
    </row>
    <row r="22" spans="1:9" x14ac:dyDescent="0.2">
      <c r="B22" s="6"/>
      <c r="D22" s="7" t="s">
        <v>7</v>
      </c>
      <c r="H22" s="5"/>
      <c r="I22" s="5"/>
    </row>
    <row r="23" spans="1:9" ht="28.5" customHeight="1" x14ac:dyDescent="0.2">
      <c r="B23" s="6" t="s">
        <v>56</v>
      </c>
      <c r="D23" s="35" t="s">
        <v>8</v>
      </c>
      <c r="E23" s="35"/>
      <c r="F23" s="4"/>
    </row>
    <row r="24" spans="1:9" ht="30" customHeight="1" x14ac:dyDescent="0.2">
      <c r="B24" s="7" t="s">
        <v>9</v>
      </c>
      <c r="D24" s="7" t="s">
        <v>10</v>
      </c>
    </row>
  </sheetData>
  <mergeCells count="13">
    <mergeCell ref="B17:G17"/>
    <mergeCell ref="D19:E19"/>
    <mergeCell ref="D21:E21"/>
    <mergeCell ref="D23:E23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0A4B3-156E-4BCB-9F57-D130E67E9D72}">
  <dimension ref="A1:I23"/>
  <sheetViews>
    <sheetView topLeftCell="A11" workbookViewId="0">
      <selection activeCell="G5" sqref="G5:G15"/>
    </sheetView>
  </sheetViews>
  <sheetFormatPr defaultColWidth="9.140625" defaultRowHeight="11.25" x14ac:dyDescent="0.2"/>
  <cols>
    <col min="1" max="1" width="7" style="1" bestFit="1" customWidth="1"/>
    <col min="2" max="2" width="22.28515625" style="1" customWidth="1"/>
    <col min="3" max="3" width="20.5703125" style="1" customWidth="1"/>
    <col min="4" max="4" width="78.5703125" style="1" customWidth="1"/>
    <col min="5" max="5" width="20.5703125" style="1" bestFit="1" customWidth="1"/>
    <col min="6" max="6" width="20.5703125" style="1" customWidth="1"/>
    <col min="7" max="7" width="15.7109375" style="1" customWidth="1"/>
    <col min="8" max="16384" width="9.140625" style="1"/>
  </cols>
  <sheetData>
    <row r="1" spans="1:8" x14ac:dyDescent="0.2">
      <c r="A1" s="36" t="s">
        <v>2</v>
      </c>
      <c r="B1" s="36"/>
      <c r="C1" s="36"/>
      <c r="D1" s="36"/>
      <c r="E1" s="36"/>
      <c r="F1" s="36"/>
      <c r="G1" s="36"/>
    </row>
    <row r="2" spans="1:8" ht="39.950000000000003" customHeight="1" thickBot="1" x14ac:dyDescent="0.25">
      <c r="A2" s="26" t="s">
        <v>142</v>
      </c>
      <c r="B2" s="27"/>
      <c r="C2" s="27"/>
      <c r="D2" s="37"/>
      <c r="E2" s="37"/>
      <c r="F2" s="37"/>
      <c r="G2" s="37"/>
    </row>
    <row r="3" spans="1:8" ht="39.950000000000003" customHeight="1" x14ac:dyDescent="0.2">
      <c r="A3" s="38" t="s">
        <v>11</v>
      </c>
      <c r="B3" s="38" t="s">
        <v>12</v>
      </c>
      <c r="C3" s="38" t="s">
        <v>13</v>
      </c>
      <c r="D3" s="38" t="s">
        <v>0</v>
      </c>
      <c r="E3" s="40" t="s">
        <v>1</v>
      </c>
      <c r="F3" s="40" t="s">
        <v>38</v>
      </c>
      <c r="G3" s="38" t="s">
        <v>14</v>
      </c>
      <c r="H3" s="2"/>
    </row>
    <row r="4" spans="1:8" ht="39.950000000000003" customHeight="1" thickBot="1" x14ac:dyDescent="0.25">
      <c r="A4" s="39"/>
      <c r="B4" s="39"/>
      <c r="C4" s="39"/>
      <c r="D4" s="39"/>
      <c r="E4" s="41"/>
      <c r="F4" s="42"/>
      <c r="G4" s="39"/>
      <c r="H4" s="2"/>
    </row>
    <row r="5" spans="1:8" ht="56.25" x14ac:dyDescent="0.2">
      <c r="A5" s="8">
        <v>1</v>
      </c>
      <c r="B5" s="20" t="s">
        <v>143</v>
      </c>
      <c r="C5" s="20" t="s">
        <v>143</v>
      </c>
      <c r="D5" s="8" t="s">
        <v>154</v>
      </c>
      <c r="E5" s="9" t="s">
        <v>155</v>
      </c>
      <c r="F5" s="21" t="s">
        <v>39</v>
      </c>
      <c r="G5" s="21">
        <v>10</v>
      </c>
      <c r="H5" s="2"/>
    </row>
    <row r="6" spans="1:8" ht="33.75" x14ac:dyDescent="0.2">
      <c r="A6" s="10">
        <f>A5+1</f>
        <v>2</v>
      </c>
      <c r="B6" s="20" t="s">
        <v>144</v>
      </c>
      <c r="C6" s="20" t="s">
        <v>144</v>
      </c>
      <c r="D6" s="10" t="s">
        <v>253</v>
      </c>
      <c r="E6" s="9" t="s">
        <v>156</v>
      </c>
      <c r="F6" s="21" t="s">
        <v>39</v>
      </c>
      <c r="G6" s="21">
        <v>10</v>
      </c>
      <c r="H6" s="2"/>
    </row>
    <row r="7" spans="1:8" ht="45" x14ac:dyDescent="0.2">
      <c r="A7" s="10">
        <f t="shared" ref="A7:A15" si="0">A6+1</f>
        <v>3</v>
      </c>
      <c r="B7" s="20" t="s">
        <v>145</v>
      </c>
      <c r="C7" s="20" t="s">
        <v>145</v>
      </c>
      <c r="D7" s="10" t="s">
        <v>157</v>
      </c>
      <c r="E7" s="9" t="s">
        <v>156</v>
      </c>
      <c r="F7" s="21" t="s">
        <v>39</v>
      </c>
      <c r="G7" s="21">
        <v>50</v>
      </c>
      <c r="H7" s="2"/>
    </row>
    <row r="8" spans="1:8" ht="22.5" x14ac:dyDescent="0.2">
      <c r="A8" s="10">
        <f t="shared" si="0"/>
        <v>4</v>
      </c>
      <c r="B8" s="20" t="s">
        <v>146</v>
      </c>
      <c r="C8" s="20" t="s">
        <v>146</v>
      </c>
      <c r="D8" s="10" t="s">
        <v>158</v>
      </c>
      <c r="E8" s="9" t="s">
        <v>159</v>
      </c>
      <c r="F8" s="21" t="s">
        <v>39</v>
      </c>
      <c r="G8" s="21">
        <v>1200</v>
      </c>
      <c r="H8" s="2"/>
    </row>
    <row r="9" spans="1:8" ht="371.25" x14ac:dyDescent="0.2">
      <c r="A9" s="10">
        <f t="shared" si="0"/>
        <v>5</v>
      </c>
      <c r="B9" s="20" t="s">
        <v>147</v>
      </c>
      <c r="C9" s="20" t="s">
        <v>147</v>
      </c>
      <c r="D9" s="10" t="s">
        <v>160</v>
      </c>
      <c r="E9" s="9" t="s">
        <v>161</v>
      </c>
      <c r="F9" s="21" t="s">
        <v>39</v>
      </c>
      <c r="G9" s="21">
        <v>10</v>
      </c>
      <c r="H9" s="2"/>
    </row>
    <row r="10" spans="1:8" ht="101.25" x14ac:dyDescent="0.2">
      <c r="A10" s="10">
        <f t="shared" si="0"/>
        <v>6</v>
      </c>
      <c r="B10" s="20" t="s">
        <v>148</v>
      </c>
      <c r="C10" s="20" t="s">
        <v>148</v>
      </c>
      <c r="D10" s="10" t="s">
        <v>254</v>
      </c>
      <c r="E10" s="9" t="s">
        <v>162</v>
      </c>
      <c r="F10" s="21" t="s">
        <v>39</v>
      </c>
      <c r="G10" s="21">
        <v>100</v>
      </c>
      <c r="H10" s="2"/>
    </row>
    <row r="11" spans="1:8" ht="112.5" x14ac:dyDescent="0.2">
      <c r="A11" s="10">
        <f t="shared" si="0"/>
        <v>7</v>
      </c>
      <c r="B11" s="20" t="s">
        <v>149</v>
      </c>
      <c r="C11" s="20" t="s">
        <v>149</v>
      </c>
      <c r="D11" s="10" t="s">
        <v>163</v>
      </c>
      <c r="E11" s="9" t="s">
        <v>162</v>
      </c>
      <c r="F11" s="21" t="s">
        <v>39</v>
      </c>
      <c r="G11" s="21">
        <v>100</v>
      </c>
      <c r="H11" s="2"/>
    </row>
    <row r="12" spans="1:8" ht="101.25" x14ac:dyDescent="0.2">
      <c r="A12" s="10">
        <f t="shared" si="0"/>
        <v>8</v>
      </c>
      <c r="B12" s="20" t="s">
        <v>150</v>
      </c>
      <c r="C12" s="20" t="s">
        <v>150</v>
      </c>
      <c r="D12" s="10" t="s">
        <v>164</v>
      </c>
      <c r="E12" s="9" t="s">
        <v>162</v>
      </c>
      <c r="F12" s="21" t="s">
        <v>39</v>
      </c>
      <c r="G12" s="21">
        <v>100</v>
      </c>
      <c r="H12" s="2"/>
    </row>
    <row r="13" spans="1:8" ht="101.25" x14ac:dyDescent="0.2">
      <c r="A13" s="10">
        <f t="shared" si="0"/>
        <v>9</v>
      </c>
      <c r="B13" s="20" t="s">
        <v>151</v>
      </c>
      <c r="C13" s="20" t="s">
        <v>151</v>
      </c>
      <c r="D13" s="10" t="s">
        <v>165</v>
      </c>
      <c r="E13" s="9" t="s">
        <v>42</v>
      </c>
      <c r="F13" s="21" t="s">
        <v>39</v>
      </c>
      <c r="G13" s="21">
        <v>100</v>
      </c>
      <c r="H13" s="2"/>
    </row>
    <row r="14" spans="1:8" ht="101.25" x14ac:dyDescent="0.2">
      <c r="A14" s="10">
        <f t="shared" si="0"/>
        <v>10</v>
      </c>
      <c r="B14" s="20" t="s">
        <v>152</v>
      </c>
      <c r="C14" s="20" t="s">
        <v>152</v>
      </c>
      <c r="D14" s="10" t="s">
        <v>166</v>
      </c>
      <c r="E14" s="9" t="s">
        <v>167</v>
      </c>
      <c r="F14" s="21" t="s">
        <v>39</v>
      </c>
      <c r="G14" s="21">
        <v>100</v>
      </c>
      <c r="H14" s="2"/>
    </row>
    <row r="15" spans="1:8" ht="101.25" x14ac:dyDescent="0.2">
      <c r="A15" s="10">
        <f t="shared" si="0"/>
        <v>11</v>
      </c>
      <c r="B15" s="20" t="s">
        <v>153</v>
      </c>
      <c r="C15" s="20" t="s">
        <v>153</v>
      </c>
      <c r="D15" s="10" t="s">
        <v>168</v>
      </c>
      <c r="E15" s="9" t="s">
        <v>167</v>
      </c>
      <c r="F15" s="21" t="s">
        <v>39</v>
      </c>
      <c r="G15" s="21">
        <v>100</v>
      </c>
      <c r="H15" s="2"/>
    </row>
    <row r="16" spans="1:8" ht="39.950000000000003" customHeight="1" x14ac:dyDescent="0.2">
      <c r="A16" s="2"/>
      <c r="B16" s="34" t="s">
        <v>15</v>
      </c>
      <c r="C16" s="34"/>
      <c r="D16" s="34"/>
      <c r="E16" s="34"/>
      <c r="F16" s="34"/>
      <c r="G16" s="34"/>
      <c r="H16" s="2"/>
    </row>
    <row r="18" spans="2:9" ht="16.5" customHeight="1" x14ac:dyDescent="0.2">
      <c r="B18" s="3" t="s">
        <v>3</v>
      </c>
      <c r="D18" s="35" t="s">
        <v>4</v>
      </c>
      <c r="E18" s="35"/>
      <c r="F18" s="4"/>
      <c r="H18" s="5"/>
      <c r="I18" s="5"/>
    </row>
    <row r="19" spans="2:9" x14ac:dyDescent="0.2">
      <c r="B19" s="6"/>
      <c r="D19" s="7" t="s">
        <v>5</v>
      </c>
      <c r="H19" s="5"/>
      <c r="I19" s="5"/>
    </row>
    <row r="20" spans="2:9" ht="15.75" customHeight="1" x14ac:dyDescent="0.2">
      <c r="B20" s="6"/>
      <c r="D20" s="35" t="s">
        <v>6</v>
      </c>
      <c r="E20" s="35"/>
      <c r="F20" s="4"/>
    </row>
    <row r="21" spans="2:9" x14ac:dyDescent="0.2">
      <c r="B21" s="6"/>
      <c r="D21" s="7" t="s">
        <v>7</v>
      </c>
      <c r="H21" s="5"/>
      <c r="I21" s="5"/>
    </row>
    <row r="22" spans="2:9" ht="28.5" customHeight="1" x14ac:dyDescent="0.2">
      <c r="B22" s="6" t="s">
        <v>56</v>
      </c>
      <c r="D22" s="35" t="s">
        <v>8</v>
      </c>
      <c r="E22" s="35"/>
      <c r="F22" s="4"/>
    </row>
    <row r="23" spans="2:9" ht="30" customHeight="1" x14ac:dyDescent="0.2">
      <c r="B23" s="7" t="s">
        <v>9</v>
      </c>
      <c r="D23" s="7" t="s">
        <v>10</v>
      </c>
    </row>
  </sheetData>
  <mergeCells count="13">
    <mergeCell ref="B16:G16"/>
    <mergeCell ref="D18:E18"/>
    <mergeCell ref="D20:E20"/>
    <mergeCell ref="D22:E22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4AA6-3E10-4A8F-A485-46E9E83F052D}">
  <dimension ref="A1:I15"/>
  <sheetViews>
    <sheetView tabSelected="1" workbookViewId="0">
      <selection activeCell="J14" sqref="J14"/>
    </sheetView>
  </sheetViews>
  <sheetFormatPr defaultColWidth="9.140625" defaultRowHeight="11.25" x14ac:dyDescent="0.2"/>
  <cols>
    <col min="1" max="1" width="7" style="1" bestFit="1" customWidth="1"/>
    <col min="2" max="2" width="22.28515625" style="1" customWidth="1"/>
    <col min="3" max="3" width="20.5703125" style="1" customWidth="1"/>
    <col min="4" max="4" width="78.5703125" style="1" customWidth="1"/>
    <col min="5" max="5" width="20.5703125" style="1" bestFit="1" customWidth="1"/>
    <col min="6" max="6" width="20.5703125" style="1" customWidth="1"/>
    <col min="7" max="7" width="15.7109375" style="1" customWidth="1"/>
    <col min="8" max="16384" width="9.140625" style="1"/>
  </cols>
  <sheetData>
    <row r="1" spans="1:9" x14ac:dyDescent="0.2">
      <c r="A1" s="36" t="s">
        <v>2</v>
      </c>
      <c r="B1" s="36"/>
      <c r="C1" s="36"/>
      <c r="D1" s="36"/>
      <c r="E1" s="36"/>
      <c r="F1" s="36"/>
      <c r="G1" s="36"/>
    </row>
    <row r="2" spans="1:9" ht="39.950000000000003" customHeight="1" thickBot="1" x14ac:dyDescent="0.25">
      <c r="A2" s="26" t="s">
        <v>169</v>
      </c>
      <c r="B2" s="27"/>
      <c r="C2" s="27"/>
      <c r="D2" s="43"/>
      <c r="E2" s="43"/>
      <c r="F2" s="43"/>
      <c r="G2" s="43"/>
    </row>
    <row r="3" spans="1:9" ht="39.950000000000003" customHeight="1" x14ac:dyDescent="0.2">
      <c r="A3" s="38" t="s">
        <v>11</v>
      </c>
      <c r="B3" s="38" t="s">
        <v>12</v>
      </c>
      <c r="C3" s="38" t="s">
        <v>13</v>
      </c>
      <c r="D3" s="38" t="s">
        <v>0</v>
      </c>
      <c r="E3" s="40" t="s">
        <v>1</v>
      </c>
      <c r="F3" s="40" t="s">
        <v>38</v>
      </c>
      <c r="G3" s="38" t="s">
        <v>14</v>
      </c>
      <c r="H3" s="2"/>
    </row>
    <row r="4" spans="1:9" ht="39.950000000000003" customHeight="1" thickBot="1" x14ac:dyDescent="0.25">
      <c r="A4" s="39"/>
      <c r="B4" s="39"/>
      <c r="C4" s="39"/>
      <c r="D4" s="39"/>
      <c r="E4" s="41"/>
      <c r="F4" s="42"/>
      <c r="G4" s="39"/>
      <c r="H4" s="2"/>
    </row>
    <row r="5" spans="1:9" ht="90" x14ac:dyDescent="0.2">
      <c r="A5" s="8">
        <v>1</v>
      </c>
      <c r="B5" s="20" t="s">
        <v>170</v>
      </c>
      <c r="C5" s="20" t="s">
        <v>170</v>
      </c>
      <c r="D5" s="8" t="s">
        <v>173</v>
      </c>
      <c r="E5" s="9" t="s">
        <v>174</v>
      </c>
      <c r="F5" s="21" t="s">
        <v>39</v>
      </c>
      <c r="G5" s="22">
        <v>45</v>
      </c>
      <c r="H5" s="2"/>
    </row>
    <row r="6" spans="1:9" ht="67.5" x14ac:dyDescent="0.2">
      <c r="A6" s="10">
        <f>A5+1</f>
        <v>2</v>
      </c>
      <c r="B6" s="20" t="s">
        <v>171</v>
      </c>
      <c r="C6" s="20" t="s">
        <v>171</v>
      </c>
      <c r="D6" s="10" t="s">
        <v>175</v>
      </c>
      <c r="E6" s="9" t="s">
        <v>174</v>
      </c>
      <c r="F6" s="21" t="s">
        <v>39</v>
      </c>
      <c r="G6" s="22">
        <v>30</v>
      </c>
      <c r="H6" s="2"/>
    </row>
    <row r="7" spans="1:9" ht="78.75" x14ac:dyDescent="0.2">
      <c r="A7" s="10">
        <f t="shared" ref="A7" si="0">A6+1</f>
        <v>3</v>
      </c>
      <c r="B7" s="20" t="s">
        <v>172</v>
      </c>
      <c r="C7" s="20" t="s">
        <v>172</v>
      </c>
      <c r="D7" s="10" t="s">
        <v>176</v>
      </c>
      <c r="E7" s="9" t="s">
        <v>174</v>
      </c>
      <c r="F7" s="21" t="s">
        <v>39</v>
      </c>
      <c r="G7" s="22">
        <v>30</v>
      </c>
      <c r="H7" s="2"/>
    </row>
    <row r="8" spans="1:9" ht="39.950000000000003" customHeight="1" x14ac:dyDescent="0.2">
      <c r="A8" s="2"/>
      <c r="B8" s="34" t="s">
        <v>15</v>
      </c>
      <c r="C8" s="34"/>
      <c r="D8" s="34"/>
      <c r="E8" s="34"/>
      <c r="F8" s="34"/>
      <c r="G8" s="34"/>
      <c r="H8" s="2"/>
    </row>
    <row r="10" spans="1:9" ht="16.5" customHeight="1" x14ac:dyDescent="0.2">
      <c r="B10" s="3" t="s">
        <v>3</v>
      </c>
      <c r="D10" s="35" t="s">
        <v>4</v>
      </c>
      <c r="E10" s="35"/>
      <c r="F10" s="4"/>
      <c r="H10" s="5"/>
      <c r="I10" s="5"/>
    </row>
    <row r="11" spans="1:9" x14ac:dyDescent="0.2">
      <c r="B11" s="6"/>
      <c r="D11" s="7" t="s">
        <v>5</v>
      </c>
      <c r="H11" s="5"/>
      <c r="I11" s="5"/>
    </row>
    <row r="12" spans="1:9" ht="15.75" customHeight="1" x14ac:dyDescent="0.2">
      <c r="B12" s="6"/>
      <c r="D12" s="35" t="s">
        <v>6</v>
      </c>
      <c r="E12" s="35"/>
      <c r="F12" s="4"/>
    </row>
    <row r="13" spans="1:9" x14ac:dyDescent="0.2">
      <c r="B13" s="6"/>
      <c r="D13" s="7" t="s">
        <v>7</v>
      </c>
      <c r="H13" s="5"/>
      <c r="I13" s="5"/>
    </row>
    <row r="14" spans="1:9" ht="28.5" customHeight="1" x14ac:dyDescent="0.2">
      <c r="B14" s="6" t="s">
        <v>56</v>
      </c>
      <c r="D14" s="35" t="s">
        <v>8</v>
      </c>
      <c r="E14" s="35"/>
      <c r="F14" s="4"/>
    </row>
    <row r="15" spans="1:9" ht="30" customHeight="1" x14ac:dyDescent="0.2">
      <c r="B15" s="7" t="s">
        <v>9</v>
      </c>
      <c r="D15" s="7" t="s">
        <v>10</v>
      </c>
    </row>
  </sheetData>
  <mergeCells count="13">
    <mergeCell ref="B8:G8"/>
    <mergeCell ref="D10:E10"/>
    <mergeCell ref="D12:E12"/>
    <mergeCell ref="D14:E14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Лот № 1</vt:lpstr>
      <vt:lpstr>Лот № 2</vt:lpstr>
      <vt:lpstr>Лот №3</vt:lpstr>
      <vt:lpstr>Лот №4</vt:lpstr>
      <vt:lpstr>Лот № 5</vt:lpstr>
      <vt:lpstr>Лот №6</vt:lpstr>
      <vt:lpstr>Лот №7</vt:lpstr>
      <vt:lpstr>Лот №8</vt:lpstr>
      <vt:lpstr>'Лот № 1'!_Hlk180508121</vt:lpstr>
      <vt:lpstr>'Лот № 1'!_Hlk180508324</vt:lpstr>
      <vt:lpstr>'Лот № 1'!_Hlk180511578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2025-01-10T10:26:31Z</dcterms:modified>
</cp:coreProperties>
</file>