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48-БНГРЭ-2024 Поставка электротех. прод. в 2025 году\1 Запрос\Формы 6к,6т\"/>
    </mc:Choice>
  </mc:AlternateContent>
  <xr:revisionPtr revIDLastSave="0" documentId="13_ncr:1_{AF8BD39F-C36F-4C05-B17B-684B0A6D3E11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_1" sheetId="1" r:id="rId1"/>
  </sheets>
  <definedNames>
    <definedName name="_xlnm._FilterDatabase" localSheetId="0" hidden="1">Лист_1!$A$11:$T$13</definedName>
  </definedNames>
  <calcPr calcId="191029"/>
</workbook>
</file>

<file path=xl/calcChain.xml><?xml version="1.0" encoding="utf-8"?>
<calcChain xmlns="http://schemas.openxmlformats.org/spreadsheetml/2006/main">
  <c r="S14" i="1" l="1"/>
  <c r="T14" i="1"/>
  <c r="R14" i="1"/>
  <c r="C11" i="1" l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B11" i="1"/>
  <c r="K12" i="1" l="1"/>
  <c r="K13" i="1"/>
  <c r="R12" i="1"/>
  <c r="R13" i="1"/>
  <c r="T13" i="1" s="1"/>
  <c r="S13" i="1" s="1"/>
  <c r="T12" i="1" l="1"/>
  <c r="S12" i="1" l="1"/>
</calcChain>
</file>

<file path=xl/sharedStrings.xml><?xml version="1.0" encoding="utf-8"?>
<sst xmlns="http://schemas.openxmlformats.org/spreadsheetml/2006/main" count="56" uniqueCount="50">
  <si>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</si>
  <si>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</si>
  <si>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</si>
  <si>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</si>
  <si>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</si>
  <si>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</si>
  <si>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</si>
  <si>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</si>
  <si>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</si>
  <si>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</si>
  <si>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</si>
  <si>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</si>
  <si>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</si>
  <si>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</si>
  <si>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</si>
  <si>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</si>
  <si>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</si>
  <si>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энергетика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</si>
  <si>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</si>
  <si>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</si>
  <si>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</si>
  <si>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</si>
  <si>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</si>
  <si>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</si>
  <si>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</si>
  <si>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</si>
  <si>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</si>
  <si>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27.90.1</t>
  </si>
  <si>
    <t>шт</t>
  </si>
  <si>
    <t>18020100007</t>
  </si>
  <si>
    <t>Инвентор ABB ACS880-104-0600A-7+С183+Е205</t>
  </si>
  <si>
    <t>ГОСТ 721 и ГОСТ 21128, ГОСТ 6697</t>
  </si>
  <si>
    <t>18020200015</t>
  </si>
  <si>
    <t>Модуль выпрямительный ABB ACS880-304-0820A-7+А018</t>
  </si>
  <si>
    <t>Подпись:________________________________ /Должность, Фамилия И.О./</t>
  </si>
  <si>
    <t>График поставки МТР</t>
  </si>
  <si>
    <t>ПДО № 148-БНГРЭ-2024 Лот № 1 «Поставка электротехнической продукции 2025 году»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</si>
  <si>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</si>
  <si>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Форма 6.1к «Коммерческое предложение»</t>
  </si>
  <si>
    <t>Апрель 2025 г.</t>
  </si>
  <si>
    <t>Итого: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</si>
  <si>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</si>
  <si>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</si>
  <si>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</si>
  <si>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</si>
  <si>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</si>
  <si>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</si>
  <si>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</si>
  <si>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</si>
  <si>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ООО "БНГРЭ"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</si>
</sst>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1"/>
  </cellStyleXfs>
  <cellXfs count="5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4" fontId="5" fillId="4" borderId="8" xfId="0" applyNumberFormat="1" applyFont="1" applyFill="1" applyBorder="1" applyAlignment="1">
      <alignment horizontal="right" vertical="center"/>
    </xf>
    <xf numFmtId="0" fontId="6" fillId="4" borderId="10" xfId="1" applyFill="1" applyBorder="1"/>
    <xf numFmtId="0" fontId="6" fillId="0" borderId="10" xfId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2" xfId="0" applyFont="1" applyBorder="1" applyAlignment="1">
      <alignment horizontal="center" textRotation="90"/>
    </xf>
    <xf numFmtId="0" fontId="5" fillId="2" borderId="12" xfId="0" applyFont="1" applyFill="1" applyBorder="1" applyAlignment="1">
      <alignment horizontal="center" textRotation="90"/>
    </xf>
    <xf numFmtId="0" fontId="5" fillId="0" borderId="12" xfId="0" applyFont="1" applyBorder="1" applyAlignment="1">
      <alignment horizontal="center" textRotation="90" wrapText="1"/>
    </xf>
    <xf numFmtId="0" fontId="5" fillId="2" borderId="12" xfId="0" applyFont="1" applyFill="1" applyBorder="1" applyAlignment="1">
      <alignment horizontal="center" textRotation="90" wrapText="1"/>
    </xf>
    <xf numFmtId="0" fontId="5" fillId="3" borderId="9" xfId="0" applyFont="1" applyFill="1" applyBorder="1"/>
    <xf numFmtId="0" fontId="5" fillId="0" borderId="10" xfId="0" applyFont="1" applyBorder="1"/>
    <xf numFmtId="0" fontId="5" fillId="0" borderId="11" xfId="0" applyFont="1" applyBorder="1"/>
    <xf numFmtId="0" fontId="5" fillId="3" borderId="9" xfId="0" applyFon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4" borderId="5" xfId="0" applyFont="1" applyFill="1" applyBorder="1" applyAlignment="1">
      <alignment horizontal="right" vertical="center"/>
    </xf>
    <xf numFmtId="0" fontId="5" fillId="4" borderId="6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right" vertical="center"/>
    </xf>
    <xf numFmtId="0" fontId="5" fillId="5" borderId="9" xfId="1" applyFont="1" applyFill="1" applyBorder="1" applyAlignment="1">
      <alignment horizontal="left" wrapText="1"/>
    </xf>
    <xf numFmtId="0" fontId="5" fillId="5" borderId="10" xfId="1" applyFont="1" applyFill="1" applyBorder="1" applyAlignment="1">
      <alignment horizontal="left" wrapText="1"/>
    </xf>
    <xf numFmtId="0" fontId="5" fillId="5" borderId="11" xfId="1" applyFont="1" applyFill="1" applyBorder="1" applyAlignment="1">
      <alignment horizontal="left" wrapText="1"/>
    </xf>
    <xf numFmtId="0" fontId="5" fillId="5" borderId="9" xfId="1" applyFont="1" applyFill="1" applyBorder="1" applyAlignment="1">
      <alignment horizontal="left" vertical="center" wrapText="1"/>
    </xf>
    <xf numFmtId="0" fontId="5" fillId="5" borderId="10" xfId="1" applyFont="1" applyFill="1" applyBorder="1" applyAlignment="1">
      <alignment horizontal="left" vertical="center" wrapText="1"/>
    </xf>
    <xf numFmtId="0" fontId="5" fillId="5" borderId="11" xfId="1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10" xfId="1" applyBorder="1" applyAlignment="1">
      <alignment horizontal="center"/>
    </xf>
    <xf numFmtId="0" fontId="6" fillId="0" borderId="11" xfId="1" applyBorder="1" applyAlignment="1">
      <alignment horizontal="center"/>
    </xf>
    <xf numFmtId="0" fontId="8" fillId="0" borderId="0" xfId="0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1" fontId="6" fillId="0" borderId="12" xfId="0" applyNumberFormat="1" applyFont="1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wrapText="1"/>
    </xf>
    <xf numFmtId="0" fontId="5" fillId="0" borderId="12" xfId="0" applyFont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3" xfId="1" xr:uid="{C34E81C4-7E76-4589-8379-69FAD10E8A6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2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5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9.6640625" style="1" customWidth="1"/>
    <col min="18" max="19" width="14.5" style="1" customWidth="1"/>
    <col min="20" max="20" width="12.83203125" style="1" customWidth="1"/>
  </cols>
  <sheetData>
    <row r="1" spans="1:20" ht="15" customHeight="1" x14ac:dyDescent="0.25">
      <c r="P1" s="17" t="s">
        <v>38</v>
      </c>
      <c r="Q1" s="17"/>
      <c r="R1" s="17"/>
      <c r="S1" s="17"/>
      <c r="T1" s="17"/>
    </row>
    <row r="2" spans="1:20" ht="15" customHeight="1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20" ht="29.1" customHeight="1" x14ac:dyDescent="0.25">
      <c r="A3" s="2" t="s">
        <v>1</v>
      </c>
      <c r="B3" s="19"/>
      <c r="C3" s="19"/>
      <c r="D3" s="19"/>
      <c r="E3" s="19"/>
    </row>
    <row r="4" spans="1:20" s="1" customFormat="1" ht="23.1" customHeight="1" x14ac:dyDescent="0.25">
      <c r="A4" s="2" t="s">
        <v>2</v>
      </c>
      <c r="B4" s="3" t="s">
        <v>36</v>
      </c>
      <c r="C4" s="3"/>
      <c r="D4" s="3"/>
      <c r="E4" s="3"/>
      <c r="F4" s="4"/>
      <c r="G4" s="4"/>
      <c r="H4" s="4"/>
    </row>
    <row r="5" spans="1:20" ht="15" customHeight="1" x14ac:dyDescent="0.2"/>
    <row r="6" spans="1:20" ht="15" customHeight="1" x14ac:dyDescent="0.2">
      <c r="A6" s="43" t="s">
        <v>3</v>
      </c>
    </row>
    <row r="7" spans="1:20" ht="11.25" x14ac:dyDescent="0.2">
      <c r="A7" s="20" t="s">
        <v>4</v>
      </c>
      <c r="B7" s="21" t="s">
        <v>5</v>
      </c>
      <c r="C7" s="39" t="s">
        <v>6</v>
      </c>
      <c r="D7" s="39"/>
      <c r="E7" s="39"/>
      <c r="F7" s="39"/>
      <c r="G7" s="39"/>
      <c r="H7" s="39"/>
      <c r="I7" s="39"/>
      <c r="J7" s="39"/>
      <c r="K7" s="39"/>
      <c r="L7" s="39" t="s">
        <v>7</v>
      </c>
      <c r="M7" s="39"/>
      <c r="N7" s="39"/>
      <c r="O7" s="39"/>
      <c r="P7" s="39"/>
      <c r="Q7" s="39"/>
      <c r="R7" s="39"/>
      <c r="S7" s="39"/>
      <c r="T7" s="39"/>
    </row>
    <row r="8" spans="1:20" s="1" customFormat="1" ht="36.950000000000003" customHeight="1" x14ac:dyDescent="0.2">
      <c r="A8" s="20"/>
      <c r="B8" s="21"/>
      <c r="C8" s="48" t="s">
        <v>8</v>
      </c>
      <c r="D8" s="48"/>
      <c r="E8" s="48"/>
      <c r="F8" s="48"/>
      <c r="G8" s="20" t="s">
        <v>9</v>
      </c>
      <c r="H8" s="20" t="s">
        <v>10</v>
      </c>
      <c r="I8" s="21" t="s">
        <v>11</v>
      </c>
      <c r="J8" s="21" t="s">
        <v>12</v>
      </c>
      <c r="K8" s="47" t="s">
        <v>35</v>
      </c>
      <c r="L8" s="48" t="s">
        <v>13</v>
      </c>
      <c r="M8" s="48"/>
      <c r="N8" s="48"/>
      <c r="O8" s="48"/>
      <c r="P8" s="48"/>
      <c r="Q8" s="22" t="s">
        <v>37</v>
      </c>
      <c r="R8" s="22" t="s">
        <v>14</v>
      </c>
      <c r="S8" s="22" t="s">
        <v>15</v>
      </c>
      <c r="T8" s="22" t="s">
        <v>16</v>
      </c>
    </row>
    <row r="9" spans="1:20" s="1" customFormat="1" ht="42" customHeight="1" x14ac:dyDescent="0.2">
      <c r="A9" s="20"/>
      <c r="B9" s="21"/>
      <c r="C9" s="23" t="s">
        <v>18</v>
      </c>
      <c r="D9" s="23" t="s">
        <v>19</v>
      </c>
      <c r="E9" s="23" t="s">
        <v>20</v>
      </c>
      <c r="F9" s="23" t="s">
        <v>21</v>
      </c>
      <c r="G9" s="20"/>
      <c r="H9" s="20"/>
      <c r="I9" s="21"/>
      <c r="J9" s="21"/>
      <c r="K9" s="21" t="s">
        <v>39</v>
      </c>
      <c r="L9" s="22" t="s">
        <v>22</v>
      </c>
      <c r="M9" s="22" t="s">
        <v>23</v>
      </c>
      <c r="N9" s="22" t="s">
        <v>21</v>
      </c>
      <c r="O9" s="22" t="s">
        <v>24</v>
      </c>
      <c r="P9" s="22" t="s">
        <v>25</v>
      </c>
      <c r="Q9" s="22"/>
      <c r="R9" s="22"/>
      <c r="S9" s="22"/>
      <c r="T9" s="22"/>
    </row>
    <row r="10" spans="1:20" s="1" customFormat="1" ht="42" customHeight="1" x14ac:dyDescent="0.2">
      <c r="A10" s="20"/>
      <c r="B10" s="21"/>
      <c r="C10" s="23"/>
      <c r="D10" s="23"/>
      <c r="E10" s="23"/>
      <c r="F10" s="23"/>
      <c r="G10" s="20"/>
      <c r="H10" s="20"/>
      <c r="I10" s="21"/>
      <c r="J10" s="21"/>
      <c r="K10" s="21"/>
      <c r="L10" s="22"/>
      <c r="M10" s="22"/>
      <c r="N10" s="22"/>
      <c r="O10" s="22"/>
      <c r="P10" s="22"/>
      <c r="Q10" s="22"/>
      <c r="R10" s="22"/>
      <c r="S10" s="22"/>
      <c r="T10" s="22"/>
    </row>
    <row r="11" spans="1:20" ht="11.1" customHeight="1" x14ac:dyDescent="0.2">
      <c r="A11" s="11" t="s">
        <v>26</v>
      </c>
      <c r="B11" s="11">
        <f>A11+1</f>
        <v>2</v>
      </c>
      <c r="C11" s="11">
        <f t="shared" ref="C11:T11" si="0">B11+1</f>
        <v>3</v>
      </c>
      <c r="D11" s="11">
        <f t="shared" si="0"/>
        <v>4</v>
      </c>
      <c r="E11" s="11">
        <f t="shared" si="0"/>
        <v>5</v>
      </c>
      <c r="F11" s="11">
        <f t="shared" si="0"/>
        <v>6</v>
      </c>
      <c r="G11" s="11">
        <f t="shared" si="0"/>
        <v>7</v>
      </c>
      <c r="H11" s="11">
        <f t="shared" si="0"/>
        <v>8</v>
      </c>
      <c r="I11" s="11">
        <f t="shared" si="0"/>
        <v>9</v>
      </c>
      <c r="J11" s="11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ht="45" x14ac:dyDescent="0.2">
      <c r="A12" s="12">
        <v>1</v>
      </c>
      <c r="B12" s="13" t="s">
        <v>17</v>
      </c>
      <c r="C12" s="13" t="s">
        <v>29</v>
      </c>
      <c r="D12" s="44" t="s">
        <v>30</v>
      </c>
      <c r="E12" s="13" t="s">
        <v>31</v>
      </c>
      <c r="F12" s="13" t="s">
        <v>27</v>
      </c>
      <c r="G12" s="40" t="s">
        <v>49</v>
      </c>
      <c r="H12" s="40" t="s">
        <v>49</v>
      </c>
      <c r="I12" s="13" t="s">
        <v>28</v>
      </c>
      <c r="J12" s="45">
        <v>2</v>
      </c>
      <c r="K12" s="46">
        <f>J12</f>
        <v>2</v>
      </c>
      <c r="L12" s="14"/>
      <c r="M12" s="14"/>
      <c r="N12" s="14"/>
      <c r="O12" s="15"/>
      <c r="P12" s="16"/>
      <c r="Q12" s="49">
        <v>0</v>
      </c>
      <c r="R12" s="50">
        <f>J12*Q12</f>
        <v>0</v>
      </c>
      <c r="S12" s="50">
        <f t="shared" ref="S12" si="1">T12-R12</f>
        <v>0</v>
      </c>
      <c r="T12" s="51">
        <f t="shared" ref="T12" si="2">R12*1.2</f>
        <v>0</v>
      </c>
    </row>
    <row r="13" spans="1:20" ht="45" x14ac:dyDescent="0.2">
      <c r="A13" s="12">
        <v>2</v>
      </c>
      <c r="B13" s="13" t="s">
        <v>17</v>
      </c>
      <c r="C13" s="13" t="s">
        <v>32</v>
      </c>
      <c r="D13" s="44" t="s">
        <v>33</v>
      </c>
      <c r="E13" s="13" t="s">
        <v>31</v>
      </c>
      <c r="F13" s="13" t="s">
        <v>27</v>
      </c>
      <c r="G13" s="40"/>
      <c r="H13" s="40"/>
      <c r="I13" s="13" t="s">
        <v>28</v>
      </c>
      <c r="J13" s="45">
        <v>1</v>
      </c>
      <c r="K13" s="46">
        <f>J13</f>
        <v>1</v>
      </c>
      <c r="L13" s="14"/>
      <c r="M13" s="14"/>
      <c r="N13" s="14"/>
      <c r="O13" s="15"/>
      <c r="P13" s="16"/>
      <c r="Q13" s="49">
        <v>0</v>
      </c>
      <c r="R13" s="50">
        <f>J13*Q13</f>
        <v>0</v>
      </c>
      <c r="S13" s="50">
        <f t="shared" ref="S13" si="3">T13-R13</f>
        <v>0</v>
      </c>
      <c r="T13" s="51">
        <f t="shared" ref="T13" si="4">R13*1.2</f>
        <v>0</v>
      </c>
    </row>
    <row r="14" spans="1:20" ht="11.25" x14ac:dyDescent="0.2">
      <c r="A14" s="30" t="s">
        <v>40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2"/>
      <c r="R14" s="5">
        <f>SUM(R12:R13)</f>
        <v>0</v>
      </c>
      <c r="S14" s="5">
        <f t="shared" ref="S14:T14" si="5">SUM(S12:S13)</f>
        <v>0</v>
      </c>
      <c r="T14" s="5">
        <f t="shared" si="5"/>
        <v>0</v>
      </c>
    </row>
    <row r="15" spans="1:20" ht="11.25" customHeight="1" x14ac:dyDescent="0.2">
      <c r="A15" s="33" t="s">
        <v>41</v>
      </c>
      <c r="B15" s="34"/>
      <c r="C15" s="34"/>
      <c r="D15" s="34"/>
      <c r="E15" s="34"/>
      <c r="F15" s="34"/>
      <c r="G15" s="34"/>
      <c r="H15" s="34"/>
      <c r="I15" s="34"/>
      <c r="J15" s="34"/>
      <c r="K15" s="35"/>
      <c r="L15" s="24" t="s">
        <v>42</v>
      </c>
      <c r="M15" s="25"/>
      <c r="N15" s="25"/>
      <c r="O15" s="25"/>
      <c r="P15" s="25"/>
      <c r="Q15" s="25"/>
      <c r="R15" s="25"/>
      <c r="S15" s="25"/>
      <c r="T15" s="26"/>
    </row>
    <row r="16" spans="1:20" ht="42.75" customHeight="1" x14ac:dyDescent="0.2">
      <c r="A16" s="36" t="s">
        <v>43</v>
      </c>
      <c r="B16" s="37"/>
      <c r="C16" s="37"/>
      <c r="D16" s="37"/>
      <c r="E16" s="37"/>
      <c r="F16" s="37"/>
      <c r="G16" s="37"/>
      <c r="H16" s="37"/>
      <c r="I16" s="37"/>
      <c r="J16" s="37"/>
      <c r="K16" s="38"/>
      <c r="L16" s="27" t="s">
        <v>44</v>
      </c>
      <c r="M16" s="28"/>
      <c r="N16" s="28"/>
      <c r="O16" s="28"/>
      <c r="P16" s="28"/>
      <c r="Q16" s="28"/>
      <c r="R16" s="28"/>
      <c r="S16" s="28"/>
      <c r="T16" s="29"/>
    </row>
    <row r="17" spans="1:20" ht="11.25" customHeight="1" x14ac:dyDescent="0.2">
      <c r="A17" s="33" t="s">
        <v>45</v>
      </c>
      <c r="B17" s="34"/>
      <c r="C17" s="34"/>
      <c r="D17" s="34"/>
      <c r="E17" s="34"/>
      <c r="F17" s="34"/>
      <c r="G17" s="6"/>
      <c r="H17" s="7"/>
      <c r="I17" s="6"/>
      <c r="J17" s="41"/>
      <c r="K17" s="42"/>
      <c r="L17" s="24"/>
      <c r="M17" s="25"/>
      <c r="N17" s="25"/>
      <c r="O17" s="25"/>
      <c r="P17" s="25"/>
      <c r="Q17" s="25"/>
      <c r="R17" s="25"/>
      <c r="S17" s="25"/>
      <c r="T17" s="26"/>
    </row>
    <row r="18" spans="1:20" ht="43.5" customHeight="1" x14ac:dyDescent="0.2">
      <c r="A18" s="36" t="s">
        <v>46</v>
      </c>
      <c r="B18" s="37"/>
      <c r="C18" s="37"/>
      <c r="D18" s="37"/>
      <c r="E18" s="37"/>
      <c r="F18" s="37"/>
      <c r="G18" s="37"/>
      <c r="H18" s="37"/>
      <c r="I18" s="37"/>
      <c r="J18" s="37"/>
      <c r="K18" s="38"/>
      <c r="L18" s="27" t="s">
        <v>47</v>
      </c>
      <c r="M18" s="28"/>
      <c r="N18" s="28"/>
      <c r="O18" s="28"/>
      <c r="P18" s="28"/>
      <c r="Q18" s="28"/>
      <c r="R18" s="28"/>
      <c r="S18" s="28"/>
      <c r="T18" s="29"/>
    </row>
    <row r="19" spans="1:20" ht="14.25" x14ac:dyDescent="0.2">
      <c r="A19" s="8" t="s">
        <v>34</v>
      </c>
      <c r="B19" s="9"/>
      <c r="C19"/>
      <c r="D19" s="10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 s="10"/>
      <c r="C20" t="s">
        <v>48</v>
      </c>
      <c r="D20" s="1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2" spans="1:20" ht="11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</sheetData>
  <mergeCells count="39">
    <mergeCell ref="A18:K18"/>
    <mergeCell ref="L18:T18"/>
    <mergeCell ref="T8:T10"/>
    <mergeCell ref="S8:S10"/>
    <mergeCell ref="A17:F17"/>
    <mergeCell ref="J17:K17"/>
    <mergeCell ref="L17:T17"/>
    <mergeCell ref="L15:T15"/>
    <mergeCell ref="L16:T16"/>
    <mergeCell ref="H8:H10"/>
    <mergeCell ref="I8:I10"/>
    <mergeCell ref="A14:Q14"/>
    <mergeCell ref="A15:K15"/>
    <mergeCell ref="A16:K16"/>
    <mergeCell ref="K9:K10"/>
    <mergeCell ref="L9:L10"/>
    <mergeCell ref="C8:F8"/>
    <mergeCell ref="G8:G10"/>
    <mergeCell ref="R8:R10"/>
    <mergeCell ref="G12:G13"/>
    <mergeCell ref="H12:H13"/>
    <mergeCell ref="L8:P8"/>
    <mergeCell ref="Q8:Q10"/>
    <mergeCell ref="P1:T1"/>
    <mergeCell ref="A2:J2"/>
    <mergeCell ref="B3:E3"/>
    <mergeCell ref="A7:A10"/>
    <mergeCell ref="B7:B10"/>
    <mergeCell ref="C7:K7"/>
    <mergeCell ref="M9:M10"/>
    <mergeCell ref="N9:N10"/>
    <mergeCell ref="O9:O10"/>
    <mergeCell ref="P9:P10"/>
    <mergeCell ref="J8:J10"/>
    <mergeCell ref="L7:T7"/>
    <mergeCell ref="C9:C10"/>
    <mergeCell ref="D9:D10"/>
    <mergeCell ref="E9:E10"/>
    <mergeCell ref="F9:F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2024-12-25T04:27:27Z</dcterms:modified>
</cp:coreProperties>
</file>