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7 2023\ПДО 97-БНГРЭ-2023 - струйный насос\1 Запрос\Форма 3\"/>
    </mc:Choice>
  </mc:AlternateContent>
  <xr:revisionPtr revIDLastSave="0" documentId="13_ncr:1_{A75AAC77-CD5C-4EC7-A599-D3779DE69F5E}" xr6:coauthVersionLast="36" xr6:coauthVersionMax="36" xr10:uidLastSave="{00000000-0000-0000-0000-000000000000}"/>
  <bookViews>
    <workbookView xWindow="12375" yWindow="480" windowWidth="17835" windowHeight="10980" tabRatio="512" xr2:uid="{00000000-000D-0000-FFFF-FFFF00000000}"/>
  </bookViews>
  <sheets>
    <sheet name="Прил 3 к Договору" sheetId="43" r:id="rId1"/>
  </sheets>
  <definedNames>
    <definedName name="_xlnm.Print_Area" localSheetId="0">'Прил 3 к Договору'!$A$1:$H$25</definedName>
  </definedNames>
  <calcPr calcId="191029" fullPrecision="0"/>
</workbook>
</file>

<file path=xl/calcChain.xml><?xml version="1.0" encoding="utf-8"?>
<calcChain xmlns="http://schemas.openxmlformats.org/spreadsheetml/2006/main">
  <c r="G14" i="43" l="1"/>
  <c r="G13" i="43"/>
  <c r="G11" i="43" l="1"/>
  <c r="G12" i="43" s="1"/>
  <c r="G10" i="43" s="1"/>
  <c r="G15" i="43" s="1"/>
  <c r="G16" i="43" l="1"/>
  <c r="G17" i="43" s="1"/>
</calcChain>
</file>

<file path=xl/sharedStrings.xml><?xml version="1.0" encoding="utf-8"?>
<sst xmlns="http://schemas.openxmlformats.org/spreadsheetml/2006/main" count="43" uniqueCount="40">
  <si>
    <t>%</t>
  </si>
  <si>
    <t>Цена за единицу</t>
  </si>
  <si>
    <t>Единица измерения</t>
  </si>
  <si>
    <t>Примечание</t>
  </si>
  <si>
    <t>сут</t>
  </si>
  <si>
    <t>НДС 20%</t>
  </si>
  <si>
    <t>объект</t>
  </si>
  <si>
    <t>ИТОГО, без НДС</t>
  </si>
  <si>
    <t>ИТОГО, с НДС</t>
  </si>
  <si>
    <t>№</t>
  </si>
  <si>
    <t>2</t>
  </si>
  <si>
    <t>3</t>
  </si>
  <si>
    <t>Наименование</t>
  </si>
  <si>
    <t xml:space="preserve">Объем </t>
  </si>
  <si>
    <t>Стоимость  (руб.)</t>
  </si>
  <si>
    <t>СТАВКИ</t>
  </si>
  <si>
    <t>Генеральный директор</t>
  </si>
  <si>
    <t>ООО "БНГРЭ"</t>
  </si>
  <si>
    <t>Приложение № 3</t>
  </si>
  <si>
    <t>Заказчик:</t>
  </si>
  <si>
    <t>Исполнитель:</t>
  </si>
  <si>
    <t>____________________/Ф.А. Махмутов</t>
  </si>
  <si>
    <t>Освоение объектов струйным насосом с учетом инженерного
сопровождения</t>
  </si>
  <si>
    <t>Информационно. Суточная ставка освоения струйным насосом с учетом инженерного сопровождения</t>
  </si>
  <si>
    <t>Информационно. Освоение одного объекта струйным насосом с учетом инженерного
сопровождения</t>
  </si>
  <si>
    <t>1.1</t>
  </si>
  <si>
    <t>1.1.1</t>
  </si>
  <si>
    <t>1.1.2</t>
  </si>
  <si>
    <t>1.2</t>
  </si>
  <si>
    <t>1.3</t>
  </si>
  <si>
    <t>операция</t>
  </si>
  <si>
    <t>4</t>
  </si>
  <si>
    <t>/Н.Ф. Ганиев</t>
  </si>
  <si>
    <t>к договору № /2023</t>
  </si>
  <si>
    <t>от .2023 г.</t>
  </si>
  <si>
    <t>Демобиллизация струйного насоса до скважины №3 Ичемминского ЛУ</t>
  </si>
  <si>
    <t>Мобиллизация струйного насоса до скважины №3 Ичемминского ЛУ</t>
  </si>
  <si>
    <t>ООО "    "</t>
  </si>
  <si>
    <t>_______________ /</t>
  </si>
  <si>
    <t>Ичемминская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</si>
</sst>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/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1" fillId="0" borderId="0" xfId="0" applyFont="1" applyBorder="1"/>
    <xf numFmtId="49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1" fillId="0" borderId="0" xfId="0" applyFont="1" applyFill="1" applyAlignment="1"/>
    <xf numFmtId="0" fontId="8" fillId="0" borderId="0" xfId="0" applyFont="1" applyFill="1" applyAlignment="1">
      <alignment horizont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5" fillId="0" borderId="0" xfId="0" applyFont="1"/>
    <xf numFmtId="3" fontId="5" fillId="0" borderId="0" xfId="0" applyNumberFormat="1" applyFont="1"/>
    <xf numFmtId="4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/>
    </xf>
    <xf numFmtId="3" fontId="4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/>
    <xf numFmtId="49" fontId="1" fillId="2" borderId="8" xfId="0" applyNumberFormat="1" applyFont="1" applyFill="1" applyBorder="1" applyAlignment="1">
      <alignment vertical="center" wrapText="1"/>
    </xf>
    <xf numFmtId="49" fontId="1" fillId="2" borderId="15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9" fontId="1" fillId="2" borderId="20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right" vertical="center"/>
    </xf>
    <xf numFmtId="0" fontId="1" fillId="2" borderId="21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view="pageBreakPreview" zoomScaleNormal="85" workbookViewId="0">
      <selection activeCell="B10" sqref="B10"/>
    </sheetView>
  </sheetViews>
  <sheetFormatPr defaultRowHeight="12.75" x14ac:dyDescent="0.2"/>
  <cols>
    <col min="1" max="1" width="4.7109375" style="3" customWidth="1"/>
    <col min="2" max="2" width="9.7109375" style="1" customWidth="1"/>
    <col min="3" max="3" width="56.85546875" style="1" customWidth="1"/>
    <col min="4" max="5" width="15.28515625" style="1" customWidth="1"/>
    <col min="6" max="7" width="15.28515625" style="4" customWidth="1"/>
    <col min="8" max="8" width="20.7109375" style="5" customWidth="1"/>
    <col min="9" max="9" width="14.42578125" style="3" bestFit="1" customWidth="1"/>
    <col min="10" max="10" width="9.28515625" style="3" bestFit="1" customWidth="1"/>
    <col min="11" max="16384" width="9.140625" style="3"/>
  </cols>
  <sheetData>
    <row r="1" spans="1:16" s="16" customFormat="1" x14ac:dyDescent="0.2">
      <c r="A1" s="12"/>
      <c r="B1" s="13"/>
      <c r="C1" s="13"/>
      <c r="D1" s="14"/>
      <c r="E1" s="15"/>
      <c r="G1" s="13" t="s">
        <v>18</v>
      </c>
      <c r="I1" s="17"/>
    </row>
    <row r="2" spans="1:16" s="16" customFormat="1" x14ac:dyDescent="0.2">
      <c r="A2" s="12"/>
      <c r="D2" s="18"/>
      <c r="E2" s="18"/>
      <c r="F2" s="18"/>
      <c r="G2" s="15" t="s">
        <v>33</v>
      </c>
      <c r="I2" s="17"/>
      <c r="P2" s="19"/>
    </row>
    <row r="3" spans="1:16" s="16" customFormat="1" x14ac:dyDescent="0.2">
      <c r="A3" s="12"/>
      <c r="B3" s="29"/>
      <c r="C3" s="29"/>
      <c r="D3" s="29"/>
      <c r="E3" s="29"/>
      <c r="F3" s="29"/>
      <c r="G3" s="21" t="s">
        <v>34</v>
      </c>
      <c r="I3" s="17"/>
    </row>
    <row r="4" spans="1:16" s="16" customFormat="1" x14ac:dyDescent="0.2">
      <c r="A4" s="12"/>
      <c r="B4" s="11"/>
      <c r="C4" s="11"/>
      <c r="D4" s="11"/>
      <c r="E4" s="29"/>
      <c r="F4" s="29"/>
      <c r="G4" s="29"/>
      <c r="H4" s="17"/>
      <c r="I4" s="17"/>
    </row>
    <row r="5" spans="1:16" s="16" customFormat="1" ht="18.75" x14ac:dyDescent="0.3">
      <c r="A5" s="20"/>
      <c r="B5" s="11"/>
      <c r="C5" s="11"/>
      <c r="D5" s="30" t="s">
        <v>15</v>
      </c>
      <c r="E5" s="29"/>
      <c r="F5" s="29"/>
      <c r="G5" s="29"/>
      <c r="H5" s="17"/>
      <c r="I5" s="17"/>
    </row>
    <row r="6" spans="1:16" s="16" customFormat="1" ht="13.5" thickBot="1" x14ac:dyDescent="0.25">
      <c r="A6" s="22"/>
      <c r="B6" s="11"/>
      <c r="C6" s="11"/>
      <c r="D6" s="11"/>
      <c r="E6" s="40"/>
      <c r="F6" s="40"/>
      <c r="G6" s="40"/>
      <c r="H6" s="17"/>
      <c r="I6" s="17"/>
    </row>
    <row r="7" spans="1:16" s="2" customFormat="1" ht="24.95" customHeight="1" x14ac:dyDescent="0.25">
      <c r="B7" s="61" t="s">
        <v>9</v>
      </c>
      <c r="C7" s="68" t="s">
        <v>12</v>
      </c>
      <c r="D7" s="68" t="s">
        <v>2</v>
      </c>
      <c r="E7" s="68" t="s">
        <v>1</v>
      </c>
      <c r="F7" s="66" t="s">
        <v>13</v>
      </c>
      <c r="G7" s="66" t="s">
        <v>14</v>
      </c>
      <c r="H7" s="71" t="s">
        <v>3</v>
      </c>
    </row>
    <row r="8" spans="1:16" s="1" customFormat="1" ht="36.75" customHeight="1" thickBot="1" x14ac:dyDescent="0.25">
      <c r="A8" s="25"/>
      <c r="B8" s="62"/>
      <c r="C8" s="69"/>
      <c r="D8" s="69"/>
      <c r="E8" s="70"/>
      <c r="F8" s="67"/>
      <c r="G8" s="69"/>
      <c r="H8" s="72"/>
    </row>
    <row r="9" spans="1:16" s="1" customFormat="1" x14ac:dyDescent="0.2">
      <c r="A9" s="26"/>
      <c r="B9" s="63" t="s">
        <v>39</v>
      </c>
      <c r="C9" s="64"/>
      <c r="D9" s="64"/>
      <c r="E9" s="64"/>
      <c r="F9" s="64"/>
      <c r="G9" s="64"/>
      <c r="H9" s="65"/>
    </row>
    <row r="10" spans="1:16" s="1" customFormat="1" ht="37.5" customHeight="1" x14ac:dyDescent="0.2">
      <c r="A10" s="27"/>
      <c r="B10" s="41" t="s">
        <v>25</v>
      </c>
      <c r="C10" s="39" t="s">
        <v>22</v>
      </c>
      <c r="D10" s="9" t="s">
        <v>6</v>
      </c>
      <c r="E10" s="35"/>
      <c r="F10" s="10">
        <v>6</v>
      </c>
      <c r="G10" s="31">
        <f>G12*F10</f>
        <v>0</v>
      </c>
      <c r="H10" s="6"/>
    </row>
    <row r="11" spans="1:16" s="1" customFormat="1" ht="35.25" customHeight="1" x14ac:dyDescent="0.2">
      <c r="A11" s="27"/>
      <c r="B11" s="41" t="s">
        <v>26</v>
      </c>
      <c r="C11" s="39" t="s">
        <v>23</v>
      </c>
      <c r="D11" s="9" t="s">
        <v>4</v>
      </c>
      <c r="E11" s="35"/>
      <c r="F11" s="10">
        <v>1</v>
      </c>
      <c r="G11" s="31">
        <f>E11*F11</f>
        <v>0</v>
      </c>
      <c r="H11" s="6"/>
    </row>
    <row r="12" spans="1:16" s="1" customFormat="1" ht="26.25" customHeight="1" x14ac:dyDescent="0.2">
      <c r="A12" s="27"/>
      <c r="B12" s="41" t="s">
        <v>27</v>
      </c>
      <c r="C12" s="39" t="s">
        <v>24</v>
      </c>
      <c r="D12" s="9" t="s">
        <v>4</v>
      </c>
      <c r="E12" s="35"/>
      <c r="F12" s="10">
        <v>7</v>
      </c>
      <c r="G12" s="32">
        <f>-G11*F12</f>
        <v>0</v>
      </c>
      <c r="H12" s="6"/>
    </row>
    <row r="13" spans="1:16" s="1" customFormat="1" ht="26.25" customHeight="1" x14ac:dyDescent="0.2">
      <c r="A13" s="27"/>
      <c r="B13" s="41" t="s">
        <v>28</v>
      </c>
      <c r="C13" s="39" t="s">
        <v>36</v>
      </c>
      <c r="D13" s="9" t="s">
        <v>30</v>
      </c>
      <c r="E13" s="36"/>
      <c r="F13" s="10">
        <v>1</v>
      </c>
      <c r="G13" s="32">
        <f>F13*E13</f>
        <v>0</v>
      </c>
      <c r="H13" s="6"/>
    </row>
    <row r="14" spans="1:16" s="1" customFormat="1" ht="30.75" customHeight="1" thickBot="1" x14ac:dyDescent="0.25">
      <c r="A14" s="27"/>
      <c r="B14" s="42" t="s">
        <v>29</v>
      </c>
      <c r="C14" s="39" t="s">
        <v>35</v>
      </c>
      <c r="D14" s="43" t="s">
        <v>30</v>
      </c>
      <c r="E14" s="53"/>
      <c r="F14" s="50">
        <v>1</v>
      </c>
      <c r="G14" s="54">
        <f>F14*E14</f>
        <v>0</v>
      </c>
      <c r="H14" s="44"/>
    </row>
    <row r="15" spans="1:16" s="8" customFormat="1" ht="14.25" customHeight="1" thickBot="1" x14ac:dyDescent="0.25">
      <c r="A15" s="28"/>
      <c r="B15" s="45" t="s">
        <v>10</v>
      </c>
      <c r="C15" s="57" t="s">
        <v>7</v>
      </c>
      <c r="D15" s="58"/>
      <c r="E15" s="46"/>
      <c r="F15" s="55"/>
      <c r="G15" s="56">
        <f>G14+G13+G10</f>
        <v>0</v>
      </c>
      <c r="H15" s="49"/>
      <c r="I15" s="7"/>
    </row>
    <row r="16" spans="1:16" s="8" customFormat="1" ht="13.5" thickBot="1" x14ac:dyDescent="0.25">
      <c r="A16" s="28"/>
      <c r="B16" s="45" t="s">
        <v>11</v>
      </c>
      <c r="C16" s="51" t="s">
        <v>5</v>
      </c>
      <c r="D16" s="52" t="s">
        <v>0</v>
      </c>
      <c r="E16" s="46"/>
      <c r="F16" s="47">
        <v>0.2</v>
      </c>
      <c r="G16" s="48">
        <f>G15*F16</f>
        <v>0</v>
      </c>
      <c r="H16" s="49"/>
      <c r="I16" s="7"/>
    </row>
    <row r="17" spans="1:9" s="8" customFormat="1" ht="19.5" customHeight="1" thickBot="1" x14ac:dyDescent="0.25">
      <c r="A17" s="28"/>
      <c r="B17" s="45" t="s">
        <v>31</v>
      </c>
      <c r="C17" s="57" t="s">
        <v>8</v>
      </c>
      <c r="D17" s="58"/>
      <c r="E17" s="46"/>
      <c r="F17" s="47"/>
      <c r="G17" s="48">
        <f>G15+G16</f>
        <v>0</v>
      </c>
      <c r="H17" s="49"/>
      <c r="I17" s="7"/>
    </row>
    <row r="18" spans="1:9" s="24" customFormat="1" ht="30" customHeight="1" x14ac:dyDescent="0.25">
      <c r="A18" s="23"/>
      <c r="B18" s="59"/>
      <c r="C18" s="60"/>
      <c r="D18" s="60"/>
      <c r="E18" s="60"/>
      <c r="F18" s="60"/>
      <c r="G18" s="60"/>
      <c r="H18" s="60"/>
    </row>
    <row r="19" spans="1:9" s="1" customFormat="1" x14ac:dyDescent="0.2">
      <c r="C19" s="33" t="s">
        <v>19</v>
      </c>
      <c r="F19" s="34" t="s">
        <v>20</v>
      </c>
      <c r="G19" s="4"/>
      <c r="H19" s="5"/>
    </row>
    <row r="20" spans="1:9" x14ac:dyDescent="0.2">
      <c r="C20" s="1" t="s">
        <v>16</v>
      </c>
      <c r="F20" s="4" t="s">
        <v>16</v>
      </c>
    </row>
    <row r="21" spans="1:9" x14ac:dyDescent="0.2">
      <c r="C21" s="1" t="s">
        <v>37</v>
      </c>
      <c r="F21" s="4" t="s">
        <v>17</v>
      </c>
    </row>
    <row r="22" spans="1:9" x14ac:dyDescent="0.2">
      <c r="F22" s="37"/>
      <c r="G22" s="37"/>
      <c r="H22" s="38"/>
    </row>
    <row r="23" spans="1:9" ht="35.25" customHeight="1" x14ac:dyDescent="0.2">
      <c r="C23" s="1" t="s">
        <v>38</v>
      </c>
      <c r="F23" s="4" t="s">
        <v>21</v>
      </c>
      <c r="G23" s="4" t="s">
        <v>32</v>
      </c>
    </row>
  </sheetData>
  <mergeCells count="11">
    <mergeCell ref="C15:D15"/>
    <mergeCell ref="C17:D17"/>
    <mergeCell ref="B18:H18"/>
    <mergeCell ref="B7:B8"/>
    <mergeCell ref="B9:H9"/>
    <mergeCell ref="F7:F8"/>
    <mergeCell ref="D7:D8"/>
    <mergeCell ref="E7:E8"/>
    <mergeCell ref="H7:H8"/>
    <mergeCell ref="C7:C8"/>
    <mergeCell ref="G7:G8"/>
  </mergeCells>
  <phoneticPr fontId="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к Договору</vt:lpstr>
      <vt:lpstr>'Прил 3 к Договору'!Область_печати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Павлова Дарья Андреевна</cp:lastModifiedBy>
  <cp:lastPrinted>2022-03-21T06:21:46Z</cp:lastPrinted>
  <dcterms:created xsi:type="dcterms:W3CDTF">2005-05-03T05:07:13Z</dcterms:created>
  <dcterms:modified xsi:type="dcterms:W3CDTF">2023-10-30T09:51:43Z</dcterms:modified>
</cp:coreProperties>
</file>