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28380" windowHeight="12240"/>
  </bookViews>
  <sheets>
    <sheet name="Бур.долота" sheetId="1" r:id="rId1"/>
  </sheets>
  <externalReferences>
    <externalReference r:id="rId2"/>
  </externalReferences>
  <definedNames>
    <definedName name="Casing">[1]List!$D$2:$D$30</definedName>
    <definedName name="P">'[1]Price Naykch'!$B$2:$B$70</definedName>
    <definedName name="Долота">[1]List!$C$2:$C$30</definedName>
    <definedName name="_xlnm.Print_Area" localSheetId="0">Бур.долота!$A$1:$O$76</definedName>
  </definedNames>
  <calcPr calcId="124519"/>
</workbook>
</file>

<file path=xl/calcChain.xml><?xml version="1.0" encoding="utf-8"?>
<calcChain xmlns="http://schemas.openxmlformats.org/spreadsheetml/2006/main">
  <c r="N9" i="1"/>
  <c r="N11"/>
  <c r="N15"/>
  <c r="N21"/>
  <c r="N27"/>
</calcChain>
</file>

<file path=xl/sharedStrings.xml><?xml version="1.0" encoding="utf-8"?>
<sst xmlns="http://schemas.openxmlformats.org/spreadsheetml/2006/main" count="46" uniqueCount="40">
  <si>
    <t>Печать</t>
  </si>
  <si>
    <t>Уполномомоченный представитель Претендента __________________________________________________________________/Подпись, Ф.И.О./</t>
  </si>
  <si>
    <t>ВЗД</t>
  </si>
  <si>
    <t>Хвостовик</t>
  </si>
  <si>
    <t>Эксплуатационная колонна</t>
  </si>
  <si>
    <t>Техническая колонна</t>
  </si>
  <si>
    <t>Кондуктор</t>
  </si>
  <si>
    <t>Ротор/ВСП</t>
  </si>
  <si>
    <t>Направление</t>
  </si>
  <si>
    <t>РУС</t>
  </si>
  <si>
    <t>Турбобур</t>
  </si>
  <si>
    <t>ДА / НЕТ</t>
  </si>
  <si>
    <t>М/ЧАС</t>
  </si>
  <si>
    <t>ЧАСЫ</t>
  </si>
  <si>
    <t>МЕТРОВ</t>
  </si>
  <si>
    <t>ДО, М</t>
  </si>
  <si>
    <t>ОТ, М</t>
  </si>
  <si>
    <t>КОД IADC / КОЛ-ВО ЛОПАСТЕЙ, РАЗМЕР РЕЗЦОВ</t>
  </si>
  <si>
    <t>ТИП ДОЛОТА</t>
  </si>
  <si>
    <t>П.П. РЕЙСА</t>
  </si>
  <si>
    <t>РОТОР/ВЗД/ТУРБОБУР/РУС</t>
  </si>
  <si>
    <t>МИНИМАЛЬНОЕ ЗНАЧЕНИЕ СРЕДНЕЙ МСП ЗА СЕКЦИЮ, М/Ч</t>
  </si>
  <si>
    <t>МАКСИМАЛЬНОЕ КОЛИЧЕСТВО ДОЛБЛЕНИЙ НА СЕКЦИЮ</t>
  </si>
  <si>
    <t>Нет</t>
  </si>
  <si>
    <t>СООТВЕТСТВИЕ НОРМАТИВНЫМ ПОКАЗАТЕЛЯМ БУРЕНИЯ</t>
  </si>
  <si>
    <t>СРЕДНЕЕ МСП ЗА СЕКЦИЮ</t>
  </si>
  <si>
    <t>МЕХАНИЧЕСКАЯ СКОРОСТЬ</t>
  </si>
  <si>
    <t>ПРЕДПОЛАГАЕМОЕ ВРЕМЯ БУРЕНИЯ</t>
  </si>
  <si>
    <t>ПРЕДПОЛАГАЕМАЯ ПРОХОДКА</t>
  </si>
  <si>
    <t>ИНТЕРВАЛ</t>
  </si>
  <si>
    <t>ПРЕДЛАГАЕМЫЙ ПОРОДОРАЗРУШАЮЩИЙ ИНСТРУМЕНТ</t>
  </si>
  <si>
    <t>ПРИВОД</t>
  </si>
  <si>
    <t>НОРМАТИВНЫЕ ПОКАЗАТЕЛИ БУРЕНИЯ</t>
  </si>
  <si>
    <t>РАЗМЕР,
ММ</t>
  </si>
  <si>
    <t>СЕКЦИЯ</t>
  </si>
  <si>
    <t>Да</t>
  </si>
  <si>
    <t>ЗАПОЛНЯЕТ ПРЕТЕНДЕНТ</t>
  </si>
  <si>
    <t>ЗАПОЛНЯЕТ ЗАКАЗЧИК</t>
  </si>
  <si>
    <t>СООТВЕТСТВИЕ ДОЛОТНОЙ ПРОГРАММЫ НОРМАТИВНЫМ ПОКАЗАТЕЛЯМ БУРЕНИЯ</t>
  </si>
  <si>
    <t>Форма 6.1. т.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</si>
</sst>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"/>
    <numFmt numFmtId="166" formatCode="_-* #,##0.00_р_._-;\-* #,##0.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7"/>
      <name val="Arial Narrow"/>
      <family val="2"/>
    </font>
    <font>
      <b/>
      <sz val="7"/>
      <color theme="0"/>
      <name val="Arial Narrow"/>
      <family val="2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1"/>
      <color indexed="12"/>
      <name val="Times New Roman"/>
      <family val="1"/>
    </font>
    <font>
      <b/>
      <sz val="11"/>
      <color theme="0"/>
      <name val="Times New Roman"/>
      <family val="1"/>
    </font>
    <font>
      <sz val="12"/>
      <color indexed="12"/>
      <name val="Times New Roman"/>
      <family val="1"/>
    </font>
    <font>
      <sz val="12"/>
      <color theme="0"/>
      <name val="Times New Roman"/>
      <family val="1"/>
    </font>
    <font>
      <b/>
      <sz val="12"/>
      <color indexed="12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4" fillId="0" borderId="0"/>
    <xf numFmtId="0" fontId="4" fillId="0" borderId="0"/>
    <xf numFmtId="0" fontId="1" fillId="0" borderId="0"/>
    <xf numFmtId="0" fontId="23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4" fillId="0" borderId="0"/>
    <xf numFmtId="0" fontId="25" fillId="0" borderId="0"/>
    <xf numFmtId="166" fontId="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49" fontId="0" fillId="0" borderId="0" xfId="0" applyNumberFormat="1" applyBorder="1" applyAlignment="1">
      <alignment horizontal="center" vertical="center"/>
    </xf>
    <xf numFmtId="0" fontId="5" fillId="0" borderId="0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/>
    <xf numFmtId="49" fontId="4" fillId="0" borderId="4" xfId="0" applyNumberFormat="1" applyFont="1" applyBorder="1" applyAlignment="1">
      <alignment vertical="center"/>
    </xf>
    <xf numFmtId="0" fontId="4" fillId="0" borderId="8" xfId="0" applyFont="1" applyBorder="1" applyAlignment="1"/>
    <xf numFmtId="0" fontId="4" fillId="0" borderId="1" xfId="0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90" wrapText="1"/>
    </xf>
    <xf numFmtId="49" fontId="8" fillId="0" borderId="1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textRotation="90" wrapText="1"/>
    </xf>
    <xf numFmtId="49" fontId="8" fillId="0" borderId="1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2" fillId="2" borderId="15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3" fillId="2" borderId="16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165" fontId="18" fillId="3" borderId="0" xfId="0" applyNumberFormat="1" applyFont="1" applyFill="1" applyBorder="1" applyAlignment="1" applyProtection="1">
      <alignment vertical="center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>
      <alignment horizontal="right"/>
    </xf>
  </cellXfs>
  <cellStyles count="14">
    <cellStyle name="Normal 2" xfId="2"/>
    <cellStyle name="Normal 2 2" xfId="3"/>
    <cellStyle name="Normal_KIO Price List" xfId="4"/>
    <cellStyle name="Обычный" xfId="0" builtinId="0"/>
    <cellStyle name="Обычный 2" xfId="5"/>
    <cellStyle name="Обычный 2 2" xfId="1"/>
    <cellStyle name="Обычный 3" xfId="6"/>
    <cellStyle name="Обычный 3 2" xfId="7"/>
    <cellStyle name="Обычный 4" xfId="8"/>
    <cellStyle name="Обычный 5" xfId="9"/>
    <cellStyle name="Обычный 5 2" xfId="10"/>
    <cellStyle name="Обычный 6" xfId="11"/>
    <cellStyle name="Стиль 1" xfId="12"/>
    <cellStyle name="Финансовый 3" xfId="13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MTenishev\Local%20Settings\Temporary%20Internet%20Files\OLK7D\Chem_Cost_Talinskay_Hor_3600_KC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C2">
            <v>123.8</v>
          </cell>
          <cell r="D2">
            <v>114.3</v>
          </cell>
        </row>
        <row r="3">
          <cell r="C3">
            <v>139.69999999999999</v>
          </cell>
          <cell r="D3">
            <v>140</v>
          </cell>
        </row>
        <row r="4">
          <cell r="C4">
            <v>142.9</v>
          </cell>
          <cell r="D4">
            <v>168.3</v>
          </cell>
        </row>
        <row r="5">
          <cell r="C5">
            <v>146</v>
          </cell>
          <cell r="D5">
            <v>177.8</v>
          </cell>
        </row>
        <row r="6">
          <cell r="C6">
            <v>152.4</v>
          </cell>
          <cell r="D6">
            <v>194</v>
          </cell>
        </row>
        <row r="7">
          <cell r="C7">
            <v>214.3</v>
          </cell>
          <cell r="D7">
            <v>244.5</v>
          </cell>
        </row>
        <row r="8">
          <cell r="C8">
            <v>215.9</v>
          </cell>
          <cell r="D8">
            <v>323.89999999999998</v>
          </cell>
        </row>
        <row r="9">
          <cell r="C9">
            <v>269.89999999999998</v>
          </cell>
          <cell r="D9">
            <v>426</v>
          </cell>
        </row>
        <row r="10">
          <cell r="C10">
            <v>295.3</v>
          </cell>
        </row>
        <row r="11">
          <cell r="C11">
            <v>311.2</v>
          </cell>
        </row>
        <row r="12">
          <cell r="C12">
            <v>349.2</v>
          </cell>
        </row>
        <row r="13">
          <cell r="C13">
            <v>393.7</v>
          </cell>
        </row>
        <row r="14">
          <cell r="C14">
            <v>444.5</v>
          </cell>
        </row>
        <row r="15"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7"/>
  <sheetViews>
    <sheetView tabSelected="1" view="pageBreakPreview" zoomScale="80" zoomScaleNormal="70" zoomScaleSheetLayoutView="80" workbookViewId="0">
      <selection activeCell="D9" sqref="D9:D10"/>
    </sheetView>
  </sheetViews>
  <sheetFormatPr defaultRowHeight="12.75"/>
  <cols>
    <col min="1" max="1" width="10.42578125" customWidth="1"/>
    <col min="2" max="2" width="16.42578125" customWidth="1"/>
    <col min="3" max="4" width="19.5703125" customWidth="1"/>
    <col min="5" max="5" width="15.7109375" customWidth="1"/>
    <col min="6" max="6" width="16" customWidth="1"/>
    <col min="7" max="7" width="16.5703125" customWidth="1"/>
    <col min="8" max="9" width="17.5703125" customWidth="1"/>
    <col min="10" max="10" width="14.85546875" customWidth="1"/>
    <col min="11" max="11" width="22.28515625" customWidth="1"/>
    <col min="12" max="12" width="17.42578125" customWidth="1"/>
    <col min="13" max="13" width="15.5703125" customWidth="1"/>
    <col min="14" max="14" width="13" customWidth="1"/>
    <col min="15" max="15" width="22" customWidth="1"/>
    <col min="16" max="18" width="10.28515625" customWidth="1"/>
    <col min="19" max="20" width="10.28515625" hidden="1" customWidth="1"/>
    <col min="21" max="22" width="6.5703125" hidden="1" customWidth="1"/>
    <col min="23" max="23" width="27.28515625" hidden="1" customWidth="1"/>
  </cols>
  <sheetData>
    <row r="1" spans="1:24">
      <c r="N1" s="89" t="s">
        <v>39</v>
      </c>
      <c r="O1" s="89"/>
    </row>
    <row r="2" spans="1:24" s="83" customFormat="1" ht="18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24" s="83" customFormat="1" ht="18" customHeight="1">
      <c r="A3" s="87" t="s">
        <v>38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24" s="83" customFormat="1" ht="17.25" customHeight="1" thickBot="1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5"/>
      <c r="P4" s="84"/>
      <c r="Q4" s="84"/>
      <c r="R4" s="84"/>
      <c r="S4" s="84"/>
      <c r="T4" s="84"/>
      <c r="U4" s="84"/>
      <c r="V4" s="84"/>
      <c r="W4" s="84"/>
      <c r="X4" s="84"/>
    </row>
    <row r="5" spans="1:24" s="76" customFormat="1" ht="31.5" customHeight="1" thickBot="1">
      <c r="A5" s="82" t="s">
        <v>37</v>
      </c>
      <c r="B5" s="81"/>
      <c r="C5" s="81"/>
      <c r="D5" s="81"/>
      <c r="E5" s="80"/>
      <c r="F5" s="82" t="s">
        <v>36</v>
      </c>
      <c r="G5" s="81"/>
      <c r="H5" s="81"/>
      <c r="I5" s="81"/>
      <c r="J5" s="81"/>
      <c r="K5" s="81"/>
      <c r="L5" s="81"/>
      <c r="M5" s="81"/>
      <c r="N5" s="81"/>
      <c r="O5" s="80"/>
      <c r="P5" s="79"/>
      <c r="Q5" s="79"/>
      <c r="R5" s="79"/>
      <c r="S5" s="78"/>
      <c r="T5" s="78" t="s">
        <v>7</v>
      </c>
      <c r="U5" s="78"/>
      <c r="V5" s="77"/>
      <c r="W5" s="77" t="s">
        <v>35</v>
      </c>
      <c r="X5" s="77"/>
    </row>
    <row r="6" spans="1:24" s="70" customFormat="1" ht="56.25" customHeight="1">
      <c r="A6" s="75" t="s">
        <v>34</v>
      </c>
      <c r="B6" s="74" t="s">
        <v>33</v>
      </c>
      <c r="C6" s="74" t="s">
        <v>32</v>
      </c>
      <c r="D6" s="74"/>
      <c r="E6" s="72" t="s">
        <v>31</v>
      </c>
      <c r="F6" s="75" t="s">
        <v>30</v>
      </c>
      <c r="G6" s="74"/>
      <c r="H6" s="74"/>
      <c r="I6" s="74" t="s">
        <v>29</v>
      </c>
      <c r="J6" s="74"/>
      <c r="K6" s="73" t="s">
        <v>28</v>
      </c>
      <c r="L6" s="73" t="s">
        <v>27</v>
      </c>
      <c r="M6" s="73" t="s">
        <v>26</v>
      </c>
      <c r="N6" s="73" t="s">
        <v>25</v>
      </c>
      <c r="O6" s="72" t="s">
        <v>24</v>
      </c>
      <c r="P6" s="26"/>
      <c r="Q6" s="26"/>
      <c r="R6" s="26"/>
      <c r="S6" s="59"/>
      <c r="T6" s="59" t="s">
        <v>2</v>
      </c>
      <c r="U6" s="59"/>
      <c r="V6" s="59"/>
      <c r="W6" s="71" t="s">
        <v>23</v>
      </c>
      <c r="X6" s="71"/>
    </row>
    <row r="7" spans="1:24" s="60" customFormat="1" ht="51.75" customHeight="1">
      <c r="A7" s="69"/>
      <c r="B7" s="68"/>
      <c r="C7" s="66" t="s">
        <v>22</v>
      </c>
      <c r="D7" s="66" t="s">
        <v>21</v>
      </c>
      <c r="E7" s="65" t="s">
        <v>20</v>
      </c>
      <c r="F7" s="67" t="s">
        <v>19</v>
      </c>
      <c r="G7" s="66" t="s">
        <v>18</v>
      </c>
      <c r="H7" s="66" t="s">
        <v>17</v>
      </c>
      <c r="I7" s="66" t="s">
        <v>16</v>
      </c>
      <c r="J7" s="66" t="s">
        <v>15</v>
      </c>
      <c r="K7" s="66" t="s">
        <v>14</v>
      </c>
      <c r="L7" s="66" t="s">
        <v>13</v>
      </c>
      <c r="M7" s="66" t="s">
        <v>12</v>
      </c>
      <c r="N7" s="66" t="s">
        <v>12</v>
      </c>
      <c r="O7" s="65" t="s">
        <v>11</v>
      </c>
      <c r="S7" s="61"/>
      <c r="T7" s="59" t="s">
        <v>10</v>
      </c>
      <c r="U7" s="59"/>
      <c r="V7" s="59"/>
      <c r="W7" s="61"/>
      <c r="X7" s="61"/>
    </row>
    <row r="8" spans="1:24" s="60" customFormat="1">
      <c r="A8" s="64">
        <v>1</v>
      </c>
      <c r="B8" s="63">
        <v>2</v>
      </c>
      <c r="C8" s="63">
        <v>3</v>
      </c>
      <c r="D8" s="63">
        <v>4</v>
      </c>
      <c r="E8" s="62">
        <v>5</v>
      </c>
      <c r="F8" s="64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  <c r="L8" s="63">
        <v>12</v>
      </c>
      <c r="M8" s="63">
        <v>13</v>
      </c>
      <c r="N8" s="63">
        <v>14</v>
      </c>
      <c r="O8" s="62">
        <v>15</v>
      </c>
      <c r="S8" s="61"/>
      <c r="T8" s="59" t="s">
        <v>9</v>
      </c>
      <c r="U8" s="59"/>
      <c r="V8" s="59"/>
      <c r="W8" s="61"/>
      <c r="X8" s="61"/>
    </row>
    <row r="9" spans="1:24" s="14" customFormat="1" ht="24" customHeight="1">
      <c r="A9" s="56" t="s">
        <v>8</v>
      </c>
      <c r="B9" s="55">
        <v>490</v>
      </c>
      <c r="C9" s="55">
        <v>1</v>
      </c>
      <c r="D9" s="55">
        <v>8</v>
      </c>
      <c r="E9" s="49" t="s">
        <v>7</v>
      </c>
      <c r="F9" s="54">
        <v>1</v>
      </c>
      <c r="G9" s="53"/>
      <c r="H9" s="53"/>
      <c r="I9" s="53"/>
      <c r="J9" s="53"/>
      <c r="K9" s="51"/>
      <c r="L9" s="52"/>
      <c r="M9" s="51"/>
      <c r="N9" s="50" t="e">
        <f>(SUM(K9:K10))/SUM(L9:L10)</f>
        <v>#DIV/0!</v>
      </c>
      <c r="O9" s="49"/>
      <c r="S9" s="58"/>
      <c r="T9" s="58"/>
      <c r="U9" s="59"/>
      <c r="V9" s="59"/>
      <c r="W9" s="58"/>
      <c r="X9" s="58"/>
    </row>
    <row r="10" spans="1:24" s="14" customFormat="1" ht="24" customHeight="1">
      <c r="A10" s="56"/>
      <c r="B10" s="55"/>
      <c r="C10" s="55"/>
      <c r="D10" s="55"/>
      <c r="E10" s="49"/>
      <c r="F10" s="54">
        <v>2</v>
      </c>
      <c r="G10" s="53"/>
      <c r="H10" s="53"/>
      <c r="I10" s="53"/>
      <c r="J10" s="53"/>
      <c r="K10" s="51"/>
      <c r="L10" s="52"/>
      <c r="M10" s="51"/>
      <c r="N10" s="50"/>
      <c r="O10" s="49"/>
      <c r="S10" s="58"/>
      <c r="T10" s="59"/>
      <c r="U10" s="59"/>
      <c r="V10" s="59"/>
      <c r="W10" s="58"/>
      <c r="X10" s="58"/>
    </row>
    <row r="11" spans="1:24" s="14" customFormat="1" ht="24" customHeight="1">
      <c r="A11" s="56" t="s">
        <v>6</v>
      </c>
      <c r="B11" s="55">
        <v>393.7</v>
      </c>
      <c r="C11" s="55">
        <v>1</v>
      </c>
      <c r="D11" s="55">
        <v>10</v>
      </c>
      <c r="E11" s="49" t="s">
        <v>2</v>
      </c>
      <c r="F11" s="54">
        <v>3</v>
      </c>
      <c r="G11" s="53"/>
      <c r="H11" s="53"/>
      <c r="I11" s="53"/>
      <c r="J11" s="53"/>
      <c r="K11" s="51"/>
      <c r="L11" s="52"/>
      <c r="M11" s="51"/>
      <c r="N11" s="50" t="e">
        <f>SUM(K11:K14)/SUM(L11:L14)</f>
        <v>#DIV/0!</v>
      </c>
      <c r="O11" s="49"/>
      <c r="S11" s="58"/>
      <c r="T11" s="59"/>
      <c r="U11" s="59"/>
      <c r="V11" s="59"/>
      <c r="W11" s="58"/>
      <c r="X11" s="58"/>
    </row>
    <row r="12" spans="1:24" s="14" customFormat="1" ht="24" customHeight="1">
      <c r="A12" s="56"/>
      <c r="B12" s="55"/>
      <c r="C12" s="55"/>
      <c r="D12" s="55"/>
      <c r="E12" s="49"/>
      <c r="F12" s="54">
        <v>4</v>
      </c>
      <c r="G12" s="53"/>
      <c r="H12" s="53"/>
      <c r="I12" s="53"/>
      <c r="J12" s="53"/>
      <c r="K12" s="51"/>
      <c r="L12" s="52"/>
      <c r="M12" s="51"/>
      <c r="N12" s="50"/>
      <c r="O12" s="49"/>
      <c r="S12" s="58"/>
      <c r="T12" s="59"/>
      <c r="U12" s="59"/>
      <c r="V12" s="59"/>
      <c r="W12" s="58"/>
      <c r="X12" s="58"/>
    </row>
    <row r="13" spans="1:24" s="14" customFormat="1" ht="24" customHeight="1">
      <c r="A13" s="56"/>
      <c r="B13" s="55"/>
      <c r="C13" s="55"/>
      <c r="D13" s="55"/>
      <c r="E13" s="49"/>
      <c r="F13" s="54">
        <v>5</v>
      </c>
      <c r="G13" s="53"/>
      <c r="H13" s="53"/>
      <c r="I13" s="53"/>
      <c r="J13" s="53"/>
      <c r="K13" s="51"/>
      <c r="L13" s="52"/>
      <c r="M13" s="51"/>
      <c r="N13" s="50"/>
      <c r="O13" s="49"/>
      <c r="T13" s="26"/>
      <c r="U13" s="26"/>
      <c r="V13" s="26"/>
    </row>
    <row r="14" spans="1:24" s="14" customFormat="1" ht="24" customHeight="1">
      <c r="A14" s="56"/>
      <c r="B14" s="55"/>
      <c r="C14" s="55"/>
      <c r="D14" s="55"/>
      <c r="E14" s="49"/>
      <c r="F14" s="54">
        <v>6</v>
      </c>
      <c r="G14" s="53"/>
      <c r="H14" s="53"/>
      <c r="I14" s="53"/>
      <c r="J14" s="53"/>
      <c r="K14" s="51"/>
      <c r="L14" s="52"/>
      <c r="M14" s="51"/>
      <c r="N14" s="50"/>
      <c r="O14" s="49"/>
      <c r="T14" s="26"/>
      <c r="U14" s="26"/>
      <c r="V14" s="26"/>
    </row>
    <row r="15" spans="1:24" s="14" customFormat="1" ht="24" customHeight="1">
      <c r="A15" s="56" t="s">
        <v>5</v>
      </c>
      <c r="B15" s="55">
        <v>295.3</v>
      </c>
      <c r="C15" s="55">
        <v>1</v>
      </c>
      <c r="D15" s="55">
        <v>12</v>
      </c>
      <c r="E15" s="49" t="s">
        <v>2</v>
      </c>
      <c r="F15" s="54">
        <v>7</v>
      </c>
      <c r="G15" s="53"/>
      <c r="H15" s="53"/>
      <c r="I15" s="53"/>
      <c r="J15" s="53"/>
      <c r="K15" s="51"/>
      <c r="L15" s="52"/>
      <c r="M15" s="51"/>
      <c r="N15" s="50" t="e">
        <f>SUM(K15:K20)/SUM(L15:L20)</f>
        <v>#DIV/0!</v>
      </c>
      <c r="O15" s="57"/>
      <c r="T15" s="26"/>
      <c r="U15" s="26"/>
      <c r="V15" s="26"/>
    </row>
    <row r="16" spans="1:24" s="14" customFormat="1" ht="24" customHeight="1">
      <c r="A16" s="56"/>
      <c r="B16" s="55"/>
      <c r="C16" s="55"/>
      <c r="D16" s="55"/>
      <c r="E16" s="49"/>
      <c r="F16" s="54">
        <v>8</v>
      </c>
      <c r="G16" s="53"/>
      <c r="H16" s="53"/>
      <c r="I16" s="53"/>
      <c r="J16" s="53"/>
      <c r="K16" s="51"/>
      <c r="L16" s="52"/>
      <c r="M16" s="51"/>
      <c r="N16" s="50"/>
      <c r="O16" s="57"/>
      <c r="T16" s="26"/>
      <c r="U16" s="26"/>
      <c r="V16" s="26"/>
    </row>
    <row r="17" spans="1:24" s="14" customFormat="1" ht="24" customHeight="1">
      <c r="A17" s="56"/>
      <c r="B17" s="55"/>
      <c r="C17" s="55"/>
      <c r="D17" s="55"/>
      <c r="E17" s="49"/>
      <c r="F17" s="54">
        <v>9</v>
      </c>
      <c r="G17" s="53"/>
      <c r="H17" s="53"/>
      <c r="I17" s="53"/>
      <c r="J17" s="53"/>
      <c r="K17" s="51"/>
      <c r="L17" s="52"/>
      <c r="M17" s="51"/>
      <c r="N17" s="50"/>
      <c r="O17" s="57"/>
      <c r="T17" s="26"/>
      <c r="U17" s="26"/>
      <c r="V17" s="26"/>
    </row>
    <row r="18" spans="1:24" s="14" customFormat="1" ht="24" customHeight="1">
      <c r="A18" s="56"/>
      <c r="B18" s="55"/>
      <c r="C18" s="55"/>
      <c r="D18" s="55"/>
      <c r="E18" s="49"/>
      <c r="F18" s="54">
        <v>10</v>
      </c>
      <c r="G18" s="53"/>
      <c r="H18" s="53"/>
      <c r="I18" s="53"/>
      <c r="J18" s="53"/>
      <c r="K18" s="51"/>
      <c r="L18" s="52"/>
      <c r="M18" s="51"/>
      <c r="N18" s="50"/>
      <c r="O18" s="57"/>
      <c r="T18" s="26"/>
      <c r="U18" s="26"/>
      <c r="V18" s="26"/>
    </row>
    <row r="19" spans="1:24" s="14" customFormat="1" ht="24" customHeight="1">
      <c r="A19" s="56"/>
      <c r="B19" s="55"/>
      <c r="C19" s="55"/>
      <c r="D19" s="55"/>
      <c r="E19" s="49"/>
      <c r="F19" s="54">
        <v>11</v>
      </c>
      <c r="G19" s="53"/>
      <c r="H19" s="53"/>
      <c r="I19" s="53"/>
      <c r="J19" s="53"/>
      <c r="K19" s="51"/>
      <c r="L19" s="52"/>
      <c r="M19" s="51"/>
      <c r="N19" s="50"/>
      <c r="O19" s="57"/>
      <c r="T19" s="26"/>
      <c r="U19" s="26"/>
      <c r="V19" s="26"/>
    </row>
    <row r="20" spans="1:24" s="14" customFormat="1" ht="24" customHeight="1">
      <c r="A20" s="56"/>
      <c r="B20" s="55"/>
      <c r="C20" s="55"/>
      <c r="D20" s="55"/>
      <c r="E20" s="49"/>
      <c r="F20" s="54">
        <v>12</v>
      </c>
      <c r="G20" s="53"/>
      <c r="H20" s="53"/>
      <c r="I20" s="53"/>
      <c r="J20" s="53"/>
      <c r="K20" s="51"/>
      <c r="L20" s="52"/>
      <c r="M20" s="51"/>
      <c r="N20" s="50"/>
      <c r="O20" s="57"/>
      <c r="T20" s="26"/>
      <c r="U20" s="26"/>
      <c r="V20" s="26"/>
    </row>
    <row r="21" spans="1:24" s="14" customFormat="1" ht="24" customHeight="1">
      <c r="A21" s="56" t="s">
        <v>4</v>
      </c>
      <c r="B21" s="55">
        <v>215.9</v>
      </c>
      <c r="C21" s="55">
        <v>23</v>
      </c>
      <c r="D21" s="55">
        <v>7</v>
      </c>
      <c r="E21" s="49" t="s">
        <v>2</v>
      </c>
      <c r="F21" s="54">
        <v>13</v>
      </c>
      <c r="G21" s="53"/>
      <c r="H21" s="53"/>
      <c r="I21" s="53"/>
      <c r="J21" s="53"/>
      <c r="K21" s="51"/>
      <c r="L21" s="52"/>
      <c r="M21" s="51"/>
      <c r="N21" s="50" t="e">
        <f>SUM(K21:K26)/L21:L26</f>
        <v>#DIV/0!</v>
      </c>
      <c r="O21" s="49"/>
      <c r="T21" s="26"/>
      <c r="U21" s="26"/>
      <c r="V21" s="26"/>
    </row>
    <row r="22" spans="1:24" s="14" customFormat="1" ht="24" customHeight="1">
      <c r="A22" s="56"/>
      <c r="B22" s="55"/>
      <c r="C22" s="55"/>
      <c r="D22" s="55"/>
      <c r="E22" s="49"/>
      <c r="F22" s="54">
        <v>14</v>
      </c>
      <c r="G22" s="53"/>
      <c r="H22" s="53"/>
      <c r="I22" s="53"/>
      <c r="J22" s="53"/>
      <c r="K22" s="51"/>
      <c r="L22" s="52"/>
      <c r="M22" s="51"/>
      <c r="N22" s="50"/>
      <c r="O22" s="49"/>
      <c r="T22" s="26"/>
      <c r="U22" s="26"/>
      <c r="V22" s="26"/>
    </row>
    <row r="23" spans="1:24" s="14" customFormat="1" ht="24" customHeight="1">
      <c r="A23" s="56"/>
      <c r="B23" s="55"/>
      <c r="C23" s="55"/>
      <c r="D23" s="55"/>
      <c r="E23" s="49"/>
      <c r="F23" s="54">
        <v>15</v>
      </c>
      <c r="G23" s="53"/>
      <c r="H23" s="53"/>
      <c r="I23" s="53"/>
      <c r="J23" s="53"/>
      <c r="K23" s="51"/>
      <c r="L23" s="52"/>
      <c r="M23" s="51"/>
      <c r="N23" s="50"/>
      <c r="O23" s="49"/>
      <c r="T23" s="26"/>
      <c r="U23" s="26"/>
      <c r="V23" s="26"/>
    </row>
    <row r="24" spans="1:24" s="14" customFormat="1" ht="24" customHeight="1">
      <c r="A24" s="56"/>
      <c r="B24" s="55"/>
      <c r="C24" s="55"/>
      <c r="D24" s="55"/>
      <c r="E24" s="49"/>
      <c r="F24" s="54">
        <v>16</v>
      </c>
      <c r="G24" s="53"/>
      <c r="H24" s="53"/>
      <c r="I24" s="53"/>
      <c r="J24" s="53"/>
      <c r="K24" s="51"/>
      <c r="L24" s="52"/>
      <c r="M24" s="51"/>
      <c r="N24" s="50"/>
      <c r="O24" s="49"/>
      <c r="T24" s="26"/>
      <c r="U24" s="26"/>
      <c r="V24" s="26"/>
    </row>
    <row r="25" spans="1:24" s="14" customFormat="1" ht="24" customHeight="1">
      <c r="A25" s="56"/>
      <c r="B25" s="55"/>
      <c r="C25" s="55"/>
      <c r="D25" s="55"/>
      <c r="E25" s="49"/>
      <c r="F25" s="54">
        <v>17</v>
      </c>
      <c r="G25" s="53"/>
      <c r="H25" s="53"/>
      <c r="I25" s="53"/>
      <c r="J25" s="53"/>
      <c r="K25" s="51"/>
      <c r="L25" s="52"/>
      <c r="M25" s="51"/>
      <c r="N25" s="50"/>
      <c r="O25" s="49"/>
      <c r="T25" s="26"/>
      <c r="U25" s="26"/>
      <c r="V25" s="26"/>
    </row>
    <row r="26" spans="1:24" s="14" customFormat="1" ht="24" customHeight="1">
      <c r="A26" s="56"/>
      <c r="B26" s="55"/>
      <c r="C26" s="55"/>
      <c r="D26" s="55"/>
      <c r="E26" s="49"/>
      <c r="F26" s="54">
        <v>18</v>
      </c>
      <c r="G26" s="53"/>
      <c r="H26" s="53"/>
      <c r="I26" s="53"/>
      <c r="J26" s="53"/>
      <c r="K26" s="51"/>
      <c r="L26" s="52"/>
      <c r="M26" s="51"/>
      <c r="N26" s="50"/>
      <c r="O26" s="49"/>
      <c r="T26" s="26"/>
      <c r="U26" s="26"/>
      <c r="V26" s="26"/>
    </row>
    <row r="27" spans="1:24" s="14" customFormat="1" ht="24" customHeight="1">
      <c r="A27" s="56" t="s">
        <v>3</v>
      </c>
      <c r="B27" s="55">
        <v>142.9</v>
      </c>
      <c r="C27" s="55">
        <v>1</v>
      </c>
      <c r="D27" s="55">
        <v>5</v>
      </c>
      <c r="E27" s="49" t="s">
        <v>2</v>
      </c>
      <c r="F27" s="54">
        <v>19</v>
      </c>
      <c r="G27" s="53"/>
      <c r="H27" s="53"/>
      <c r="I27" s="53"/>
      <c r="J27" s="53"/>
      <c r="K27" s="51"/>
      <c r="L27" s="52"/>
      <c r="M27" s="51"/>
      <c r="N27" s="50" t="e">
        <f>SUM(K27:K30)/SUM(L27:L30)</f>
        <v>#DIV/0!</v>
      </c>
      <c r="O27" s="49"/>
      <c r="T27" s="26"/>
      <c r="U27" s="26"/>
      <c r="V27" s="26"/>
    </row>
    <row r="28" spans="1:24" s="14" customFormat="1" ht="24" customHeight="1">
      <c r="A28" s="56"/>
      <c r="B28" s="55"/>
      <c r="C28" s="55"/>
      <c r="D28" s="55"/>
      <c r="E28" s="49"/>
      <c r="F28" s="54">
        <v>20</v>
      </c>
      <c r="G28" s="53"/>
      <c r="H28" s="53"/>
      <c r="I28" s="53"/>
      <c r="J28" s="53"/>
      <c r="K28" s="51"/>
      <c r="L28" s="52"/>
      <c r="M28" s="51"/>
      <c r="N28" s="50"/>
      <c r="O28" s="49"/>
      <c r="T28" s="26"/>
      <c r="U28" s="26"/>
      <c r="V28" s="26"/>
    </row>
    <row r="29" spans="1:24" s="14" customFormat="1" ht="24" customHeight="1">
      <c r="A29" s="56"/>
      <c r="B29" s="55"/>
      <c r="C29" s="55"/>
      <c r="D29" s="55"/>
      <c r="E29" s="49"/>
      <c r="F29" s="54">
        <v>21</v>
      </c>
      <c r="G29" s="53"/>
      <c r="H29" s="53"/>
      <c r="I29" s="53"/>
      <c r="J29" s="53"/>
      <c r="K29" s="51"/>
      <c r="L29" s="52"/>
      <c r="M29" s="51"/>
      <c r="N29" s="50"/>
      <c r="O29" s="49"/>
      <c r="T29" s="26"/>
      <c r="U29" s="26"/>
      <c r="V29" s="26"/>
    </row>
    <row r="30" spans="1:24" s="14" customFormat="1" ht="30.75" customHeight="1" thickBot="1">
      <c r="A30" s="48"/>
      <c r="B30" s="47"/>
      <c r="C30" s="47"/>
      <c r="D30" s="47"/>
      <c r="E30" s="41"/>
      <c r="F30" s="46">
        <v>22</v>
      </c>
      <c r="G30" s="45"/>
      <c r="H30" s="45"/>
      <c r="I30" s="45"/>
      <c r="J30" s="45"/>
      <c r="K30" s="43"/>
      <c r="L30" s="44"/>
      <c r="M30" s="43"/>
      <c r="N30" s="42"/>
      <c r="O30" s="41"/>
      <c r="T30" s="26"/>
      <c r="U30" s="26"/>
      <c r="V30" s="26"/>
    </row>
    <row r="31" spans="1:24" hidden="1">
      <c r="A31" s="14">
        <v>16</v>
      </c>
      <c r="B31" s="31"/>
      <c r="C31" s="31"/>
      <c r="D31" s="31"/>
      <c r="E31" s="31"/>
      <c r="F31" s="40"/>
      <c r="G31" s="23"/>
      <c r="H31" s="23"/>
      <c r="I31" s="38"/>
      <c r="J31" s="39"/>
      <c r="K31" s="33"/>
      <c r="L31" s="33"/>
      <c r="M31" s="33"/>
      <c r="N31" s="38"/>
      <c r="O31" s="13"/>
      <c r="P31" s="11"/>
      <c r="Q31" s="26"/>
      <c r="R31" s="26"/>
      <c r="S31" s="26"/>
      <c r="T31" s="26"/>
      <c r="U31" s="26"/>
      <c r="V31" s="26"/>
      <c r="W31" s="4"/>
      <c r="X31" s="4"/>
    </row>
    <row r="32" spans="1:24" hidden="1">
      <c r="A32" s="14">
        <v>17</v>
      </c>
      <c r="B32" s="31"/>
      <c r="C32" s="31"/>
      <c r="D32" s="31"/>
      <c r="E32" s="31"/>
      <c r="F32" s="16"/>
      <c r="G32" s="36"/>
      <c r="H32" s="36"/>
      <c r="I32" s="20"/>
      <c r="J32" s="35"/>
      <c r="K32" s="34"/>
      <c r="L32" s="34"/>
      <c r="M32" s="33"/>
      <c r="N32" s="32"/>
      <c r="O32" s="18"/>
      <c r="P32" s="11"/>
      <c r="Q32" s="26"/>
      <c r="R32" s="26"/>
      <c r="S32" s="26"/>
      <c r="T32" s="26"/>
      <c r="U32" s="26"/>
      <c r="V32" s="26"/>
      <c r="W32" s="4"/>
      <c r="X32" s="4"/>
    </row>
    <row r="33" spans="1:24" hidden="1">
      <c r="A33" s="14">
        <v>18</v>
      </c>
      <c r="B33" s="31"/>
      <c r="C33" s="31"/>
      <c r="D33" s="31"/>
      <c r="E33" s="31"/>
      <c r="F33" s="16"/>
      <c r="G33" s="36"/>
      <c r="H33" s="36"/>
      <c r="I33" s="20"/>
      <c r="J33" s="37"/>
      <c r="K33" s="34"/>
      <c r="L33" s="34"/>
      <c r="M33" s="33"/>
      <c r="N33" s="20"/>
      <c r="O33" s="13"/>
      <c r="P33" s="11"/>
      <c r="Q33" s="26"/>
      <c r="R33" s="26"/>
      <c r="S33" s="26"/>
      <c r="T33" s="26"/>
      <c r="U33" s="26"/>
      <c r="V33" s="26"/>
      <c r="W33" s="4"/>
      <c r="X33" s="4"/>
    </row>
    <row r="34" spans="1:24" ht="12.75" hidden="1" customHeight="1" thickBot="1">
      <c r="A34" s="14">
        <v>19</v>
      </c>
      <c r="B34" s="31"/>
      <c r="C34" s="31"/>
      <c r="D34" s="31"/>
      <c r="E34" s="31"/>
      <c r="F34" s="16"/>
      <c r="G34" s="36"/>
      <c r="H34" s="36"/>
      <c r="I34" s="20"/>
      <c r="J34" s="35"/>
      <c r="K34" s="34"/>
      <c r="L34" s="34"/>
      <c r="M34" s="33"/>
      <c r="N34" s="32"/>
      <c r="O34" s="18"/>
      <c r="P34" s="11"/>
      <c r="Q34" s="26"/>
      <c r="R34" s="26"/>
      <c r="S34" s="26"/>
      <c r="T34" s="26"/>
      <c r="U34" s="26"/>
      <c r="V34" s="26"/>
      <c r="W34" s="4"/>
      <c r="X34" s="4"/>
    </row>
    <row r="35" spans="1:24" hidden="1">
      <c r="A35" s="14">
        <v>20</v>
      </c>
      <c r="B35" s="31"/>
      <c r="C35" s="31"/>
      <c r="D35" s="31"/>
      <c r="E35" s="31"/>
      <c r="F35" s="16"/>
      <c r="G35" s="36"/>
      <c r="H35" s="36"/>
      <c r="I35" s="20"/>
      <c r="J35" s="35"/>
      <c r="K35" s="34"/>
      <c r="L35" s="34"/>
      <c r="M35" s="33"/>
      <c r="N35" s="32"/>
      <c r="O35" s="18"/>
      <c r="P35" s="11"/>
      <c r="Q35" s="26"/>
      <c r="R35" s="26"/>
      <c r="S35" s="26"/>
      <c r="T35" s="26"/>
      <c r="U35" s="26"/>
      <c r="V35" s="26"/>
      <c r="W35" s="4"/>
      <c r="X35" s="4"/>
    </row>
    <row r="36" spans="1:24" hidden="1">
      <c r="A36" s="14">
        <v>21</v>
      </c>
      <c r="B36" s="31"/>
      <c r="C36" s="31"/>
      <c r="D36" s="31"/>
      <c r="E36" s="31"/>
      <c r="F36" s="16"/>
      <c r="G36" s="12"/>
      <c r="H36" s="12"/>
      <c r="I36" s="20"/>
      <c r="J36" s="12"/>
      <c r="K36" s="12"/>
      <c r="L36" s="12"/>
      <c r="M36" s="12"/>
      <c r="N36" s="12"/>
      <c r="O36" s="12"/>
      <c r="P36" s="11"/>
      <c r="Q36" s="26"/>
      <c r="R36" s="26"/>
      <c r="S36" s="26"/>
      <c r="T36" s="26"/>
      <c r="U36" s="26"/>
      <c r="V36" s="26"/>
      <c r="W36" s="4"/>
      <c r="X36" s="4"/>
    </row>
    <row r="37" spans="1:24" hidden="1">
      <c r="A37" s="14">
        <v>22</v>
      </c>
      <c r="B37" s="31"/>
      <c r="C37" s="31"/>
      <c r="D37" s="31"/>
      <c r="E37" s="31"/>
      <c r="F37" s="16"/>
      <c r="G37" s="12"/>
      <c r="H37" s="12"/>
      <c r="I37" s="20"/>
      <c r="J37" s="12"/>
      <c r="K37" s="12"/>
      <c r="L37" s="12"/>
      <c r="M37" s="12"/>
      <c r="N37" s="12"/>
      <c r="O37" s="12"/>
      <c r="P37" s="11"/>
      <c r="Q37" s="26"/>
      <c r="R37" s="26"/>
      <c r="S37" s="26"/>
      <c r="T37" s="26"/>
      <c r="U37" s="26"/>
      <c r="V37" s="26"/>
      <c r="W37" s="4"/>
      <c r="X37" s="4"/>
    </row>
    <row r="38" spans="1:24" ht="12.75" hidden="1" customHeight="1">
      <c r="A38" s="14">
        <v>23</v>
      </c>
      <c r="B38" s="31"/>
      <c r="C38" s="31"/>
      <c r="D38" s="31"/>
      <c r="E38" s="31"/>
      <c r="F38" s="16"/>
      <c r="G38" s="19"/>
      <c r="H38" s="19"/>
      <c r="I38" s="20"/>
      <c r="J38" s="30"/>
      <c r="K38" s="19"/>
      <c r="L38" s="19"/>
      <c r="M38" s="19"/>
      <c r="N38" s="19"/>
      <c r="O38" s="18"/>
      <c r="P38" s="11"/>
      <c r="Q38" s="26"/>
      <c r="R38" s="26"/>
      <c r="S38" s="26"/>
      <c r="T38" s="26"/>
      <c r="U38" s="26"/>
      <c r="V38" s="26"/>
      <c r="W38" s="4"/>
      <c r="X38" s="4"/>
    </row>
    <row r="39" spans="1:24" ht="13.5" hidden="1" thickBot="1">
      <c r="A39" s="14">
        <v>24</v>
      </c>
      <c r="B39" s="29"/>
      <c r="C39" s="29"/>
      <c r="D39" s="29"/>
      <c r="E39" s="29"/>
      <c r="F39" s="16"/>
      <c r="G39" s="12"/>
      <c r="H39" s="12"/>
      <c r="I39" s="20"/>
      <c r="J39" s="12"/>
      <c r="K39" s="12"/>
      <c r="L39" s="12"/>
      <c r="M39" s="12"/>
      <c r="N39" s="12"/>
      <c r="O39" s="12"/>
      <c r="P39" s="11"/>
      <c r="Q39" s="26"/>
      <c r="R39" s="26"/>
      <c r="S39" s="26"/>
      <c r="T39" s="26"/>
      <c r="U39" s="26"/>
      <c r="V39" s="26"/>
      <c r="W39" s="4"/>
      <c r="X39" s="4"/>
    </row>
    <row r="40" spans="1:24" ht="12.75" hidden="1" customHeight="1">
      <c r="A40" s="14">
        <v>25</v>
      </c>
      <c r="B40" s="28"/>
      <c r="C40" s="27"/>
      <c r="D40" s="27"/>
      <c r="E40" s="27"/>
      <c r="F40" s="16"/>
      <c r="G40" s="12"/>
      <c r="H40" s="12"/>
      <c r="I40" s="20"/>
      <c r="J40" s="12"/>
      <c r="K40" s="12"/>
      <c r="L40" s="12"/>
      <c r="M40" s="12"/>
      <c r="N40" s="12"/>
      <c r="O40" s="12"/>
      <c r="P40" s="11"/>
      <c r="Q40" s="26"/>
      <c r="R40" s="26"/>
      <c r="S40" s="26"/>
      <c r="T40" s="26"/>
      <c r="U40" s="26"/>
      <c r="V40" s="26"/>
      <c r="W40" s="4"/>
      <c r="X40" s="4"/>
    </row>
    <row r="41" spans="1:24" ht="12.75" hidden="1" customHeight="1">
      <c r="A41" s="14">
        <v>26</v>
      </c>
      <c r="B41" s="25"/>
      <c r="C41" s="24"/>
      <c r="D41" s="24"/>
      <c r="E41" s="24"/>
      <c r="F41" s="16"/>
      <c r="G41" s="23"/>
      <c r="H41" s="23"/>
      <c r="I41" s="20"/>
      <c r="J41" s="23"/>
      <c r="K41" s="23"/>
      <c r="L41" s="23"/>
      <c r="M41" s="23"/>
      <c r="N41" s="23"/>
      <c r="O41" s="18"/>
      <c r="P41" s="11"/>
      <c r="Q41" s="26"/>
      <c r="R41" s="26"/>
      <c r="S41" s="26"/>
      <c r="T41" s="26"/>
      <c r="U41" s="26"/>
      <c r="V41" s="26"/>
      <c r="W41" s="4"/>
      <c r="X41" s="4"/>
    </row>
    <row r="42" spans="1:24" ht="12.75" hidden="1" customHeight="1">
      <c r="A42" s="14">
        <v>27</v>
      </c>
      <c r="B42" s="25"/>
      <c r="C42" s="24"/>
      <c r="D42" s="24"/>
      <c r="E42" s="24"/>
      <c r="F42" s="16"/>
      <c r="G42" s="23"/>
      <c r="H42" s="23"/>
      <c r="I42" s="20"/>
      <c r="J42" s="23"/>
      <c r="K42" s="23"/>
      <c r="L42" s="23"/>
      <c r="M42" s="23"/>
      <c r="N42" s="23"/>
      <c r="O42" s="18"/>
      <c r="P42" s="11"/>
      <c r="Q42" s="26"/>
      <c r="R42" s="26"/>
      <c r="S42" s="26"/>
      <c r="T42" s="26"/>
      <c r="U42" s="26"/>
      <c r="V42" s="26"/>
      <c r="W42" s="4"/>
      <c r="X42" s="4"/>
    </row>
    <row r="43" spans="1:24" ht="12.75" hidden="1" customHeight="1">
      <c r="A43" s="14">
        <v>28</v>
      </c>
      <c r="B43" s="25"/>
      <c r="C43" s="24"/>
      <c r="D43" s="24"/>
      <c r="E43" s="24"/>
      <c r="F43" s="16"/>
      <c r="G43" s="23"/>
      <c r="H43" s="23"/>
      <c r="I43" s="20"/>
      <c r="J43" s="23"/>
      <c r="K43" s="23"/>
      <c r="L43" s="23"/>
      <c r="M43" s="23"/>
      <c r="N43" s="23"/>
      <c r="O43" s="18"/>
      <c r="P43" s="11"/>
      <c r="Q43" s="26"/>
      <c r="R43" s="26"/>
      <c r="S43" s="26"/>
      <c r="T43" s="26"/>
      <c r="U43" s="26"/>
      <c r="V43" s="26"/>
      <c r="W43" s="4"/>
      <c r="X43" s="4"/>
    </row>
    <row r="44" spans="1:24" ht="12.75" hidden="1" customHeight="1">
      <c r="A44" s="14">
        <v>29</v>
      </c>
      <c r="B44" s="25"/>
      <c r="C44" s="24"/>
      <c r="D44" s="24"/>
      <c r="E44" s="24"/>
      <c r="F44" s="16"/>
      <c r="G44" s="23"/>
      <c r="H44" s="23"/>
      <c r="I44" s="20"/>
      <c r="J44" s="23"/>
      <c r="K44" s="23"/>
      <c r="L44" s="23"/>
      <c r="M44" s="23"/>
      <c r="N44" s="23"/>
      <c r="O44" s="18"/>
      <c r="P44" s="11"/>
      <c r="Q44" s="26"/>
      <c r="R44" s="26"/>
      <c r="S44" s="26"/>
      <c r="T44" s="26"/>
      <c r="U44" s="26"/>
      <c r="V44" s="26"/>
      <c r="W44" s="4"/>
      <c r="X44" s="4"/>
    </row>
    <row r="45" spans="1:24" ht="12.75" hidden="1" customHeight="1">
      <c r="A45" s="14">
        <v>30</v>
      </c>
      <c r="B45" s="25"/>
      <c r="C45" s="24"/>
      <c r="D45" s="24"/>
      <c r="E45" s="24"/>
      <c r="F45" s="16"/>
      <c r="G45" s="23"/>
      <c r="H45" s="23"/>
      <c r="I45" s="20"/>
      <c r="J45" s="23"/>
      <c r="K45" s="23"/>
      <c r="L45" s="23"/>
      <c r="M45" s="23"/>
      <c r="N45" s="23"/>
      <c r="O45" s="18"/>
      <c r="P45" s="11"/>
      <c r="Q45" s="26"/>
      <c r="R45" s="26"/>
      <c r="S45" s="26"/>
      <c r="T45" s="26"/>
      <c r="U45" s="26"/>
      <c r="V45" s="26"/>
      <c r="W45" s="4"/>
      <c r="X45" s="4"/>
    </row>
    <row r="46" spans="1:24" ht="12.75" hidden="1" customHeight="1">
      <c r="A46" s="14">
        <v>31</v>
      </c>
      <c r="B46" s="25"/>
      <c r="C46" s="24"/>
      <c r="D46" s="24"/>
      <c r="E46" s="24"/>
      <c r="F46" s="16"/>
      <c r="G46" s="23"/>
      <c r="H46" s="23"/>
      <c r="I46" s="20"/>
      <c r="J46" s="23"/>
      <c r="K46" s="23"/>
      <c r="L46" s="23"/>
      <c r="M46" s="23"/>
      <c r="N46" s="23"/>
      <c r="O46" s="18"/>
      <c r="P46" s="11"/>
      <c r="Q46" s="26"/>
      <c r="R46" s="26"/>
      <c r="S46" s="26"/>
      <c r="T46" s="26"/>
      <c r="U46" s="26"/>
      <c r="V46" s="26"/>
      <c r="W46" s="4"/>
      <c r="X46" s="4"/>
    </row>
    <row r="47" spans="1:24" ht="12.75" hidden="1" customHeight="1">
      <c r="A47" s="14">
        <v>32</v>
      </c>
      <c r="B47" s="25"/>
      <c r="C47" s="24"/>
      <c r="D47" s="24"/>
      <c r="E47" s="24"/>
      <c r="F47" s="16"/>
      <c r="G47" s="23"/>
      <c r="H47" s="23"/>
      <c r="I47" s="20"/>
      <c r="J47" s="23"/>
      <c r="K47" s="23"/>
      <c r="L47" s="23"/>
      <c r="M47" s="23"/>
      <c r="N47" s="23"/>
      <c r="O47" s="18"/>
      <c r="P47" s="11"/>
      <c r="Q47" s="26"/>
      <c r="R47" s="26"/>
      <c r="S47" s="26"/>
      <c r="T47" s="26"/>
      <c r="U47" s="26"/>
      <c r="V47" s="26"/>
      <c r="W47" s="4"/>
      <c r="X47" s="4"/>
    </row>
    <row r="48" spans="1:24" ht="12.75" hidden="1" customHeight="1">
      <c r="A48" s="14">
        <v>33</v>
      </c>
      <c r="B48" s="25"/>
      <c r="C48" s="24"/>
      <c r="D48" s="24"/>
      <c r="E48" s="24"/>
      <c r="F48" s="16"/>
      <c r="G48" s="23"/>
      <c r="H48" s="23"/>
      <c r="I48" s="20"/>
      <c r="J48" s="23"/>
      <c r="K48" s="23"/>
      <c r="L48" s="23"/>
      <c r="M48" s="23"/>
      <c r="N48" s="23"/>
      <c r="O48" s="18"/>
      <c r="P48" s="11"/>
      <c r="Q48" s="26"/>
      <c r="R48" s="26"/>
      <c r="S48" s="26"/>
      <c r="T48" s="26"/>
      <c r="U48" s="26"/>
      <c r="V48" s="26"/>
      <c r="W48" s="4"/>
      <c r="X48" s="4"/>
    </row>
    <row r="49" spans="1:24" ht="12.75" hidden="1" customHeight="1">
      <c r="A49" s="14">
        <v>34</v>
      </c>
      <c r="B49" s="25"/>
      <c r="C49" s="24"/>
      <c r="D49" s="24"/>
      <c r="E49" s="24"/>
      <c r="F49" s="16"/>
      <c r="G49" s="19"/>
      <c r="H49" s="19"/>
      <c r="I49" s="20"/>
      <c r="J49" s="19"/>
      <c r="K49" s="19"/>
      <c r="L49" s="19"/>
      <c r="M49" s="19"/>
      <c r="N49" s="19"/>
      <c r="O49" s="18"/>
      <c r="P49" s="11"/>
      <c r="Q49" s="26"/>
      <c r="R49" s="26"/>
      <c r="S49" s="26"/>
      <c r="T49" s="26"/>
      <c r="U49" s="26"/>
      <c r="V49" s="26"/>
      <c r="W49" s="4"/>
      <c r="X49" s="4"/>
    </row>
    <row r="50" spans="1:24" ht="12.75" hidden="1" customHeight="1">
      <c r="A50" s="14">
        <v>35</v>
      </c>
      <c r="B50" s="25"/>
      <c r="C50" s="24"/>
      <c r="D50" s="24"/>
      <c r="E50" s="24"/>
      <c r="F50" s="16"/>
      <c r="G50" s="12"/>
      <c r="H50" s="12"/>
      <c r="I50" s="20"/>
      <c r="J50" s="12"/>
      <c r="K50" s="12"/>
      <c r="L50" s="12"/>
      <c r="M50" s="12"/>
      <c r="N50" s="12"/>
      <c r="O50" s="12"/>
      <c r="P50" s="11"/>
      <c r="Q50" s="26"/>
      <c r="R50" s="26"/>
      <c r="S50" s="26"/>
      <c r="T50" s="26"/>
      <c r="U50" s="26"/>
      <c r="V50" s="26"/>
      <c r="W50" s="4"/>
      <c r="X50" s="4"/>
    </row>
    <row r="51" spans="1:24" ht="12.75" hidden="1" customHeight="1">
      <c r="A51" s="14">
        <v>36</v>
      </c>
      <c r="B51" s="25"/>
      <c r="C51" s="24"/>
      <c r="D51" s="24"/>
      <c r="E51" s="24"/>
      <c r="F51" s="16"/>
      <c r="G51" s="23"/>
      <c r="H51" s="23"/>
      <c r="I51" s="20"/>
      <c r="J51" s="23"/>
      <c r="K51" s="23"/>
      <c r="L51" s="23"/>
      <c r="M51" s="23"/>
      <c r="N51" s="23"/>
      <c r="O51" s="18"/>
      <c r="P51" s="11"/>
      <c r="Q51" s="26"/>
      <c r="R51" s="26"/>
      <c r="S51" s="26"/>
      <c r="T51" s="26"/>
      <c r="U51" s="26"/>
      <c r="V51" s="26"/>
      <c r="W51" s="4"/>
      <c r="X51" s="4"/>
    </row>
    <row r="52" spans="1:24" ht="12.75" hidden="1" customHeight="1">
      <c r="A52" s="14">
        <v>37</v>
      </c>
      <c r="B52" s="25"/>
      <c r="C52" s="24"/>
      <c r="D52" s="24"/>
      <c r="E52" s="24"/>
      <c r="F52" s="16"/>
      <c r="G52" s="23"/>
      <c r="H52" s="23"/>
      <c r="I52" s="20"/>
      <c r="J52" s="23"/>
      <c r="K52" s="23"/>
      <c r="L52" s="23"/>
      <c r="M52" s="23"/>
      <c r="N52" s="23"/>
      <c r="O52" s="18"/>
      <c r="P52" s="11"/>
      <c r="Q52" s="26"/>
      <c r="R52" s="26"/>
      <c r="S52" s="26"/>
      <c r="T52" s="26"/>
      <c r="U52" s="26"/>
      <c r="V52" s="26"/>
      <c r="W52" s="4"/>
      <c r="X52" s="4"/>
    </row>
    <row r="53" spans="1:24" ht="12.75" hidden="1" customHeight="1">
      <c r="A53" s="14">
        <v>38</v>
      </c>
      <c r="B53" s="25"/>
      <c r="C53" s="24"/>
      <c r="D53" s="24"/>
      <c r="E53" s="24"/>
      <c r="F53" s="16"/>
      <c r="G53" s="23"/>
      <c r="H53" s="23"/>
      <c r="I53" s="20"/>
      <c r="J53" s="23"/>
      <c r="K53" s="23"/>
      <c r="L53" s="23"/>
      <c r="M53" s="23"/>
      <c r="N53" s="23"/>
      <c r="O53" s="18"/>
      <c r="P53" s="11"/>
      <c r="Q53" s="26"/>
      <c r="R53" s="26"/>
      <c r="S53" s="26"/>
      <c r="T53" s="26"/>
      <c r="U53" s="26"/>
      <c r="V53" s="26"/>
      <c r="W53" s="4"/>
      <c r="X53" s="4"/>
    </row>
    <row r="54" spans="1:24" ht="12.75" hidden="1" customHeight="1">
      <c r="A54" s="14">
        <v>39</v>
      </c>
      <c r="B54" s="25"/>
      <c r="C54" s="24"/>
      <c r="D54" s="24"/>
      <c r="E54" s="24"/>
      <c r="F54" s="16"/>
      <c r="G54" s="23"/>
      <c r="H54" s="23"/>
      <c r="I54" s="20"/>
      <c r="J54" s="23"/>
      <c r="K54" s="23"/>
      <c r="L54" s="23"/>
      <c r="M54" s="23"/>
      <c r="N54" s="23"/>
      <c r="O54" s="18"/>
      <c r="P54" s="11"/>
      <c r="Q54" s="26"/>
      <c r="R54" s="26"/>
      <c r="S54" s="26"/>
      <c r="T54" s="26"/>
      <c r="U54" s="26"/>
      <c r="V54" s="26"/>
      <c r="W54" s="4"/>
      <c r="X54" s="4"/>
    </row>
    <row r="55" spans="1:24" ht="12.75" hidden="1" customHeight="1">
      <c r="A55" s="14">
        <v>40</v>
      </c>
      <c r="B55" s="25"/>
      <c r="C55" s="24"/>
      <c r="D55" s="24"/>
      <c r="E55" s="24"/>
      <c r="F55" s="16"/>
      <c r="G55" s="23"/>
      <c r="H55" s="23"/>
      <c r="I55" s="20"/>
      <c r="J55" s="23"/>
      <c r="K55" s="23"/>
      <c r="L55" s="23"/>
      <c r="M55" s="23"/>
      <c r="N55" s="23"/>
      <c r="O55" s="18"/>
      <c r="P55" s="11"/>
      <c r="Q55" s="26"/>
      <c r="R55" s="26"/>
      <c r="S55" s="26"/>
      <c r="T55" s="26"/>
      <c r="U55" s="26"/>
      <c r="V55" s="26"/>
      <c r="W55" s="4"/>
      <c r="X55" s="4"/>
    </row>
    <row r="56" spans="1:24" ht="12.75" hidden="1" customHeight="1">
      <c r="A56" s="14">
        <v>41</v>
      </c>
      <c r="B56" s="25"/>
      <c r="C56" s="24"/>
      <c r="D56" s="24"/>
      <c r="E56" s="24"/>
      <c r="F56" s="16"/>
      <c r="G56" s="23"/>
      <c r="H56" s="23"/>
      <c r="I56" s="20"/>
      <c r="J56" s="23"/>
      <c r="K56" s="23"/>
      <c r="L56" s="23"/>
      <c r="M56" s="23"/>
      <c r="N56" s="23"/>
      <c r="O56" s="18"/>
      <c r="P56" s="11"/>
      <c r="Q56" s="26"/>
      <c r="R56" s="26"/>
      <c r="S56" s="26"/>
      <c r="T56" s="26"/>
      <c r="U56" s="26"/>
      <c r="V56" s="26"/>
      <c r="W56" s="4"/>
      <c r="X56" s="4"/>
    </row>
    <row r="57" spans="1:24" ht="12.75" hidden="1" customHeight="1">
      <c r="A57" s="14">
        <v>42</v>
      </c>
      <c r="B57" s="25"/>
      <c r="C57" s="24"/>
      <c r="D57" s="24"/>
      <c r="E57" s="24"/>
      <c r="F57" s="16"/>
      <c r="G57" s="23"/>
      <c r="H57" s="23"/>
      <c r="I57" s="20"/>
      <c r="J57" s="23"/>
      <c r="K57" s="23"/>
      <c r="L57" s="23"/>
      <c r="M57" s="23"/>
      <c r="N57" s="23"/>
      <c r="O57" s="18"/>
      <c r="P57" s="11"/>
      <c r="Q57" s="26"/>
      <c r="R57" s="26"/>
      <c r="S57" s="26"/>
      <c r="T57" s="26"/>
      <c r="U57" s="26"/>
      <c r="V57" s="26"/>
      <c r="W57" s="4"/>
      <c r="X57" s="4"/>
    </row>
    <row r="58" spans="1:24" ht="12.75" hidden="1" customHeight="1">
      <c r="A58" s="14">
        <v>43</v>
      </c>
      <c r="B58" s="25"/>
      <c r="C58" s="24"/>
      <c r="D58" s="24"/>
      <c r="E58" s="24"/>
      <c r="F58" s="16"/>
      <c r="G58" s="19"/>
      <c r="H58" s="19"/>
      <c r="I58" s="20"/>
      <c r="J58" s="19"/>
      <c r="K58" s="19"/>
      <c r="L58" s="19"/>
      <c r="M58" s="19"/>
      <c r="N58" s="19"/>
      <c r="O58" s="18"/>
      <c r="P58" s="11"/>
      <c r="Q58" s="26"/>
      <c r="R58" s="26"/>
      <c r="S58" s="26"/>
      <c r="T58" s="26"/>
      <c r="U58" s="26"/>
      <c r="V58" s="26"/>
      <c r="W58" s="4"/>
      <c r="X58" s="4"/>
    </row>
    <row r="59" spans="1:24" ht="13.5" hidden="1" customHeight="1" thickBot="1">
      <c r="A59" s="14">
        <v>44</v>
      </c>
      <c r="B59" s="22"/>
      <c r="C59" s="21"/>
      <c r="D59" s="21"/>
      <c r="E59" s="21"/>
      <c r="F59" s="16"/>
      <c r="G59" s="12"/>
      <c r="H59" s="12"/>
      <c r="I59" s="20"/>
      <c r="J59" s="12"/>
      <c r="K59" s="12"/>
      <c r="L59" s="12"/>
      <c r="M59" s="12"/>
      <c r="N59" s="12"/>
      <c r="O59" s="12"/>
      <c r="P59" s="11"/>
      <c r="Q59" s="26"/>
      <c r="R59" s="26"/>
      <c r="S59" s="26"/>
      <c r="T59" s="26"/>
      <c r="U59" s="26"/>
      <c r="V59" s="26"/>
      <c r="W59" s="4"/>
      <c r="X59" s="4"/>
    </row>
    <row r="60" spans="1:24" ht="12.75" hidden="1" customHeight="1">
      <c r="A60" s="14">
        <v>45</v>
      </c>
      <c r="B60" s="28"/>
      <c r="C60" s="27"/>
      <c r="D60" s="27"/>
      <c r="E60" s="27"/>
      <c r="F60" s="16"/>
      <c r="G60" s="12"/>
      <c r="H60" s="12"/>
      <c r="I60" s="20"/>
      <c r="J60" s="12"/>
      <c r="K60" s="12"/>
      <c r="L60" s="12"/>
      <c r="M60" s="12"/>
      <c r="N60" s="12"/>
      <c r="O60" s="12"/>
      <c r="P60" s="11"/>
      <c r="Q60" s="26"/>
      <c r="R60" s="26"/>
      <c r="S60" s="26"/>
      <c r="T60" s="26"/>
      <c r="U60" s="26"/>
      <c r="V60" s="26"/>
      <c r="W60" s="4"/>
      <c r="X60" s="4"/>
    </row>
    <row r="61" spans="1:24" ht="12.75" hidden="1" customHeight="1">
      <c r="A61" s="14">
        <v>46</v>
      </c>
      <c r="B61" s="25"/>
      <c r="C61" s="24"/>
      <c r="D61" s="24"/>
      <c r="E61" s="24"/>
      <c r="F61" s="16"/>
      <c r="G61" s="19"/>
      <c r="H61" s="19"/>
      <c r="I61" s="20"/>
      <c r="J61" s="19"/>
      <c r="K61" s="19"/>
      <c r="L61" s="19"/>
      <c r="M61" s="19"/>
      <c r="N61" s="19"/>
      <c r="O61" s="18"/>
      <c r="P61" s="11"/>
      <c r="Q61" s="26"/>
      <c r="R61" s="26"/>
      <c r="S61" s="26"/>
      <c r="T61" s="26"/>
      <c r="U61" s="26"/>
      <c r="V61" s="26"/>
      <c r="W61" s="4"/>
      <c r="X61" s="4"/>
    </row>
    <row r="62" spans="1:24" ht="12.75" hidden="1" customHeight="1">
      <c r="A62" s="14">
        <v>47</v>
      </c>
      <c r="B62" s="25"/>
      <c r="C62" s="24"/>
      <c r="D62" s="24"/>
      <c r="E62" s="24"/>
      <c r="F62" s="16"/>
      <c r="G62" s="12"/>
      <c r="H62" s="12"/>
      <c r="I62" s="20"/>
      <c r="J62" s="12"/>
      <c r="K62" s="12"/>
      <c r="L62" s="12"/>
      <c r="M62" s="12"/>
      <c r="N62" s="12"/>
      <c r="O62" s="12"/>
      <c r="P62" s="11"/>
      <c r="Q62" s="26"/>
      <c r="R62" s="26"/>
      <c r="S62" s="26"/>
      <c r="T62" s="26"/>
      <c r="U62" s="26"/>
      <c r="V62" s="26"/>
      <c r="W62" s="4"/>
      <c r="X62" s="4"/>
    </row>
    <row r="63" spans="1:24" ht="12.75" hidden="1" customHeight="1">
      <c r="A63" s="14">
        <v>48</v>
      </c>
      <c r="B63" s="25"/>
      <c r="C63" s="24"/>
      <c r="D63" s="24"/>
      <c r="E63" s="24"/>
      <c r="F63" s="16"/>
      <c r="G63" s="12"/>
      <c r="H63" s="12"/>
      <c r="I63" s="20"/>
      <c r="J63" s="12"/>
      <c r="K63" s="12"/>
      <c r="L63" s="12"/>
      <c r="M63" s="12"/>
      <c r="N63" s="12"/>
      <c r="O63" s="12"/>
      <c r="P63" s="11"/>
      <c r="Q63" s="26"/>
      <c r="R63" s="26"/>
      <c r="S63" s="26"/>
      <c r="T63" s="26"/>
      <c r="U63" s="26"/>
      <c r="V63" s="26"/>
      <c r="W63" s="4"/>
      <c r="X63" s="4"/>
    </row>
    <row r="64" spans="1:24" ht="12.75" hidden="1" customHeight="1">
      <c r="A64" s="14">
        <v>49</v>
      </c>
      <c r="B64" s="25"/>
      <c r="C64" s="24"/>
      <c r="D64" s="24"/>
      <c r="E64" s="24"/>
      <c r="F64" s="16"/>
      <c r="G64" s="23"/>
      <c r="H64" s="23"/>
      <c r="I64" s="20"/>
      <c r="J64" s="23"/>
      <c r="K64" s="23"/>
      <c r="L64" s="23"/>
      <c r="M64" s="23"/>
      <c r="N64" s="23"/>
      <c r="O64" s="18"/>
      <c r="P64" s="11"/>
      <c r="Q64" s="26"/>
      <c r="R64" s="26"/>
      <c r="S64" s="26"/>
      <c r="T64" s="26"/>
      <c r="U64" s="26"/>
      <c r="V64" s="26"/>
      <c r="W64" s="4"/>
      <c r="X64" s="4"/>
    </row>
    <row r="65" spans="1:24" ht="12.75" hidden="1" customHeight="1">
      <c r="A65" s="14">
        <v>50</v>
      </c>
      <c r="B65" s="25"/>
      <c r="C65" s="24"/>
      <c r="D65" s="24"/>
      <c r="E65" s="24"/>
      <c r="F65" s="16"/>
      <c r="G65" s="19"/>
      <c r="H65" s="19"/>
      <c r="I65" s="20"/>
      <c r="J65" s="19"/>
      <c r="K65" s="19"/>
      <c r="L65" s="19"/>
      <c r="M65" s="19"/>
      <c r="N65" s="19"/>
      <c r="O65" s="18"/>
      <c r="P65" s="11"/>
      <c r="Q65" s="4"/>
      <c r="R65" s="4"/>
      <c r="S65" s="4"/>
      <c r="T65" s="4"/>
      <c r="U65" s="4"/>
      <c r="V65" s="4"/>
      <c r="W65" s="4"/>
      <c r="X65" s="4"/>
    </row>
    <row r="66" spans="1:24" ht="12.75" hidden="1" customHeight="1">
      <c r="A66" s="14">
        <v>51</v>
      </c>
      <c r="B66" s="25"/>
      <c r="C66" s="24"/>
      <c r="D66" s="24"/>
      <c r="E66" s="24"/>
      <c r="F66" s="16"/>
      <c r="G66" s="12"/>
      <c r="H66" s="12"/>
      <c r="I66" s="20"/>
      <c r="J66" s="12"/>
      <c r="K66" s="12"/>
      <c r="L66" s="12"/>
      <c r="M66" s="12"/>
      <c r="N66" s="12"/>
      <c r="O66" s="12"/>
      <c r="P66" s="11"/>
      <c r="Q66" s="4"/>
      <c r="R66" s="4"/>
      <c r="S66" s="4"/>
      <c r="T66" s="4"/>
      <c r="U66" s="4"/>
      <c r="V66" s="4"/>
      <c r="W66" s="4"/>
      <c r="X66" s="4"/>
    </row>
    <row r="67" spans="1:24" ht="12.75" hidden="1" customHeight="1">
      <c r="A67" s="14">
        <v>52</v>
      </c>
      <c r="B67" s="25"/>
      <c r="C67" s="24"/>
      <c r="D67" s="24"/>
      <c r="E67" s="24"/>
      <c r="F67" s="16"/>
      <c r="G67" s="23"/>
      <c r="H67" s="23"/>
      <c r="I67" s="20"/>
      <c r="J67" s="23"/>
      <c r="K67" s="23"/>
      <c r="L67" s="23"/>
      <c r="M67" s="23"/>
      <c r="N67" s="23"/>
      <c r="O67" s="18"/>
      <c r="P67" s="11"/>
      <c r="Q67" s="4"/>
      <c r="R67" s="4"/>
      <c r="S67" s="4"/>
      <c r="T67" s="4"/>
      <c r="U67" s="4"/>
      <c r="V67" s="4"/>
      <c r="W67" s="4"/>
      <c r="X67" s="4"/>
    </row>
    <row r="68" spans="1:24" ht="12.75" hidden="1" customHeight="1">
      <c r="A68" s="14">
        <v>53</v>
      </c>
      <c r="B68" s="25"/>
      <c r="C68" s="24"/>
      <c r="D68" s="24"/>
      <c r="E68" s="24"/>
      <c r="F68" s="16"/>
      <c r="G68" s="23"/>
      <c r="H68" s="23"/>
      <c r="I68" s="20"/>
      <c r="J68" s="23"/>
      <c r="K68" s="23"/>
      <c r="L68" s="23"/>
      <c r="M68" s="23"/>
      <c r="N68" s="23"/>
      <c r="O68" s="18"/>
      <c r="P68" s="11"/>
      <c r="Q68" s="4"/>
      <c r="R68" s="4"/>
      <c r="S68" s="4"/>
      <c r="T68" s="4"/>
      <c r="U68" s="4"/>
      <c r="V68" s="4"/>
      <c r="W68" s="4"/>
      <c r="X68" s="4"/>
    </row>
    <row r="69" spans="1:24" ht="12.75" hidden="1" customHeight="1">
      <c r="A69" s="14">
        <v>54</v>
      </c>
      <c r="B69" s="25"/>
      <c r="C69" s="24"/>
      <c r="D69" s="24"/>
      <c r="E69" s="24"/>
      <c r="F69" s="16"/>
      <c r="G69" s="23"/>
      <c r="H69" s="23"/>
      <c r="I69" s="20"/>
      <c r="J69" s="23"/>
      <c r="K69" s="23"/>
      <c r="L69" s="23"/>
      <c r="M69" s="23"/>
      <c r="N69" s="23"/>
      <c r="O69" s="18"/>
      <c r="P69" s="11"/>
      <c r="Q69" s="4"/>
      <c r="R69" s="4"/>
      <c r="S69" s="4"/>
      <c r="T69" s="4"/>
      <c r="U69" s="4"/>
      <c r="V69" s="4"/>
      <c r="W69" s="4"/>
      <c r="X69" s="4"/>
    </row>
    <row r="70" spans="1:24" ht="13.5" hidden="1" customHeight="1" thickBot="1">
      <c r="A70" s="14">
        <v>55</v>
      </c>
      <c r="B70" s="22"/>
      <c r="C70" s="21"/>
      <c r="D70" s="21"/>
      <c r="E70" s="21"/>
      <c r="F70" s="16"/>
      <c r="G70" s="19"/>
      <c r="H70" s="19"/>
      <c r="I70" s="20"/>
      <c r="J70" s="19"/>
      <c r="K70" s="19"/>
      <c r="L70" s="19"/>
      <c r="M70" s="19"/>
      <c r="N70" s="19"/>
      <c r="O70" s="18"/>
      <c r="P70" s="11"/>
      <c r="Q70" s="4"/>
      <c r="R70" s="4"/>
      <c r="S70" s="4"/>
      <c r="T70" s="4"/>
      <c r="U70" s="4"/>
      <c r="V70" s="4"/>
      <c r="W70" s="4"/>
      <c r="X70" s="4"/>
    </row>
    <row r="71" spans="1:24" hidden="1">
      <c r="A71" s="14">
        <v>56</v>
      </c>
      <c r="B71" s="17"/>
      <c r="C71" s="12"/>
      <c r="D71" s="12"/>
      <c r="E71" s="12"/>
      <c r="F71" s="16"/>
      <c r="G71" s="12"/>
      <c r="H71" s="12"/>
      <c r="I71" s="15"/>
      <c r="J71" s="12"/>
      <c r="K71" s="12"/>
      <c r="L71" s="12"/>
      <c r="M71" s="12"/>
      <c r="N71" s="12"/>
      <c r="O71" s="12"/>
      <c r="P71" s="11"/>
      <c r="Q71" s="4"/>
      <c r="R71" s="4"/>
      <c r="S71" s="4"/>
      <c r="T71" s="4"/>
      <c r="U71" s="4"/>
      <c r="V71" s="4"/>
      <c r="W71" s="4"/>
      <c r="X71" s="4"/>
    </row>
    <row r="72" spans="1:24" ht="45.75" customHeight="1">
      <c r="A72" s="14"/>
      <c r="B72" s="12"/>
      <c r="C72" s="12"/>
      <c r="D72" s="12"/>
      <c r="E72" s="12"/>
      <c r="F72" s="13"/>
      <c r="G72" s="12"/>
      <c r="H72" s="12"/>
      <c r="I72" s="13"/>
      <c r="J72" s="12"/>
      <c r="K72" s="12"/>
      <c r="L72" s="12"/>
      <c r="M72" s="12"/>
      <c r="N72" s="12"/>
      <c r="O72" s="12"/>
      <c r="P72" s="11"/>
      <c r="Q72" s="4"/>
      <c r="R72" s="4"/>
      <c r="S72" s="4"/>
      <c r="T72" s="4"/>
      <c r="U72" s="4"/>
      <c r="V72" s="4"/>
      <c r="W72" s="4"/>
      <c r="X72" s="4"/>
    </row>
    <row r="73" spans="1:24" s="6" customFormat="1" ht="15">
      <c r="A73" s="10" t="s">
        <v>1</v>
      </c>
      <c r="B73" s="9"/>
      <c r="C73" s="9"/>
      <c r="D73" s="9"/>
      <c r="E73" s="9"/>
      <c r="F73" s="9"/>
    </row>
    <row r="74" spans="1:24" s="6" customFormat="1" ht="15">
      <c r="A74" s="10"/>
      <c r="B74" s="9"/>
      <c r="C74" s="9"/>
      <c r="D74" s="9"/>
      <c r="E74" s="9"/>
      <c r="F74" s="9"/>
    </row>
    <row r="75" spans="1:24" s="6" customFormat="1" ht="15">
      <c r="A75" s="8"/>
      <c r="B75" s="8"/>
      <c r="C75" s="7" t="s">
        <v>0</v>
      </c>
      <c r="D75" s="7"/>
      <c r="E75" s="7"/>
      <c r="F75" s="7"/>
      <c r="G75" s="7"/>
    </row>
    <row r="76" spans="1:24" ht="34.5" customHeight="1">
      <c r="J76" s="5"/>
      <c r="P76" s="4"/>
      <c r="Q76" s="4"/>
      <c r="R76" s="4"/>
      <c r="S76" s="4"/>
      <c r="T76" s="4"/>
      <c r="U76" s="4"/>
      <c r="V76" s="4"/>
      <c r="W76" s="4"/>
      <c r="X76" s="4"/>
    </row>
    <row r="77" spans="1:24" ht="18.75">
      <c r="G77" s="3"/>
      <c r="K77" s="1"/>
      <c r="M77" s="2"/>
      <c r="N77" s="1"/>
    </row>
  </sheetData>
  <mergeCells count="49">
    <mergeCell ref="B60:B70"/>
    <mergeCell ref="A27:A30"/>
    <mergeCell ref="B27:B30"/>
    <mergeCell ref="C27:C30"/>
    <mergeCell ref="D27:D30"/>
    <mergeCell ref="E27:E30"/>
    <mergeCell ref="C15:C20"/>
    <mergeCell ref="D15:D20"/>
    <mergeCell ref="E15:E20"/>
    <mergeCell ref="N15:N20"/>
    <mergeCell ref="O27:O30"/>
    <mergeCell ref="B40:B59"/>
    <mergeCell ref="N27:N30"/>
    <mergeCell ref="O15:O20"/>
    <mergeCell ref="A21:A26"/>
    <mergeCell ref="B21:B26"/>
    <mergeCell ref="C21:C26"/>
    <mergeCell ref="D21:D26"/>
    <mergeCell ref="E21:E26"/>
    <mergeCell ref="N21:N26"/>
    <mergeCell ref="O21:O26"/>
    <mergeCell ref="A15:A20"/>
    <mergeCell ref="B15:B20"/>
    <mergeCell ref="A9:A10"/>
    <mergeCell ref="B9:B10"/>
    <mergeCell ref="C9:C10"/>
    <mergeCell ref="D9:D10"/>
    <mergeCell ref="E9:E10"/>
    <mergeCell ref="N9:N10"/>
    <mergeCell ref="I6:J6"/>
    <mergeCell ref="A3:O3"/>
    <mergeCell ref="O9:O10"/>
    <mergeCell ref="A11:A14"/>
    <mergeCell ref="B11:B14"/>
    <mergeCell ref="C11:C14"/>
    <mergeCell ref="D11:D14"/>
    <mergeCell ref="E11:E14"/>
    <mergeCell ref="N11:N14"/>
    <mergeCell ref="O11:O14"/>
    <mergeCell ref="N1:O1"/>
    <mergeCell ref="A75:B75"/>
    <mergeCell ref="C75:G75"/>
    <mergeCell ref="A2:O2"/>
    <mergeCell ref="A5:E5"/>
    <mergeCell ref="F5:O5"/>
    <mergeCell ref="A6:A7"/>
    <mergeCell ref="B6:B7"/>
    <mergeCell ref="C6:D6"/>
    <mergeCell ref="F6:H6"/>
  </mergeCells>
  <conditionalFormatting sqref="O9:O30">
    <cfRule type="colorScale" priority="6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O9:O10 O15:O30">
    <cfRule type="cellIs" dxfId="3" priority="4" operator="equal">
      <formula>$W$6</formula>
    </cfRule>
    <cfRule type="cellIs" dxfId="2" priority="5" operator="equal">
      <formula>$W$5</formula>
    </cfRule>
  </conditionalFormatting>
  <conditionalFormatting sqref="O11:O14">
    <cfRule type="cellIs" dxfId="1" priority="1" operator="equal">
      <formula>$W$5</formula>
    </cfRule>
    <cfRule type="cellIs" dxfId="0" priority="2" operator="equal">
      <formula>$W$6</formula>
    </cfRule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E9 E11 E15 E21 E27">
      <formula1>$T$5:$T$8</formula1>
    </dataValidation>
    <dataValidation type="list" allowBlank="1" showInputMessage="1" showErrorMessage="1" sqref="O9:O30">
      <formula1>$W$5:$W$6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Бур.долота</vt:lpstr>
      <vt:lpstr>Бур.долота!Область_печати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Ganich_IE</dc:creator>
  <cp:lastModifiedBy>Ganich_IE</cp:lastModifiedBy>
  <dcterms:created xsi:type="dcterms:W3CDTF">2017-10-22T08:29:28Z</dcterms:created>
  <dcterms:modified xsi:type="dcterms:W3CDTF">2017-10-22T08:30:22Z</dcterms:modified>
</cp:coreProperties>
</file>