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filterPrivacy="1" defaultThemeVersion="124226"/>
  <xr:revisionPtr revIDLastSave="0" documentId="13_ncr:1_{8E8DC0C0-E0C1-4AB8-95BE-999868394288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Форма 6к" sheetId="3" r:id="rId1"/>
  </sheets>
  <definedNames>
    <definedName name="_xlnm.Print_Area" localSheetId="0">'Форма 6к'!$A$1:$L$26</definedName>
  </definedNames>
  <calcPr calcId="191029" refMode="R1C1"/>
</workbook>
</file>

<file path=xl/calcChain.xml><?xml version="1.0" encoding="utf-8"?>
<calcChain xmlns="http://schemas.openxmlformats.org/spreadsheetml/2006/main">
  <c r="K15" i="3" l="1"/>
  <c r="K16" i="3" s="1"/>
  <c r="K14" i="3"/>
  <c r="J15" i="3"/>
  <c r="J16" i="3" s="1"/>
  <c r="J14" i="3"/>
  <c r="L14" i="3"/>
  <c r="K11" i="3" l="1"/>
  <c r="K10" i="3"/>
  <c r="J11" i="3"/>
  <c r="J10" i="3"/>
  <c r="L11" i="3" l="1"/>
  <c r="L10" i="3"/>
  <c r="L15" i="3" s="1"/>
  <c r="L16" i="3" s="1"/>
</calcChain>
</file>

<file path=xl/sharedStrings.xml><?xml version="1.0" encoding="utf-8"?>
<sst xmlns="http://schemas.openxmlformats.org/spreadsheetml/2006/main" count="53" uniqueCount="41">
  <si>
    <t>№ п/п</t>
  </si>
  <si>
    <t>КОММЕРЧЕСКОЕ ПРЕДЛОЖЕНИЕ</t>
  </si>
  <si>
    <t>Наименование услуг</t>
  </si>
  <si>
    <t>Период оказания услуг</t>
  </si>
  <si>
    <t>ВСЕГО без НДС:</t>
  </si>
  <si>
    <t>ВСЕГО с НДС:</t>
  </si>
  <si>
    <t>Лот неделимый</t>
  </si>
  <si>
    <t>___________________________________</t>
  </si>
  <si>
    <t>                                  (подпись, М.П.)</t>
  </si>
  <si>
    <t>Место оказания услуг</t>
  </si>
  <si>
    <t>Единица измерения</t>
  </si>
  <si>
    <t>Сроки начала и окончания работ могут корректироваться Заказчиком</t>
  </si>
  <si>
    <t>рейс</t>
  </si>
  <si>
    <t>г. Красноярск/с. Богучаны</t>
  </si>
  <si>
    <t>г. Красноярск</t>
  </si>
  <si>
    <t>с. Богучаны</t>
  </si>
  <si>
    <t>руб/пасс.
мест</t>
  </si>
  <si>
    <t>Участник закупки:______________________________________</t>
  </si>
  <si>
    <t>Сумма НДС(20%):</t>
  </si>
  <si>
    <t>Общая сумма за год, 
руб. без НДС</t>
  </si>
  <si>
    <t>Расстояние маршрута, км</t>
  </si>
  <si>
    <t>Цена за единицу, 
руб. без НДС</t>
  </si>
  <si>
    <t>Поля, выделенные желтым фоном, заполняются участником закупки в обязательном порядке. ФОРМУЛЫ НЕ ИЗМЕНЯТЬ</t>
  </si>
  <si>
    <t>м/ч</t>
  </si>
  <si>
    <r>
      <t xml:space="preserve">Предоставление мест по безналичному расчету на рейсовый автобус по маршруту Красноярск-Богучаны-Красноярск </t>
    </r>
    <r>
      <rPr>
        <sz val="12"/>
        <color rgb="FFFF0000"/>
        <rFont val="Times New Roman"/>
        <family val="1"/>
        <charset val="204"/>
      </rPr>
      <t>(СПРАВОЧНО)</t>
    </r>
  </si>
  <si>
    <t>-</t>
  </si>
  <si>
    <t>Сроки оплаты: на  60 (шестидесятый) календарный день со дня предъявления Фрахтователю  оригинала счета-фактуры/первичного учетного документа.</t>
  </si>
  <si>
    <t>Форма 6к Коммерческое предложение</t>
  </si>
  <si>
    <t>Красноярск-Богучаны-Красноярск
(автобус вместимостью более 44 чел)</t>
  </si>
  <si>
    <t>Городские и пригородные перевозки (в черте города, 60 км от административной границы г. Красноярска)
(автобус вместимостью более 44 чел)</t>
  </si>
  <si>
    <t>01.04.2025-31.03.2026</t>
  </si>
  <si>
    <t>Заказчик имеет право изменить общий объем Услуг в пределах согласованного Опциона. 
Опцион Заказчика в сторону увеличения: (+) 50% от общего объема работ (рейсов и/или машино/часов) транспортных средств.
Опцион Заказчика в сторону уменьшения: (-) 50% от общего объема работ (рейсов и/или машино/часов).</t>
  </si>
  <si>
    <t xml:space="preserve">Заявленная стоимость услуг ТС должна включать в себя все издержки и налоги по организации перевозки на ТС (в том числе ремонт автотранспорта, затраты на заключение договоров добровольного медицинского страхования работников от несчастных случаев, затраты на проведение предварительных и периодических медицинских осмотров, затраты на проведение предрейсовых  и послерейсовые медосмотров), заработную плату водителя, заправку ГСМ, мойку и чистку салона,  полный страховой пакет без ограничения, сезонную замену шин, полное техническое обслуживание, круглосуточную техническую помощь. </t>
  </si>
  <si>
    <r>
      <t xml:space="preserve">Простой сверх норматива автотранспортным средством в c.Богучаны (автобус вместимостью более 44 чел)
</t>
    </r>
    <r>
      <rPr>
        <sz val="12"/>
        <color rgb="FFFF0000"/>
        <rFont val="Times New Roman"/>
        <family val="1"/>
        <charset val="204"/>
      </rPr>
      <t>(СПРАВОЧНО)</t>
    </r>
  </si>
  <si>
    <t>Установленный норматив простоя для тарифа «Красноярск-Богучаны-Красноярск (автобус вместимостью более 44 чел)  в c. Богучаны составляет 16 (шестнадцать) машино-часов за каждый рейс.</t>
  </si>
  <si>
    <t>ПДО № 10-БНГРЭ-2025. Фрахтование пассажирского транспорта (автобус междугороднего типа) в 2025-2026 гг.</t>
  </si>
  <si>
    <t>Ориентировочное количество рейсов / машино*час 2025 г</t>
  </si>
  <si>
    <t>Ориентировочное количество рейсов / машино*час 2026 г</t>
  </si>
  <si>
    <t>Итого           сумма за 2026 г, руб без НДС</t>
  </si>
  <si>
    <t>Итого           сумма за 2025 г, руб без НДС</t>
  </si>
  <si>
    <t>Порядок расчета стоимости лота: количество - столбец 6 и 7* на тариф - столбец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</si>
</sst>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\ \к\м\."/>
    <numFmt numFmtId="166" formatCode="[$-419]mmmm\ yyyy;@"/>
    <numFmt numFmtId="167" formatCode="#,##0.0"/>
    <numFmt numFmtId="168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/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0" fontId="2" fillId="0" borderId="0"/>
    <xf numFmtId="165" fontId="1" fillId="0" borderId="0" applyFont="0" applyFill="0" applyBorder="0" applyAlignment="0" applyProtection="0"/>
    <xf numFmtId="0" fontId="2" fillId="0" borderId="0"/>
    <xf numFmtId="0" fontId="1" fillId="0" borderId="0"/>
    <xf numFmtId="165" fontId="13" fillId="0" borderId="0" applyFont="0" applyFill="0" applyBorder="0" applyAlignment="0" applyProtection="0"/>
  </cellStyleXfs>
  <cellXfs count="84">
    <xf numFmtId="0" fontId="0" fillId="0" borderId="0" xfId="0"/>
    <xf numFmtId="16" fontId="4" fillId="2" borderId="1" xfId="0" applyNumberFormat="1" applyFont="1" applyFill="1" applyBorder="1" applyAlignment="1">
      <alignment horizontal="center" vertical="center" wrapText="1"/>
    </xf>
    <xf numFmtId="0" fontId="5" fillId="0" borderId="3" xfId="2" applyFont="1" applyFill="1" applyBorder="1" applyAlignment="1"/>
    <xf numFmtId="0" fontId="5" fillId="0" borderId="4" xfId="2" applyFont="1" applyFill="1" applyBorder="1" applyAlignment="1"/>
    <xf numFmtId="0" fontId="4" fillId="0" borderId="0" xfId="2" applyFont="1" applyFill="1" applyAlignment="1"/>
    <xf numFmtId="0" fontId="4" fillId="0" borderId="0" xfId="2" applyFont="1" applyFill="1"/>
    <xf numFmtId="0" fontId="5" fillId="0" borderId="0" xfId="2" applyFont="1" applyFill="1"/>
    <xf numFmtId="0" fontId="4" fillId="0" borderId="0" xfId="0" applyFont="1" applyFill="1"/>
    <xf numFmtId="0" fontId="4" fillId="0" borderId="0" xfId="2" applyFont="1" applyFill="1" applyBorder="1"/>
    <xf numFmtId="0" fontId="5" fillId="0" borderId="0" xfId="2" applyFont="1" applyFill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6" fillId="2" borderId="0" xfId="0" applyFont="1" applyFill="1"/>
    <xf numFmtId="0" fontId="6" fillId="2" borderId="0" xfId="0" applyFont="1" applyFill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right"/>
    </xf>
    <xf numFmtId="0" fontId="4" fillId="2" borderId="0" xfId="0" applyFont="1" applyFill="1"/>
    <xf numFmtId="0" fontId="8" fillId="0" borderId="0" xfId="0" applyFont="1" applyFill="1"/>
    <xf numFmtId="0" fontId="3" fillId="0" borderId="0" xfId="2" applyFont="1" applyFill="1" applyBorder="1" applyAlignment="1">
      <alignment horizontal="left" wrapText="1"/>
    </xf>
    <xf numFmtId="0" fontId="8" fillId="0" borderId="0" xfId="0" applyFont="1"/>
    <xf numFmtId="0" fontId="4" fillId="4" borderId="0" xfId="0" applyFont="1" applyFill="1"/>
    <xf numFmtId="167" fontId="4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Border="1"/>
    <xf numFmtId="4" fontId="10" fillId="0" borderId="0" xfId="0" applyNumberFormat="1" applyFont="1" applyBorder="1"/>
    <xf numFmtId="0" fontId="10" fillId="0" borderId="0" xfId="0" applyFont="1"/>
    <xf numFmtId="0" fontId="10" fillId="0" borderId="0" xfId="0" applyFont="1" applyFill="1" applyBorder="1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2" applyFont="1" applyAlignment="1" applyProtection="1">
      <alignment vertical="center"/>
      <protection locked="0" hidden="1"/>
    </xf>
    <xf numFmtId="0" fontId="11" fillId="0" borderId="0" xfId="2" applyFont="1" applyAlignment="1" applyProtection="1">
      <alignment vertical="center"/>
      <protection locked="0" hidden="1"/>
    </xf>
    <xf numFmtId="4" fontId="12" fillId="0" borderId="0" xfId="0" applyNumberFormat="1" applyFont="1"/>
    <xf numFmtId="4" fontId="8" fillId="0" borderId="0" xfId="0" applyNumberFormat="1" applyFont="1"/>
    <xf numFmtId="0" fontId="4" fillId="0" borderId="0" xfId="0" applyFont="1" applyAlignment="1"/>
    <xf numFmtId="0" fontId="3" fillId="5" borderId="1" xfId="0" applyFont="1" applyFill="1" applyBorder="1" applyAlignment="1">
      <alignment horizontal="center" vertical="center" wrapText="1"/>
    </xf>
    <xf numFmtId="166" fontId="3" fillId="5" borderId="1" xfId="1" applyNumberFormat="1" applyFont="1" applyFill="1" applyBorder="1" applyAlignment="1" applyProtection="1">
      <alignment horizontal="center" vertical="center" wrapText="1"/>
      <protection hidden="1"/>
    </xf>
    <xf numFmtId="167" fontId="3" fillId="5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14" fillId="0" borderId="1" xfId="0" applyFont="1" applyBorder="1" applyAlignment="1">
      <alignment horizontal="center" vertical="center" wrapText="1"/>
    </xf>
    <xf numFmtId="49" fontId="9" fillId="0" borderId="0" xfId="3" applyNumberFormat="1" applyFont="1" applyFill="1" applyBorder="1" applyAlignment="1">
      <alignment horizontal="left"/>
    </xf>
    <xf numFmtId="0" fontId="7" fillId="0" borderId="3" xfId="2" applyFont="1" applyFill="1" applyBorder="1" applyAlignment="1"/>
    <xf numFmtId="0" fontId="7" fillId="0" borderId="4" xfId="2" applyFont="1" applyFill="1" applyBorder="1" applyAlignment="1"/>
    <xf numFmtId="0" fontId="7" fillId="0" borderId="0" xfId="2" applyFont="1" applyFill="1"/>
    <xf numFmtId="0" fontId="7" fillId="0" borderId="0" xfId="2" applyFont="1" applyFill="1" applyAlignment="1">
      <alignment horizontal="right"/>
    </xf>
    <xf numFmtId="3" fontId="4" fillId="0" borderId="1" xfId="0" applyNumberFormat="1" applyFont="1" applyFill="1" applyBorder="1" applyAlignment="1">
      <alignment horizontal="center" vertical="center" wrapText="1"/>
    </xf>
    <xf numFmtId="0" fontId="4" fillId="4" borderId="0" xfId="5" applyFont="1" applyFill="1" applyAlignment="1">
      <alignment horizontal="left"/>
    </xf>
    <xf numFmtId="0" fontId="4" fillId="4" borderId="0" xfId="0" applyFont="1" applyFill="1" applyAlignment="1">
      <alignment horizontal="left"/>
    </xf>
    <xf numFmtId="0" fontId="7" fillId="3" borderId="4" xfId="2" applyFont="1" applyFill="1" applyBorder="1" applyAlignment="1"/>
    <xf numFmtId="4" fontId="4" fillId="3" borderId="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" xfId="0" applyNumberFormat="1" applyFont="1" applyFill="1" applyBorder="1" applyAlignment="1">
      <alignment horizontal="right" vertical="center" wrapText="1"/>
    </xf>
    <xf numFmtId="14" fontId="4" fillId="4" borderId="0" xfId="6" applyNumberFormat="1" applyFont="1" applyFill="1" applyAlignment="1">
      <alignment horizontal="left" vertical="center" wrapText="1"/>
    </xf>
    <xf numFmtId="0" fontId="14" fillId="0" borderId="1" xfId="0" applyFont="1" applyBorder="1" applyAlignment="1">
      <alignment vertical="center" wrapText="1"/>
    </xf>
    <xf numFmtId="14" fontId="4" fillId="4" borderId="0" xfId="6" applyNumberFormat="1" applyFont="1" applyFill="1" applyAlignment="1">
      <alignment vertical="center" wrapText="1"/>
    </xf>
    <xf numFmtId="0" fontId="14" fillId="4" borderId="1" xfId="0" applyFont="1" applyFill="1" applyBorder="1" applyAlignment="1">
      <alignment vertical="center" wrapText="1"/>
    </xf>
    <xf numFmtId="0" fontId="3" fillId="5" borderId="2" xfId="0" applyFont="1" applyFill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3" fontId="15" fillId="0" borderId="1" xfId="0" applyNumberFormat="1" applyFont="1" applyBorder="1" applyAlignment="1">
      <alignment horizontal="center" vertical="center" wrapText="1"/>
    </xf>
    <xf numFmtId="1" fontId="15" fillId="0" borderId="1" xfId="0" applyNumberFormat="1" applyFont="1" applyBorder="1" applyAlignment="1">
      <alignment horizontal="center" vertical="center" wrapText="1"/>
    </xf>
    <xf numFmtId="164" fontId="14" fillId="0" borderId="1" xfId="7" applyNumberFormat="1" applyFont="1" applyFill="1" applyBorder="1" applyAlignment="1">
      <alignment horizontal="center" vertical="center" wrapText="1"/>
    </xf>
    <xf numFmtId="16" fontId="4" fillId="2" borderId="1" xfId="0" applyNumberFormat="1" applyFont="1" applyFill="1" applyBorder="1" applyAlignment="1">
      <alignment horizontal="left" vertical="center" wrapText="1"/>
    </xf>
    <xf numFmtId="4" fontId="3" fillId="4" borderId="1" xfId="0" applyNumberFormat="1" applyFont="1" applyFill="1" applyBorder="1" applyAlignment="1">
      <alignment horizontal="right" vertical="center" wrapText="1"/>
    </xf>
    <xf numFmtId="0" fontId="10" fillId="4" borderId="0" xfId="0" applyFont="1" applyFill="1" applyBorder="1"/>
    <xf numFmtId="0" fontId="10" fillId="4" borderId="0" xfId="0" applyFont="1" applyFill="1"/>
    <xf numFmtId="0" fontId="7" fillId="3" borderId="3" xfId="2" applyFont="1" applyFill="1" applyBorder="1" applyAlignment="1"/>
    <xf numFmtId="0" fontId="4" fillId="3" borderId="0" xfId="2" applyFont="1" applyFill="1" applyAlignment="1"/>
    <xf numFmtId="0" fontId="7" fillId="3" borderId="0" xfId="2" applyFont="1" applyFill="1"/>
    <xf numFmtId="0" fontId="7" fillId="3" borderId="0" xfId="2" applyFont="1" applyFill="1" applyAlignment="1">
      <alignment horizontal="right"/>
    </xf>
    <xf numFmtId="0" fontId="4" fillId="3" borderId="0" xfId="2" applyFont="1" applyFill="1"/>
    <xf numFmtId="1" fontId="4" fillId="0" borderId="1" xfId="0" applyNumberFormat="1" applyFont="1" applyBorder="1" applyAlignment="1">
      <alignment horizontal="center" vertical="center" wrapText="1"/>
    </xf>
    <xf numFmtId="0" fontId="4" fillId="4" borderId="0" xfId="0" applyFont="1" applyFill="1" applyAlignment="1">
      <alignment horizontal="left"/>
    </xf>
    <xf numFmtId="0" fontId="4" fillId="4" borderId="0" xfId="5" applyFont="1" applyFill="1" applyAlignment="1">
      <alignment horizontal="left"/>
    </xf>
    <xf numFmtId="4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168" fontId="4" fillId="0" borderId="0" xfId="2" applyNumberFormat="1" applyFont="1" applyFill="1"/>
    <xf numFmtId="168" fontId="4" fillId="0" borderId="0" xfId="0" applyNumberFormat="1" applyFont="1" applyFill="1"/>
    <xf numFmtId="4" fontId="4" fillId="0" borderId="0" xfId="2" applyNumberFormat="1" applyFont="1" applyFill="1"/>
    <xf numFmtId="0" fontId="5" fillId="0" borderId="8" xfId="2" applyFont="1" applyFill="1" applyBorder="1" applyAlignment="1">
      <alignment horizontal="center"/>
    </xf>
    <xf numFmtId="0" fontId="5" fillId="0" borderId="0" xfId="2" applyFont="1" applyFill="1" applyBorder="1" applyAlignment="1">
      <alignment horizontal="center"/>
    </xf>
    <xf numFmtId="14" fontId="4" fillId="4" borderId="0" xfId="6" applyNumberFormat="1" applyFont="1" applyFill="1" applyAlignment="1">
      <alignment horizontal="left" vertical="center" wrapText="1"/>
    </xf>
    <xf numFmtId="0" fontId="4" fillId="3" borderId="0" xfId="0" applyFont="1" applyFill="1" applyAlignment="1">
      <alignment horizontal="left"/>
    </xf>
    <xf numFmtId="0" fontId="4" fillId="4" borderId="0" xfId="0" applyFont="1" applyFill="1" applyAlignment="1">
      <alignment horizontal="left"/>
    </xf>
    <xf numFmtId="0" fontId="4" fillId="4" borderId="0" xfId="5" applyFont="1" applyFill="1" applyAlignment="1">
      <alignment horizontal="left"/>
    </xf>
    <xf numFmtId="0" fontId="3" fillId="4" borderId="5" xfId="0" applyFont="1" applyFill="1" applyBorder="1" applyAlignment="1">
      <alignment horizontal="right" vertical="center" wrapText="1"/>
    </xf>
    <xf numFmtId="0" fontId="3" fillId="4" borderId="6" xfId="0" applyFont="1" applyFill="1" applyBorder="1" applyAlignment="1">
      <alignment horizontal="right" vertical="center" wrapText="1"/>
    </xf>
    <xf numFmtId="0" fontId="3" fillId="4" borderId="7" xfId="0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8">
    <cellStyle name="Обычный" xfId="0" builtinId="0"/>
    <cellStyle name="Обычный 2" xfId="1" xr:uid="{00000000-0005-0000-0000-000001000000}"/>
    <cellStyle name="Обычный 2 5 2" xfId="2" xr:uid="{00000000-0005-0000-0000-000002000000}"/>
    <cellStyle name="Обычный_Лот 207.3-6 2007г  сопр систем MWDLWD " xfId="5" xr:uid="{00000000-0005-0000-0000-000003000000}"/>
    <cellStyle name="Обычный_Образец таблицы по лотам по генподряду" xfId="6" xr:uid="{00000000-0005-0000-0000-000004000000}"/>
    <cellStyle name="Стиль 1 3" xfId="3" xr:uid="{00000000-0005-0000-0000-000005000000}"/>
    <cellStyle name="Финансовый 3" xfId="4" xr:uid="{00000000-0005-0000-0000-000006000000}"/>
    <cellStyle name="Финансовый 5" xfId="7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</xdr:row>
      <xdr:rowOff>0</xdr:rowOff>
    </xdr:from>
    <xdr:to>
      <xdr:col>4</xdr:col>
      <xdr:colOff>0</xdr:colOff>
      <xdr:row>7</xdr:row>
      <xdr:rowOff>284630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6734175" y="600075"/>
          <a:ext cx="0" cy="990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L34"/>
  <sheetViews>
    <sheetView tabSelected="1" view="pageBreakPreview" zoomScale="85" zoomScaleSheetLayoutView="85" workbookViewId="0">
      <selection activeCell="L14" sqref="L14"/>
    </sheetView>
  </sheetViews>
  <sheetFormatPr defaultRowHeight="15.75" x14ac:dyDescent="0.25"/>
  <cols>
    <col min="1" max="1" width="6.85546875" style="18" customWidth="1"/>
    <col min="2" max="2" width="60.85546875" style="18" customWidth="1"/>
    <col min="3" max="3" width="16.7109375" style="18" customWidth="1"/>
    <col min="4" max="4" width="21.28515625" style="18" customWidth="1"/>
    <col min="5" max="5" width="17.42578125" style="18" customWidth="1"/>
    <col min="6" max="6" width="16" style="18" customWidth="1"/>
    <col min="7" max="7" width="15.7109375" style="18" customWidth="1"/>
    <col min="8" max="9" width="16.85546875" style="18" customWidth="1"/>
    <col min="10" max="10" width="19.42578125" style="18" customWidth="1"/>
    <col min="11" max="11" width="19.140625" style="18" customWidth="1"/>
    <col min="12" max="12" width="16.85546875" style="18" customWidth="1"/>
    <col min="13" max="13" width="5.5703125" style="30" customWidth="1"/>
    <col min="14" max="14" width="15" style="18" customWidth="1"/>
    <col min="15" max="15" width="17.140625" style="18" customWidth="1"/>
    <col min="16" max="16" width="15.140625" style="18" customWidth="1"/>
    <col min="17" max="17" width="16.140625" style="18" customWidth="1"/>
    <col min="18" max="220" width="9.140625" style="18"/>
    <col min="221" max="221" width="4.7109375" style="18" customWidth="1"/>
    <col min="222" max="222" width="69.140625" style="18" customWidth="1"/>
    <col min="223" max="223" width="12.85546875" style="18" customWidth="1"/>
    <col min="224" max="224" width="16.7109375" style="18" customWidth="1"/>
    <col min="225" max="225" width="14.140625" style="18" bestFit="1" customWidth="1"/>
    <col min="226" max="226" width="16.85546875" style="18" customWidth="1"/>
    <col min="227" max="227" width="28.85546875" style="18" customWidth="1"/>
    <col min="228" max="228" width="11.140625" style="18" customWidth="1"/>
    <col min="229" max="229" width="14.5703125" style="18" customWidth="1"/>
    <col min="230" max="230" width="21" style="18" customWidth="1"/>
    <col min="231" max="231" width="18" style="18" customWidth="1"/>
    <col min="232" max="232" width="17.5703125" style="18" customWidth="1"/>
    <col min="233" max="233" width="27.28515625" style="18" customWidth="1"/>
    <col min="234" max="234" width="11.140625" style="18" customWidth="1"/>
    <col min="235" max="235" width="18.85546875" style="18" customWidth="1"/>
    <col min="236" max="236" width="9.140625" style="18" customWidth="1"/>
    <col min="237" max="237" width="19.28515625" style="18" customWidth="1"/>
    <col min="238" max="238" width="16.42578125" style="18" customWidth="1"/>
    <col min="239" max="239" width="10.5703125" style="18" customWidth="1"/>
    <col min="240" max="240" width="15.7109375" style="18" customWidth="1"/>
    <col min="241" max="241" width="11" style="18" customWidth="1"/>
    <col min="242" max="242" width="16.140625" style="18" customWidth="1"/>
    <col min="243" max="476" width="9.140625" style="18"/>
    <col min="477" max="477" width="4.7109375" style="18" customWidth="1"/>
    <col min="478" max="478" width="69.140625" style="18" customWidth="1"/>
    <col min="479" max="479" width="12.85546875" style="18" customWidth="1"/>
    <col min="480" max="480" width="16.7109375" style="18" customWidth="1"/>
    <col min="481" max="481" width="14.140625" style="18" bestFit="1" customWidth="1"/>
    <col min="482" max="482" width="16.85546875" style="18" customWidth="1"/>
    <col min="483" max="483" width="28.85546875" style="18" customWidth="1"/>
    <col min="484" max="484" width="11.140625" style="18" customWidth="1"/>
    <col min="485" max="485" width="14.5703125" style="18" customWidth="1"/>
    <col min="486" max="486" width="21" style="18" customWidth="1"/>
    <col min="487" max="487" width="18" style="18" customWidth="1"/>
    <col min="488" max="488" width="17.5703125" style="18" customWidth="1"/>
    <col min="489" max="489" width="27.28515625" style="18" customWidth="1"/>
    <col min="490" max="490" width="11.140625" style="18" customWidth="1"/>
    <col min="491" max="491" width="18.85546875" style="18" customWidth="1"/>
    <col min="492" max="492" width="9.140625" style="18" customWidth="1"/>
    <col min="493" max="493" width="19.28515625" style="18" customWidth="1"/>
    <col min="494" max="494" width="16.42578125" style="18" customWidth="1"/>
    <col min="495" max="495" width="10.5703125" style="18" customWidth="1"/>
    <col min="496" max="496" width="15.7109375" style="18" customWidth="1"/>
    <col min="497" max="497" width="11" style="18" customWidth="1"/>
    <col min="498" max="498" width="16.140625" style="18" customWidth="1"/>
    <col min="499" max="732" width="9.140625" style="18"/>
    <col min="733" max="733" width="4.7109375" style="18" customWidth="1"/>
    <col min="734" max="734" width="69.140625" style="18" customWidth="1"/>
    <col min="735" max="735" width="12.85546875" style="18" customWidth="1"/>
    <col min="736" max="736" width="16.7109375" style="18" customWidth="1"/>
    <col min="737" max="737" width="14.140625" style="18" bestFit="1" customWidth="1"/>
    <col min="738" max="738" width="16.85546875" style="18" customWidth="1"/>
    <col min="739" max="739" width="28.85546875" style="18" customWidth="1"/>
    <col min="740" max="740" width="11.140625" style="18" customWidth="1"/>
    <col min="741" max="741" width="14.5703125" style="18" customWidth="1"/>
    <col min="742" max="742" width="21" style="18" customWidth="1"/>
    <col min="743" max="743" width="18" style="18" customWidth="1"/>
    <col min="744" max="744" width="17.5703125" style="18" customWidth="1"/>
    <col min="745" max="745" width="27.28515625" style="18" customWidth="1"/>
    <col min="746" max="746" width="11.140625" style="18" customWidth="1"/>
    <col min="747" max="747" width="18.85546875" style="18" customWidth="1"/>
    <col min="748" max="748" width="9.140625" style="18" customWidth="1"/>
    <col min="749" max="749" width="19.28515625" style="18" customWidth="1"/>
    <col min="750" max="750" width="16.42578125" style="18" customWidth="1"/>
    <col min="751" max="751" width="10.5703125" style="18" customWidth="1"/>
    <col min="752" max="752" width="15.7109375" style="18" customWidth="1"/>
    <col min="753" max="753" width="11" style="18" customWidth="1"/>
    <col min="754" max="754" width="16.140625" style="18" customWidth="1"/>
    <col min="755" max="988" width="9.140625" style="18"/>
    <col min="989" max="989" width="4.7109375" style="18" customWidth="1"/>
    <col min="990" max="990" width="69.140625" style="18" customWidth="1"/>
    <col min="991" max="991" width="12.85546875" style="18" customWidth="1"/>
    <col min="992" max="992" width="16.7109375" style="18" customWidth="1"/>
    <col min="993" max="993" width="14.140625" style="18" bestFit="1" customWidth="1"/>
    <col min="994" max="994" width="16.85546875" style="18" customWidth="1"/>
    <col min="995" max="995" width="28.85546875" style="18" customWidth="1"/>
    <col min="996" max="996" width="11.140625" style="18" customWidth="1"/>
    <col min="997" max="997" width="14.5703125" style="18" customWidth="1"/>
    <col min="998" max="998" width="21" style="18" customWidth="1"/>
    <col min="999" max="999" width="18" style="18" customWidth="1"/>
    <col min="1000" max="1000" width="17.5703125" style="18" customWidth="1"/>
    <col min="1001" max="1001" width="27.28515625" style="18" customWidth="1"/>
    <col min="1002" max="1002" width="11.140625" style="18" customWidth="1"/>
    <col min="1003" max="1003" width="18.85546875" style="18" customWidth="1"/>
    <col min="1004" max="1004" width="9.140625" style="18" customWidth="1"/>
    <col min="1005" max="1005" width="19.28515625" style="18" customWidth="1"/>
    <col min="1006" max="1006" width="16.42578125" style="18" customWidth="1"/>
    <col min="1007" max="1007" width="10.5703125" style="18" customWidth="1"/>
    <col min="1008" max="1008" width="15.7109375" style="18" customWidth="1"/>
    <col min="1009" max="1009" width="11" style="18" customWidth="1"/>
    <col min="1010" max="1010" width="16.140625" style="18" customWidth="1"/>
    <col min="1011" max="1244" width="9.140625" style="18"/>
    <col min="1245" max="1245" width="4.7109375" style="18" customWidth="1"/>
    <col min="1246" max="1246" width="69.140625" style="18" customWidth="1"/>
    <col min="1247" max="1247" width="12.85546875" style="18" customWidth="1"/>
    <col min="1248" max="1248" width="16.7109375" style="18" customWidth="1"/>
    <col min="1249" max="1249" width="14.140625" style="18" bestFit="1" customWidth="1"/>
    <col min="1250" max="1250" width="16.85546875" style="18" customWidth="1"/>
    <col min="1251" max="1251" width="28.85546875" style="18" customWidth="1"/>
    <col min="1252" max="1252" width="11.140625" style="18" customWidth="1"/>
    <col min="1253" max="1253" width="14.5703125" style="18" customWidth="1"/>
    <col min="1254" max="1254" width="21" style="18" customWidth="1"/>
    <col min="1255" max="1255" width="18" style="18" customWidth="1"/>
    <col min="1256" max="1256" width="17.5703125" style="18" customWidth="1"/>
    <col min="1257" max="1257" width="27.28515625" style="18" customWidth="1"/>
    <col min="1258" max="1258" width="11.140625" style="18" customWidth="1"/>
    <col min="1259" max="1259" width="18.85546875" style="18" customWidth="1"/>
    <col min="1260" max="1260" width="9.140625" style="18" customWidth="1"/>
    <col min="1261" max="1261" width="19.28515625" style="18" customWidth="1"/>
    <col min="1262" max="1262" width="16.42578125" style="18" customWidth="1"/>
    <col min="1263" max="1263" width="10.5703125" style="18" customWidth="1"/>
    <col min="1264" max="1264" width="15.7109375" style="18" customWidth="1"/>
    <col min="1265" max="1265" width="11" style="18" customWidth="1"/>
    <col min="1266" max="1266" width="16.140625" style="18" customWidth="1"/>
    <col min="1267" max="1500" width="9.140625" style="18"/>
    <col min="1501" max="1501" width="4.7109375" style="18" customWidth="1"/>
    <col min="1502" max="1502" width="69.140625" style="18" customWidth="1"/>
    <col min="1503" max="1503" width="12.85546875" style="18" customWidth="1"/>
    <col min="1504" max="1504" width="16.7109375" style="18" customWidth="1"/>
    <col min="1505" max="1505" width="14.140625" style="18" bestFit="1" customWidth="1"/>
    <col min="1506" max="1506" width="16.85546875" style="18" customWidth="1"/>
    <col min="1507" max="1507" width="28.85546875" style="18" customWidth="1"/>
    <col min="1508" max="1508" width="11.140625" style="18" customWidth="1"/>
    <col min="1509" max="1509" width="14.5703125" style="18" customWidth="1"/>
    <col min="1510" max="1510" width="21" style="18" customWidth="1"/>
    <col min="1511" max="1511" width="18" style="18" customWidth="1"/>
    <col min="1512" max="1512" width="17.5703125" style="18" customWidth="1"/>
    <col min="1513" max="1513" width="27.28515625" style="18" customWidth="1"/>
    <col min="1514" max="1514" width="11.140625" style="18" customWidth="1"/>
    <col min="1515" max="1515" width="18.85546875" style="18" customWidth="1"/>
    <col min="1516" max="1516" width="9.140625" style="18" customWidth="1"/>
    <col min="1517" max="1517" width="19.28515625" style="18" customWidth="1"/>
    <col min="1518" max="1518" width="16.42578125" style="18" customWidth="1"/>
    <col min="1519" max="1519" width="10.5703125" style="18" customWidth="1"/>
    <col min="1520" max="1520" width="15.7109375" style="18" customWidth="1"/>
    <col min="1521" max="1521" width="11" style="18" customWidth="1"/>
    <col min="1522" max="1522" width="16.140625" style="18" customWidth="1"/>
    <col min="1523" max="1756" width="9.140625" style="18"/>
    <col min="1757" max="1757" width="4.7109375" style="18" customWidth="1"/>
    <col min="1758" max="1758" width="69.140625" style="18" customWidth="1"/>
    <col min="1759" max="1759" width="12.85546875" style="18" customWidth="1"/>
    <col min="1760" max="1760" width="16.7109375" style="18" customWidth="1"/>
    <col min="1761" max="1761" width="14.140625" style="18" bestFit="1" customWidth="1"/>
    <col min="1762" max="1762" width="16.85546875" style="18" customWidth="1"/>
    <col min="1763" max="1763" width="28.85546875" style="18" customWidth="1"/>
    <col min="1764" max="1764" width="11.140625" style="18" customWidth="1"/>
    <col min="1765" max="1765" width="14.5703125" style="18" customWidth="1"/>
    <col min="1766" max="1766" width="21" style="18" customWidth="1"/>
    <col min="1767" max="1767" width="18" style="18" customWidth="1"/>
    <col min="1768" max="1768" width="17.5703125" style="18" customWidth="1"/>
    <col min="1769" max="1769" width="27.28515625" style="18" customWidth="1"/>
    <col min="1770" max="1770" width="11.140625" style="18" customWidth="1"/>
    <col min="1771" max="1771" width="18.85546875" style="18" customWidth="1"/>
    <col min="1772" max="1772" width="9.140625" style="18" customWidth="1"/>
    <col min="1773" max="1773" width="19.28515625" style="18" customWidth="1"/>
    <col min="1774" max="1774" width="16.42578125" style="18" customWidth="1"/>
    <col min="1775" max="1775" width="10.5703125" style="18" customWidth="1"/>
    <col min="1776" max="1776" width="15.7109375" style="18" customWidth="1"/>
    <col min="1777" max="1777" width="11" style="18" customWidth="1"/>
    <col min="1778" max="1778" width="16.140625" style="18" customWidth="1"/>
    <col min="1779" max="2012" width="9.140625" style="18"/>
    <col min="2013" max="2013" width="4.7109375" style="18" customWidth="1"/>
    <col min="2014" max="2014" width="69.140625" style="18" customWidth="1"/>
    <col min="2015" max="2015" width="12.85546875" style="18" customWidth="1"/>
    <col min="2016" max="2016" width="16.7109375" style="18" customWidth="1"/>
    <col min="2017" max="2017" width="14.140625" style="18" bestFit="1" customWidth="1"/>
    <col min="2018" max="2018" width="16.85546875" style="18" customWidth="1"/>
    <col min="2019" max="2019" width="28.85546875" style="18" customWidth="1"/>
    <col min="2020" max="2020" width="11.140625" style="18" customWidth="1"/>
    <col min="2021" max="2021" width="14.5703125" style="18" customWidth="1"/>
    <col min="2022" max="2022" width="21" style="18" customWidth="1"/>
    <col min="2023" max="2023" width="18" style="18" customWidth="1"/>
    <col min="2024" max="2024" width="17.5703125" style="18" customWidth="1"/>
    <col min="2025" max="2025" width="27.28515625" style="18" customWidth="1"/>
    <col min="2026" max="2026" width="11.140625" style="18" customWidth="1"/>
    <col min="2027" max="2027" width="18.85546875" style="18" customWidth="1"/>
    <col min="2028" max="2028" width="9.140625" style="18" customWidth="1"/>
    <col min="2029" max="2029" width="19.28515625" style="18" customWidth="1"/>
    <col min="2030" max="2030" width="16.42578125" style="18" customWidth="1"/>
    <col min="2031" max="2031" width="10.5703125" style="18" customWidth="1"/>
    <col min="2032" max="2032" width="15.7109375" style="18" customWidth="1"/>
    <col min="2033" max="2033" width="11" style="18" customWidth="1"/>
    <col min="2034" max="2034" width="16.140625" style="18" customWidth="1"/>
    <col min="2035" max="2268" width="9.140625" style="18"/>
    <col min="2269" max="2269" width="4.7109375" style="18" customWidth="1"/>
    <col min="2270" max="2270" width="69.140625" style="18" customWidth="1"/>
    <col min="2271" max="2271" width="12.85546875" style="18" customWidth="1"/>
    <col min="2272" max="2272" width="16.7109375" style="18" customWidth="1"/>
    <col min="2273" max="2273" width="14.140625" style="18" bestFit="1" customWidth="1"/>
    <col min="2274" max="2274" width="16.85546875" style="18" customWidth="1"/>
    <col min="2275" max="2275" width="28.85546875" style="18" customWidth="1"/>
    <col min="2276" max="2276" width="11.140625" style="18" customWidth="1"/>
    <col min="2277" max="2277" width="14.5703125" style="18" customWidth="1"/>
    <col min="2278" max="2278" width="21" style="18" customWidth="1"/>
    <col min="2279" max="2279" width="18" style="18" customWidth="1"/>
    <col min="2280" max="2280" width="17.5703125" style="18" customWidth="1"/>
    <col min="2281" max="2281" width="27.28515625" style="18" customWidth="1"/>
    <col min="2282" max="2282" width="11.140625" style="18" customWidth="1"/>
    <col min="2283" max="2283" width="18.85546875" style="18" customWidth="1"/>
    <col min="2284" max="2284" width="9.140625" style="18" customWidth="1"/>
    <col min="2285" max="2285" width="19.28515625" style="18" customWidth="1"/>
    <col min="2286" max="2286" width="16.42578125" style="18" customWidth="1"/>
    <col min="2287" max="2287" width="10.5703125" style="18" customWidth="1"/>
    <col min="2288" max="2288" width="15.7109375" style="18" customWidth="1"/>
    <col min="2289" max="2289" width="11" style="18" customWidth="1"/>
    <col min="2290" max="2290" width="16.140625" style="18" customWidth="1"/>
    <col min="2291" max="2524" width="9.140625" style="18"/>
    <col min="2525" max="2525" width="4.7109375" style="18" customWidth="1"/>
    <col min="2526" max="2526" width="69.140625" style="18" customWidth="1"/>
    <col min="2527" max="2527" width="12.85546875" style="18" customWidth="1"/>
    <col min="2528" max="2528" width="16.7109375" style="18" customWidth="1"/>
    <col min="2529" max="2529" width="14.140625" style="18" bestFit="1" customWidth="1"/>
    <col min="2530" max="2530" width="16.85546875" style="18" customWidth="1"/>
    <col min="2531" max="2531" width="28.85546875" style="18" customWidth="1"/>
    <col min="2532" max="2532" width="11.140625" style="18" customWidth="1"/>
    <col min="2533" max="2533" width="14.5703125" style="18" customWidth="1"/>
    <col min="2534" max="2534" width="21" style="18" customWidth="1"/>
    <col min="2535" max="2535" width="18" style="18" customWidth="1"/>
    <col min="2536" max="2536" width="17.5703125" style="18" customWidth="1"/>
    <col min="2537" max="2537" width="27.28515625" style="18" customWidth="1"/>
    <col min="2538" max="2538" width="11.140625" style="18" customWidth="1"/>
    <col min="2539" max="2539" width="18.85546875" style="18" customWidth="1"/>
    <col min="2540" max="2540" width="9.140625" style="18" customWidth="1"/>
    <col min="2541" max="2541" width="19.28515625" style="18" customWidth="1"/>
    <col min="2542" max="2542" width="16.42578125" style="18" customWidth="1"/>
    <col min="2543" max="2543" width="10.5703125" style="18" customWidth="1"/>
    <col min="2544" max="2544" width="15.7109375" style="18" customWidth="1"/>
    <col min="2545" max="2545" width="11" style="18" customWidth="1"/>
    <col min="2546" max="2546" width="16.140625" style="18" customWidth="1"/>
    <col min="2547" max="2780" width="9.140625" style="18"/>
    <col min="2781" max="2781" width="4.7109375" style="18" customWidth="1"/>
    <col min="2782" max="2782" width="69.140625" style="18" customWidth="1"/>
    <col min="2783" max="2783" width="12.85546875" style="18" customWidth="1"/>
    <col min="2784" max="2784" width="16.7109375" style="18" customWidth="1"/>
    <col min="2785" max="2785" width="14.140625" style="18" bestFit="1" customWidth="1"/>
    <col min="2786" max="2786" width="16.85546875" style="18" customWidth="1"/>
    <col min="2787" max="2787" width="28.85546875" style="18" customWidth="1"/>
    <col min="2788" max="2788" width="11.140625" style="18" customWidth="1"/>
    <col min="2789" max="2789" width="14.5703125" style="18" customWidth="1"/>
    <col min="2790" max="2790" width="21" style="18" customWidth="1"/>
    <col min="2791" max="2791" width="18" style="18" customWidth="1"/>
    <col min="2792" max="2792" width="17.5703125" style="18" customWidth="1"/>
    <col min="2793" max="2793" width="27.28515625" style="18" customWidth="1"/>
    <col min="2794" max="2794" width="11.140625" style="18" customWidth="1"/>
    <col min="2795" max="2795" width="18.85546875" style="18" customWidth="1"/>
    <col min="2796" max="2796" width="9.140625" style="18" customWidth="1"/>
    <col min="2797" max="2797" width="19.28515625" style="18" customWidth="1"/>
    <col min="2798" max="2798" width="16.42578125" style="18" customWidth="1"/>
    <col min="2799" max="2799" width="10.5703125" style="18" customWidth="1"/>
    <col min="2800" max="2800" width="15.7109375" style="18" customWidth="1"/>
    <col min="2801" max="2801" width="11" style="18" customWidth="1"/>
    <col min="2802" max="2802" width="16.140625" style="18" customWidth="1"/>
    <col min="2803" max="3036" width="9.140625" style="18"/>
    <col min="3037" max="3037" width="4.7109375" style="18" customWidth="1"/>
    <col min="3038" max="3038" width="69.140625" style="18" customWidth="1"/>
    <col min="3039" max="3039" width="12.85546875" style="18" customWidth="1"/>
    <col min="3040" max="3040" width="16.7109375" style="18" customWidth="1"/>
    <col min="3041" max="3041" width="14.140625" style="18" bestFit="1" customWidth="1"/>
    <col min="3042" max="3042" width="16.85546875" style="18" customWidth="1"/>
    <col min="3043" max="3043" width="28.85546875" style="18" customWidth="1"/>
    <col min="3044" max="3044" width="11.140625" style="18" customWidth="1"/>
    <col min="3045" max="3045" width="14.5703125" style="18" customWidth="1"/>
    <col min="3046" max="3046" width="21" style="18" customWidth="1"/>
    <col min="3047" max="3047" width="18" style="18" customWidth="1"/>
    <col min="3048" max="3048" width="17.5703125" style="18" customWidth="1"/>
    <col min="3049" max="3049" width="27.28515625" style="18" customWidth="1"/>
    <col min="3050" max="3050" width="11.140625" style="18" customWidth="1"/>
    <col min="3051" max="3051" width="18.85546875" style="18" customWidth="1"/>
    <col min="3052" max="3052" width="9.140625" style="18" customWidth="1"/>
    <col min="3053" max="3053" width="19.28515625" style="18" customWidth="1"/>
    <col min="3054" max="3054" width="16.42578125" style="18" customWidth="1"/>
    <col min="3055" max="3055" width="10.5703125" style="18" customWidth="1"/>
    <col min="3056" max="3056" width="15.7109375" style="18" customWidth="1"/>
    <col min="3057" max="3057" width="11" style="18" customWidth="1"/>
    <col min="3058" max="3058" width="16.140625" style="18" customWidth="1"/>
    <col min="3059" max="3292" width="9.140625" style="18"/>
    <col min="3293" max="3293" width="4.7109375" style="18" customWidth="1"/>
    <col min="3294" max="3294" width="69.140625" style="18" customWidth="1"/>
    <col min="3295" max="3295" width="12.85546875" style="18" customWidth="1"/>
    <col min="3296" max="3296" width="16.7109375" style="18" customWidth="1"/>
    <col min="3297" max="3297" width="14.140625" style="18" bestFit="1" customWidth="1"/>
    <col min="3298" max="3298" width="16.85546875" style="18" customWidth="1"/>
    <col min="3299" max="3299" width="28.85546875" style="18" customWidth="1"/>
    <col min="3300" max="3300" width="11.140625" style="18" customWidth="1"/>
    <col min="3301" max="3301" width="14.5703125" style="18" customWidth="1"/>
    <col min="3302" max="3302" width="21" style="18" customWidth="1"/>
    <col min="3303" max="3303" width="18" style="18" customWidth="1"/>
    <col min="3304" max="3304" width="17.5703125" style="18" customWidth="1"/>
    <col min="3305" max="3305" width="27.28515625" style="18" customWidth="1"/>
    <col min="3306" max="3306" width="11.140625" style="18" customWidth="1"/>
    <col min="3307" max="3307" width="18.85546875" style="18" customWidth="1"/>
    <col min="3308" max="3308" width="9.140625" style="18" customWidth="1"/>
    <col min="3309" max="3309" width="19.28515625" style="18" customWidth="1"/>
    <col min="3310" max="3310" width="16.42578125" style="18" customWidth="1"/>
    <col min="3311" max="3311" width="10.5703125" style="18" customWidth="1"/>
    <col min="3312" max="3312" width="15.7109375" style="18" customWidth="1"/>
    <col min="3313" max="3313" width="11" style="18" customWidth="1"/>
    <col min="3314" max="3314" width="16.140625" style="18" customWidth="1"/>
    <col min="3315" max="3548" width="9.140625" style="18"/>
    <col min="3549" max="3549" width="4.7109375" style="18" customWidth="1"/>
    <col min="3550" max="3550" width="69.140625" style="18" customWidth="1"/>
    <col min="3551" max="3551" width="12.85546875" style="18" customWidth="1"/>
    <col min="3552" max="3552" width="16.7109375" style="18" customWidth="1"/>
    <col min="3553" max="3553" width="14.140625" style="18" bestFit="1" customWidth="1"/>
    <col min="3554" max="3554" width="16.85546875" style="18" customWidth="1"/>
    <col min="3555" max="3555" width="28.85546875" style="18" customWidth="1"/>
    <col min="3556" max="3556" width="11.140625" style="18" customWidth="1"/>
    <col min="3557" max="3557" width="14.5703125" style="18" customWidth="1"/>
    <col min="3558" max="3558" width="21" style="18" customWidth="1"/>
    <col min="3559" max="3559" width="18" style="18" customWidth="1"/>
    <col min="3560" max="3560" width="17.5703125" style="18" customWidth="1"/>
    <col min="3561" max="3561" width="27.28515625" style="18" customWidth="1"/>
    <col min="3562" max="3562" width="11.140625" style="18" customWidth="1"/>
    <col min="3563" max="3563" width="18.85546875" style="18" customWidth="1"/>
    <col min="3564" max="3564" width="9.140625" style="18" customWidth="1"/>
    <col min="3565" max="3565" width="19.28515625" style="18" customWidth="1"/>
    <col min="3566" max="3566" width="16.42578125" style="18" customWidth="1"/>
    <col min="3567" max="3567" width="10.5703125" style="18" customWidth="1"/>
    <col min="3568" max="3568" width="15.7109375" style="18" customWidth="1"/>
    <col min="3569" max="3569" width="11" style="18" customWidth="1"/>
    <col min="3570" max="3570" width="16.140625" style="18" customWidth="1"/>
    <col min="3571" max="3804" width="9.140625" style="18"/>
    <col min="3805" max="3805" width="4.7109375" style="18" customWidth="1"/>
    <col min="3806" max="3806" width="69.140625" style="18" customWidth="1"/>
    <col min="3807" max="3807" width="12.85546875" style="18" customWidth="1"/>
    <col min="3808" max="3808" width="16.7109375" style="18" customWidth="1"/>
    <col min="3809" max="3809" width="14.140625" style="18" bestFit="1" customWidth="1"/>
    <col min="3810" max="3810" width="16.85546875" style="18" customWidth="1"/>
    <col min="3811" max="3811" width="28.85546875" style="18" customWidth="1"/>
    <col min="3812" max="3812" width="11.140625" style="18" customWidth="1"/>
    <col min="3813" max="3813" width="14.5703125" style="18" customWidth="1"/>
    <col min="3814" max="3814" width="21" style="18" customWidth="1"/>
    <col min="3815" max="3815" width="18" style="18" customWidth="1"/>
    <col min="3816" max="3816" width="17.5703125" style="18" customWidth="1"/>
    <col min="3817" max="3817" width="27.28515625" style="18" customWidth="1"/>
    <col min="3818" max="3818" width="11.140625" style="18" customWidth="1"/>
    <col min="3819" max="3819" width="18.85546875" style="18" customWidth="1"/>
    <col min="3820" max="3820" width="9.140625" style="18" customWidth="1"/>
    <col min="3821" max="3821" width="19.28515625" style="18" customWidth="1"/>
    <col min="3822" max="3822" width="16.42578125" style="18" customWidth="1"/>
    <col min="3823" max="3823" width="10.5703125" style="18" customWidth="1"/>
    <col min="3824" max="3824" width="15.7109375" style="18" customWidth="1"/>
    <col min="3825" max="3825" width="11" style="18" customWidth="1"/>
    <col min="3826" max="3826" width="16.140625" style="18" customWidth="1"/>
    <col min="3827" max="4060" width="9.140625" style="18"/>
    <col min="4061" max="4061" width="4.7109375" style="18" customWidth="1"/>
    <col min="4062" max="4062" width="69.140625" style="18" customWidth="1"/>
    <col min="4063" max="4063" width="12.85546875" style="18" customWidth="1"/>
    <col min="4064" max="4064" width="16.7109375" style="18" customWidth="1"/>
    <col min="4065" max="4065" width="14.140625" style="18" bestFit="1" customWidth="1"/>
    <col min="4066" max="4066" width="16.85546875" style="18" customWidth="1"/>
    <col min="4067" max="4067" width="28.85546875" style="18" customWidth="1"/>
    <col min="4068" max="4068" width="11.140625" style="18" customWidth="1"/>
    <col min="4069" max="4069" width="14.5703125" style="18" customWidth="1"/>
    <col min="4070" max="4070" width="21" style="18" customWidth="1"/>
    <col min="4071" max="4071" width="18" style="18" customWidth="1"/>
    <col min="4072" max="4072" width="17.5703125" style="18" customWidth="1"/>
    <col min="4073" max="4073" width="27.28515625" style="18" customWidth="1"/>
    <col min="4074" max="4074" width="11.140625" style="18" customWidth="1"/>
    <col min="4075" max="4075" width="18.85546875" style="18" customWidth="1"/>
    <col min="4076" max="4076" width="9.140625" style="18" customWidth="1"/>
    <col min="4077" max="4077" width="19.28515625" style="18" customWidth="1"/>
    <col min="4078" max="4078" width="16.42578125" style="18" customWidth="1"/>
    <col min="4079" max="4079" width="10.5703125" style="18" customWidth="1"/>
    <col min="4080" max="4080" width="15.7109375" style="18" customWidth="1"/>
    <col min="4081" max="4081" width="11" style="18" customWidth="1"/>
    <col min="4082" max="4082" width="16.140625" style="18" customWidth="1"/>
    <col min="4083" max="4316" width="9.140625" style="18"/>
    <col min="4317" max="4317" width="4.7109375" style="18" customWidth="1"/>
    <col min="4318" max="4318" width="69.140625" style="18" customWidth="1"/>
    <col min="4319" max="4319" width="12.85546875" style="18" customWidth="1"/>
    <col min="4320" max="4320" width="16.7109375" style="18" customWidth="1"/>
    <col min="4321" max="4321" width="14.140625" style="18" bestFit="1" customWidth="1"/>
    <col min="4322" max="4322" width="16.85546875" style="18" customWidth="1"/>
    <col min="4323" max="4323" width="28.85546875" style="18" customWidth="1"/>
    <col min="4324" max="4324" width="11.140625" style="18" customWidth="1"/>
    <col min="4325" max="4325" width="14.5703125" style="18" customWidth="1"/>
    <col min="4326" max="4326" width="21" style="18" customWidth="1"/>
    <col min="4327" max="4327" width="18" style="18" customWidth="1"/>
    <col min="4328" max="4328" width="17.5703125" style="18" customWidth="1"/>
    <col min="4329" max="4329" width="27.28515625" style="18" customWidth="1"/>
    <col min="4330" max="4330" width="11.140625" style="18" customWidth="1"/>
    <col min="4331" max="4331" width="18.85546875" style="18" customWidth="1"/>
    <col min="4332" max="4332" width="9.140625" style="18" customWidth="1"/>
    <col min="4333" max="4333" width="19.28515625" style="18" customWidth="1"/>
    <col min="4334" max="4334" width="16.42578125" style="18" customWidth="1"/>
    <col min="4335" max="4335" width="10.5703125" style="18" customWidth="1"/>
    <col min="4336" max="4336" width="15.7109375" style="18" customWidth="1"/>
    <col min="4337" max="4337" width="11" style="18" customWidth="1"/>
    <col min="4338" max="4338" width="16.140625" style="18" customWidth="1"/>
    <col min="4339" max="4572" width="9.140625" style="18"/>
    <col min="4573" max="4573" width="4.7109375" style="18" customWidth="1"/>
    <col min="4574" max="4574" width="69.140625" style="18" customWidth="1"/>
    <col min="4575" max="4575" width="12.85546875" style="18" customWidth="1"/>
    <col min="4576" max="4576" width="16.7109375" style="18" customWidth="1"/>
    <col min="4577" max="4577" width="14.140625" style="18" bestFit="1" customWidth="1"/>
    <col min="4578" max="4578" width="16.85546875" style="18" customWidth="1"/>
    <col min="4579" max="4579" width="28.85546875" style="18" customWidth="1"/>
    <col min="4580" max="4580" width="11.140625" style="18" customWidth="1"/>
    <col min="4581" max="4581" width="14.5703125" style="18" customWidth="1"/>
    <col min="4582" max="4582" width="21" style="18" customWidth="1"/>
    <col min="4583" max="4583" width="18" style="18" customWidth="1"/>
    <col min="4584" max="4584" width="17.5703125" style="18" customWidth="1"/>
    <col min="4585" max="4585" width="27.28515625" style="18" customWidth="1"/>
    <col min="4586" max="4586" width="11.140625" style="18" customWidth="1"/>
    <col min="4587" max="4587" width="18.85546875" style="18" customWidth="1"/>
    <col min="4588" max="4588" width="9.140625" style="18" customWidth="1"/>
    <col min="4589" max="4589" width="19.28515625" style="18" customWidth="1"/>
    <col min="4590" max="4590" width="16.42578125" style="18" customWidth="1"/>
    <col min="4591" max="4591" width="10.5703125" style="18" customWidth="1"/>
    <col min="4592" max="4592" width="15.7109375" style="18" customWidth="1"/>
    <col min="4593" max="4593" width="11" style="18" customWidth="1"/>
    <col min="4594" max="4594" width="16.140625" style="18" customWidth="1"/>
    <col min="4595" max="4828" width="9.140625" style="18"/>
    <col min="4829" max="4829" width="4.7109375" style="18" customWidth="1"/>
    <col min="4830" max="4830" width="69.140625" style="18" customWidth="1"/>
    <col min="4831" max="4831" width="12.85546875" style="18" customWidth="1"/>
    <col min="4832" max="4832" width="16.7109375" style="18" customWidth="1"/>
    <col min="4833" max="4833" width="14.140625" style="18" bestFit="1" customWidth="1"/>
    <col min="4834" max="4834" width="16.85546875" style="18" customWidth="1"/>
    <col min="4835" max="4835" width="28.85546875" style="18" customWidth="1"/>
    <col min="4836" max="4836" width="11.140625" style="18" customWidth="1"/>
    <col min="4837" max="4837" width="14.5703125" style="18" customWidth="1"/>
    <col min="4838" max="4838" width="21" style="18" customWidth="1"/>
    <col min="4839" max="4839" width="18" style="18" customWidth="1"/>
    <col min="4840" max="4840" width="17.5703125" style="18" customWidth="1"/>
    <col min="4841" max="4841" width="27.28515625" style="18" customWidth="1"/>
    <col min="4842" max="4842" width="11.140625" style="18" customWidth="1"/>
    <col min="4843" max="4843" width="18.85546875" style="18" customWidth="1"/>
    <col min="4844" max="4844" width="9.140625" style="18" customWidth="1"/>
    <col min="4845" max="4845" width="19.28515625" style="18" customWidth="1"/>
    <col min="4846" max="4846" width="16.42578125" style="18" customWidth="1"/>
    <col min="4847" max="4847" width="10.5703125" style="18" customWidth="1"/>
    <col min="4848" max="4848" width="15.7109375" style="18" customWidth="1"/>
    <col min="4849" max="4849" width="11" style="18" customWidth="1"/>
    <col min="4850" max="4850" width="16.140625" style="18" customWidth="1"/>
    <col min="4851" max="5084" width="9.140625" style="18"/>
    <col min="5085" max="5085" width="4.7109375" style="18" customWidth="1"/>
    <col min="5086" max="5086" width="69.140625" style="18" customWidth="1"/>
    <col min="5087" max="5087" width="12.85546875" style="18" customWidth="1"/>
    <col min="5088" max="5088" width="16.7109375" style="18" customWidth="1"/>
    <col min="5089" max="5089" width="14.140625" style="18" bestFit="1" customWidth="1"/>
    <col min="5090" max="5090" width="16.85546875" style="18" customWidth="1"/>
    <col min="5091" max="5091" width="28.85546875" style="18" customWidth="1"/>
    <col min="5092" max="5092" width="11.140625" style="18" customWidth="1"/>
    <col min="5093" max="5093" width="14.5703125" style="18" customWidth="1"/>
    <col min="5094" max="5094" width="21" style="18" customWidth="1"/>
    <col min="5095" max="5095" width="18" style="18" customWidth="1"/>
    <col min="5096" max="5096" width="17.5703125" style="18" customWidth="1"/>
    <col min="5097" max="5097" width="27.28515625" style="18" customWidth="1"/>
    <col min="5098" max="5098" width="11.140625" style="18" customWidth="1"/>
    <col min="5099" max="5099" width="18.85546875" style="18" customWidth="1"/>
    <col min="5100" max="5100" width="9.140625" style="18" customWidth="1"/>
    <col min="5101" max="5101" width="19.28515625" style="18" customWidth="1"/>
    <col min="5102" max="5102" width="16.42578125" style="18" customWidth="1"/>
    <col min="5103" max="5103" width="10.5703125" style="18" customWidth="1"/>
    <col min="5104" max="5104" width="15.7109375" style="18" customWidth="1"/>
    <col min="5105" max="5105" width="11" style="18" customWidth="1"/>
    <col min="5106" max="5106" width="16.140625" style="18" customWidth="1"/>
    <col min="5107" max="5340" width="9.140625" style="18"/>
    <col min="5341" max="5341" width="4.7109375" style="18" customWidth="1"/>
    <col min="5342" max="5342" width="69.140625" style="18" customWidth="1"/>
    <col min="5343" max="5343" width="12.85546875" style="18" customWidth="1"/>
    <col min="5344" max="5344" width="16.7109375" style="18" customWidth="1"/>
    <col min="5345" max="5345" width="14.140625" style="18" bestFit="1" customWidth="1"/>
    <col min="5346" max="5346" width="16.85546875" style="18" customWidth="1"/>
    <col min="5347" max="5347" width="28.85546875" style="18" customWidth="1"/>
    <col min="5348" max="5348" width="11.140625" style="18" customWidth="1"/>
    <col min="5349" max="5349" width="14.5703125" style="18" customWidth="1"/>
    <col min="5350" max="5350" width="21" style="18" customWidth="1"/>
    <col min="5351" max="5351" width="18" style="18" customWidth="1"/>
    <col min="5352" max="5352" width="17.5703125" style="18" customWidth="1"/>
    <col min="5353" max="5353" width="27.28515625" style="18" customWidth="1"/>
    <col min="5354" max="5354" width="11.140625" style="18" customWidth="1"/>
    <col min="5355" max="5355" width="18.85546875" style="18" customWidth="1"/>
    <col min="5356" max="5356" width="9.140625" style="18" customWidth="1"/>
    <col min="5357" max="5357" width="19.28515625" style="18" customWidth="1"/>
    <col min="5358" max="5358" width="16.42578125" style="18" customWidth="1"/>
    <col min="5359" max="5359" width="10.5703125" style="18" customWidth="1"/>
    <col min="5360" max="5360" width="15.7109375" style="18" customWidth="1"/>
    <col min="5361" max="5361" width="11" style="18" customWidth="1"/>
    <col min="5362" max="5362" width="16.140625" style="18" customWidth="1"/>
    <col min="5363" max="5596" width="9.140625" style="18"/>
    <col min="5597" max="5597" width="4.7109375" style="18" customWidth="1"/>
    <col min="5598" max="5598" width="69.140625" style="18" customWidth="1"/>
    <col min="5599" max="5599" width="12.85546875" style="18" customWidth="1"/>
    <col min="5600" max="5600" width="16.7109375" style="18" customWidth="1"/>
    <col min="5601" max="5601" width="14.140625" style="18" bestFit="1" customWidth="1"/>
    <col min="5602" max="5602" width="16.85546875" style="18" customWidth="1"/>
    <col min="5603" max="5603" width="28.85546875" style="18" customWidth="1"/>
    <col min="5604" max="5604" width="11.140625" style="18" customWidth="1"/>
    <col min="5605" max="5605" width="14.5703125" style="18" customWidth="1"/>
    <col min="5606" max="5606" width="21" style="18" customWidth="1"/>
    <col min="5607" max="5607" width="18" style="18" customWidth="1"/>
    <col min="5608" max="5608" width="17.5703125" style="18" customWidth="1"/>
    <col min="5609" max="5609" width="27.28515625" style="18" customWidth="1"/>
    <col min="5610" max="5610" width="11.140625" style="18" customWidth="1"/>
    <col min="5611" max="5611" width="18.85546875" style="18" customWidth="1"/>
    <col min="5612" max="5612" width="9.140625" style="18" customWidth="1"/>
    <col min="5613" max="5613" width="19.28515625" style="18" customWidth="1"/>
    <col min="5614" max="5614" width="16.42578125" style="18" customWidth="1"/>
    <col min="5615" max="5615" width="10.5703125" style="18" customWidth="1"/>
    <col min="5616" max="5616" width="15.7109375" style="18" customWidth="1"/>
    <col min="5617" max="5617" width="11" style="18" customWidth="1"/>
    <col min="5618" max="5618" width="16.140625" style="18" customWidth="1"/>
    <col min="5619" max="5852" width="9.140625" style="18"/>
    <col min="5853" max="5853" width="4.7109375" style="18" customWidth="1"/>
    <col min="5854" max="5854" width="69.140625" style="18" customWidth="1"/>
    <col min="5855" max="5855" width="12.85546875" style="18" customWidth="1"/>
    <col min="5856" max="5856" width="16.7109375" style="18" customWidth="1"/>
    <col min="5857" max="5857" width="14.140625" style="18" bestFit="1" customWidth="1"/>
    <col min="5858" max="5858" width="16.85546875" style="18" customWidth="1"/>
    <col min="5859" max="5859" width="28.85546875" style="18" customWidth="1"/>
    <col min="5860" max="5860" width="11.140625" style="18" customWidth="1"/>
    <col min="5861" max="5861" width="14.5703125" style="18" customWidth="1"/>
    <col min="5862" max="5862" width="21" style="18" customWidth="1"/>
    <col min="5863" max="5863" width="18" style="18" customWidth="1"/>
    <col min="5864" max="5864" width="17.5703125" style="18" customWidth="1"/>
    <col min="5865" max="5865" width="27.28515625" style="18" customWidth="1"/>
    <col min="5866" max="5866" width="11.140625" style="18" customWidth="1"/>
    <col min="5867" max="5867" width="18.85546875" style="18" customWidth="1"/>
    <col min="5868" max="5868" width="9.140625" style="18" customWidth="1"/>
    <col min="5869" max="5869" width="19.28515625" style="18" customWidth="1"/>
    <col min="5870" max="5870" width="16.42578125" style="18" customWidth="1"/>
    <col min="5871" max="5871" width="10.5703125" style="18" customWidth="1"/>
    <col min="5872" max="5872" width="15.7109375" style="18" customWidth="1"/>
    <col min="5873" max="5873" width="11" style="18" customWidth="1"/>
    <col min="5874" max="5874" width="16.140625" style="18" customWidth="1"/>
    <col min="5875" max="6108" width="9.140625" style="18"/>
    <col min="6109" max="6109" width="4.7109375" style="18" customWidth="1"/>
    <col min="6110" max="6110" width="69.140625" style="18" customWidth="1"/>
    <col min="6111" max="6111" width="12.85546875" style="18" customWidth="1"/>
    <col min="6112" max="6112" width="16.7109375" style="18" customWidth="1"/>
    <col min="6113" max="6113" width="14.140625" style="18" bestFit="1" customWidth="1"/>
    <col min="6114" max="6114" width="16.85546875" style="18" customWidth="1"/>
    <col min="6115" max="6115" width="28.85546875" style="18" customWidth="1"/>
    <col min="6116" max="6116" width="11.140625" style="18" customWidth="1"/>
    <col min="6117" max="6117" width="14.5703125" style="18" customWidth="1"/>
    <col min="6118" max="6118" width="21" style="18" customWidth="1"/>
    <col min="6119" max="6119" width="18" style="18" customWidth="1"/>
    <col min="6120" max="6120" width="17.5703125" style="18" customWidth="1"/>
    <col min="6121" max="6121" width="27.28515625" style="18" customWidth="1"/>
    <col min="6122" max="6122" width="11.140625" style="18" customWidth="1"/>
    <col min="6123" max="6123" width="18.85546875" style="18" customWidth="1"/>
    <col min="6124" max="6124" width="9.140625" style="18" customWidth="1"/>
    <col min="6125" max="6125" width="19.28515625" style="18" customWidth="1"/>
    <col min="6126" max="6126" width="16.42578125" style="18" customWidth="1"/>
    <col min="6127" max="6127" width="10.5703125" style="18" customWidth="1"/>
    <col min="6128" max="6128" width="15.7109375" style="18" customWidth="1"/>
    <col min="6129" max="6129" width="11" style="18" customWidth="1"/>
    <col min="6130" max="6130" width="16.140625" style="18" customWidth="1"/>
    <col min="6131" max="6364" width="9.140625" style="18"/>
    <col min="6365" max="6365" width="4.7109375" style="18" customWidth="1"/>
    <col min="6366" max="6366" width="69.140625" style="18" customWidth="1"/>
    <col min="6367" max="6367" width="12.85546875" style="18" customWidth="1"/>
    <col min="6368" max="6368" width="16.7109375" style="18" customWidth="1"/>
    <col min="6369" max="6369" width="14.140625" style="18" bestFit="1" customWidth="1"/>
    <col min="6370" max="6370" width="16.85546875" style="18" customWidth="1"/>
    <col min="6371" max="6371" width="28.85546875" style="18" customWidth="1"/>
    <col min="6372" max="6372" width="11.140625" style="18" customWidth="1"/>
    <col min="6373" max="6373" width="14.5703125" style="18" customWidth="1"/>
    <col min="6374" max="6374" width="21" style="18" customWidth="1"/>
    <col min="6375" max="6375" width="18" style="18" customWidth="1"/>
    <col min="6376" max="6376" width="17.5703125" style="18" customWidth="1"/>
    <col min="6377" max="6377" width="27.28515625" style="18" customWidth="1"/>
    <col min="6378" max="6378" width="11.140625" style="18" customWidth="1"/>
    <col min="6379" max="6379" width="18.85546875" style="18" customWidth="1"/>
    <col min="6380" max="6380" width="9.140625" style="18" customWidth="1"/>
    <col min="6381" max="6381" width="19.28515625" style="18" customWidth="1"/>
    <col min="6382" max="6382" width="16.42578125" style="18" customWidth="1"/>
    <col min="6383" max="6383" width="10.5703125" style="18" customWidth="1"/>
    <col min="6384" max="6384" width="15.7109375" style="18" customWidth="1"/>
    <col min="6385" max="6385" width="11" style="18" customWidth="1"/>
    <col min="6386" max="6386" width="16.140625" style="18" customWidth="1"/>
    <col min="6387" max="6620" width="9.140625" style="18"/>
    <col min="6621" max="6621" width="4.7109375" style="18" customWidth="1"/>
    <col min="6622" max="6622" width="69.140625" style="18" customWidth="1"/>
    <col min="6623" max="6623" width="12.85546875" style="18" customWidth="1"/>
    <col min="6624" max="6624" width="16.7109375" style="18" customWidth="1"/>
    <col min="6625" max="6625" width="14.140625" style="18" bestFit="1" customWidth="1"/>
    <col min="6626" max="6626" width="16.85546875" style="18" customWidth="1"/>
    <col min="6627" max="6627" width="28.85546875" style="18" customWidth="1"/>
    <col min="6628" max="6628" width="11.140625" style="18" customWidth="1"/>
    <col min="6629" max="6629" width="14.5703125" style="18" customWidth="1"/>
    <col min="6630" max="6630" width="21" style="18" customWidth="1"/>
    <col min="6631" max="6631" width="18" style="18" customWidth="1"/>
    <col min="6632" max="6632" width="17.5703125" style="18" customWidth="1"/>
    <col min="6633" max="6633" width="27.28515625" style="18" customWidth="1"/>
    <col min="6634" max="6634" width="11.140625" style="18" customWidth="1"/>
    <col min="6635" max="6635" width="18.85546875" style="18" customWidth="1"/>
    <col min="6636" max="6636" width="9.140625" style="18" customWidth="1"/>
    <col min="6637" max="6637" width="19.28515625" style="18" customWidth="1"/>
    <col min="6638" max="6638" width="16.42578125" style="18" customWidth="1"/>
    <col min="6639" max="6639" width="10.5703125" style="18" customWidth="1"/>
    <col min="6640" max="6640" width="15.7109375" style="18" customWidth="1"/>
    <col min="6641" max="6641" width="11" style="18" customWidth="1"/>
    <col min="6642" max="6642" width="16.140625" style="18" customWidth="1"/>
    <col min="6643" max="6876" width="9.140625" style="18"/>
    <col min="6877" max="6877" width="4.7109375" style="18" customWidth="1"/>
    <col min="6878" max="6878" width="69.140625" style="18" customWidth="1"/>
    <col min="6879" max="6879" width="12.85546875" style="18" customWidth="1"/>
    <col min="6880" max="6880" width="16.7109375" style="18" customWidth="1"/>
    <col min="6881" max="6881" width="14.140625" style="18" bestFit="1" customWidth="1"/>
    <col min="6882" max="6882" width="16.85546875" style="18" customWidth="1"/>
    <col min="6883" max="6883" width="28.85546875" style="18" customWidth="1"/>
    <col min="6884" max="6884" width="11.140625" style="18" customWidth="1"/>
    <col min="6885" max="6885" width="14.5703125" style="18" customWidth="1"/>
    <col min="6886" max="6886" width="21" style="18" customWidth="1"/>
    <col min="6887" max="6887" width="18" style="18" customWidth="1"/>
    <col min="6888" max="6888" width="17.5703125" style="18" customWidth="1"/>
    <col min="6889" max="6889" width="27.28515625" style="18" customWidth="1"/>
    <col min="6890" max="6890" width="11.140625" style="18" customWidth="1"/>
    <col min="6891" max="6891" width="18.85546875" style="18" customWidth="1"/>
    <col min="6892" max="6892" width="9.140625" style="18" customWidth="1"/>
    <col min="6893" max="6893" width="19.28515625" style="18" customWidth="1"/>
    <col min="6894" max="6894" width="16.42578125" style="18" customWidth="1"/>
    <col min="6895" max="6895" width="10.5703125" style="18" customWidth="1"/>
    <col min="6896" max="6896" width="15.7109375" style="18" customWidth="1"/>
    <col min="6897" max="6897" width="11" style="18" customWidth="1"/>
    <col min="6898" max="6898" width="16.140625" style="18" customWidth="1"/>
    <col min="6899" max="7132" width="9.140625" style="18"/>
    <col min="7133" max="7133" width="4.7109375" style="18" customWidth="1"/>
    <col min="7134" max="7134" width="69.140625" style="18" customWidth="1"/>
    <col min="7135" max="7135" width="12.85546875" style="18" customWidth="1"/>
    <col min="7136" max="7136" width="16.7109375" style="18" customWidth="1"/>
    <col min="7137" max="7137" width="14.140625" style="18" bestFit="1" customWidth="1"/>
    <col min="7138" max="7138" width="16.85546875" style="18" customWidth="1"/>
    <col min="7139" max="7139" width="28.85546875" style="18" customWidth="1"/>
    <col min="7140" max="7140" width="11.140625" style="18" customWidth="1"/>
    <col min="7141" max="7141" width="14.5703125" style="18" customWidth="1"/>
    <col min="7142" max="7142" width="21" style="18" customWidth="1"/>
    <col min="7143" max="7143" width="18" style="18" customWidth="1"/>
    <col min="7144" max="7144" width="17.5703125" style="18" customWidth="1"/>
    <col min="7145" max="7145" width="27.28515625" style="18" customWidth="1"/>
    <col min="7146" max="7146" width="11.140625" style="18" customWidth="1"/>
    <col min="7147" max="7147" width="18.85546875" style="18" customWidth="1"/>
    <col min="7148" max="7148" width="9.140625" style="18" customWidth="1"/>
    <col min="7149" max="7149" width="19.28515625" style="18" customWidth="1"/>
    <col min="7150" max="7150" width="16.42578125" style="18" customWidth="1"/>
    <col min="7151" max="7151" width="10.5703125" style="18" customWidth="1"/>
    <col min="7152" max="7152" width="15.7109375" style="18" customWidth="1"/>
    <col min="7153" max="7153" width="11" style="18" customWidth="1"/>
    <col min="7154" max="7154" width="16.140625" style="18" customWidth="1"/>
    <col min="7155" max="7388" width="9.140625" style="18"/>
    <col min="7389" max="7389" width="4.7109375" style="18" customWidth="1"/>
    <col min="7390" max="7390" width="69.140625" style="18" customWidth="1"/>
    <col min="7391" max="7391" width="12.85546875" style="18" customWidth="1"/>
    <col min="7392" max="7392" width="16.7109375" style="18" customWidth="1"/>
    <col min="7393" max="7393" width="14.140625" style="18" bestFit="1" customWidth="1"/>
    <col min="7394" max="7394" width="16.85546875" style="18" customWidth="1"/>
    <col min="7395" max="7395" width="28.85546875" style="18" customWidth="1"/>
    <col min="7396" max="7396" width="11.140625" style="18" customWidth="1"/>
    <col min="7397" max="7397" width="14.5703125" style="18" customWidth="1"/>
    <col min="7398" max="7398" width="21" style="18" customWidth="1"/>
    <col min="7399" max="7399" width="18" style="18" customWidth="1"/>
    <col min="7400" max="7400" width="17.5703125" style="18" customWidth="1"/>
    <col min="7401" max="7401" width="27.28515625" style="18" customWidth="1"/>
    <col min="7402" max="7402" width="11.140625" style="18" customWidth="1"/>
    <col min="7403" max="7403" width="18.85546875" style="18" customWidth="1"/>
    <col min="7404" max="7404" width="9.140625" style="18" customWidth="1"/>
    <col min="7405" max="7405" width="19.28515625" style="18" customWidth="1"/>
    <col min="7406" max="7406" width="16.42578125" style="18" customWidth="1"/>
    <col min="7407" max="7407" width="10.5703125" style="18" customWidth="1"/>
    <col min="7408" max="7408" width="15.7109375" style="18" customWidth="1"/>
    <col min="7409" max="7409" width="11" style="18" customWidth="1"/>
    <col min="7410" max="7410" width="16.140625" style="18" customWidth="1"/>
    <col min="7411" max="7644" width="9.140625" style="18"/>
    <col min="7645" max="7645" width="4.7109375" style="18" customWidth="1"/>
    <col min="7646" max="7646" width="69.140625" style="18" customWidth="1"/>
    <col min="7647" max="7647" width="12.85546875" style="18" customWidth="1"/>
    <col min="7648" max="7648" width="16.7109375" style="18" customWidth="1"/>
    <col min="7649" max="7649" width="14.140625" style="18" bestFit="1" customWidth="1"/>
    <col min="7650" max="7650" width="16.85546875" style="18" customWidth="1"/>
    <col min="7651" max="7651" width="28.85546875" style="18" customWidth="1"/>
    <col min="7652" max="7652" width="11.140625" style="18" customWidth="1"/>
    <col min="7653" max="7653" width="14.5703125" style="18" customWidth="1"/>
    <col min="7654" max="7654" width="21" style="18" customWidth="1"/>
    <col min="7655" max="7655" width="18" style="18" customWidth="1"/>
    <col min="7656" max="7656" width="17.5703125" style="18" customWidth="1"/>
    <col min="7657" max="7657" width="27.28515625" style="18" customWidth="1"/>
    <col min="7658" max="7658" width="11.140625" style="18" customWidth="1"/>
    <col min="7659" max="7659" width="18.85546875" style="18" customWidth="1"/>
    <col min="7660" max="7660" width="9.140625" style="18" customWidth="1"/>
    <col min="7661" max="7661" width="19.28515625" style="18" customWidth="1"/>
    <col min="7662" max="7662" width="16.42578125" style="18" customWidth="1"/>
    <col min="7663" max="7663" width="10.5703125" style="18" customWidth="1"/>
    <col min="7664" max="7664" width="15.7109375" style="18" customWidth="1"/>
    <col min="7665" max="7665" width="11" style="18" customWidth="1"/>
    <col min="7666" max="7666" width="16.140625" style="18" customWidth="1"/>
    <col min="7667" max="7900" width="9.140625" style="18"/>
    <col min="7901" max="7901" width="4.7109375" style="18" customWidth="1"/>
    <col min="7902" max="7902" width="69.140625" style="18" customWidth="1"/>
    <col min="7903" max="7903" width="12.85546875" style="18" customWidth="1"/>
    <col min="7904" max="7904" width="16.7109375" style="18" customWidth="1"/>
    <col min="7905" max="7905" width="14.140625" style="18" bestFit="1" customWidth="1"/>
    <col min="7906" max="7906" width="16.85546875" style="18" customWidth="1"/>
    <col min="7907" max="7907" width="28.85546875" style="18" customWidth="1"/>
    <col min="7908" max="7908" width="11.140625" style="18" customWidth="1"/>
    <col min="7909" max="7909" width="14.5703125" style="18" customWidth="1"/>
    <col min="7910" max="7910" width="21" style="18" customWidth="1"/>
    <col min="7911" max="7911" width="18" style="18" customWidth="1"/>
    <col min="7912" max="7912" width="17.5703125" style="18" customWidth="1"/>
    <col min="7913" max="7913" width="27.28515625" style="18" customWidth="1"/>
    <col min="7914" max="7914" width="11.140625" style="18" customWidth="1"/>
    <col min="7915" max="7915" width="18.85546875" style="18" customWidth="1"/>
    <col min="7916" max="7916" width="9.140625" style="18" customWidth="1"/>
    <col min="7917" max="7917" width="19.28515625" style="18" customWidth="1"/>
    <col min="7918" max="7918" width="16.42578125" style="18" customWidth="1"/>
    <col min="7919" max="7919" width="10.5703125" style="18" customWidth="1"/>
    <col min="7920" max="7920" width="15.7109375" style="18" customWidth="1"/>
    <col min="7921" max="7921" width="11" style="18" customWidth="1"/>
    <col min="7922" max="7922" width="16.140625" style="18" customWidth="1"/>
    <col min="7923" max="8156" width="9.140625" style="18"/>
    <col min="8157" max="8157" width="4.7109375" style="18" customWidth="1"/>
    <col min="8158" max="8158" width="69.140625" style="18" customWidth="1"/>
    <col min="8159" max="8159" width="12.85546875" style="18" customWidth="1"/>
    <col min="8160" max="8160" width="16.7109375" style="18" customWidth="1"/>
    <col min="8161" max="8161" width="14.140625" style="18" bestFit="1" customWidth="1"/>
    <col min="8162" max="8162" width="16.85546875" style="18" customWidth="1"/>
    <col min="8163" max="8163" width="28.85546875" style="18" customWidth="1"/>
    <col min="8164" max="8164" width="11.140625" style="18" customWidth="1"/>
    <col min="8165" max="8165" width="14.5703125" style="18" customWidth="1"/>
    <col min="8166" max="8166" width="21" style="18" customWidth="1"/>
    <col min="8167" max="8167" width="18" style="18" customWidth="1"/>
    <col min="8168" max="8168" width="17.5703125" style="18" customWidth="1"/>
    <col min="8169" max="8169" width="27.28515625" style="18" customWidth="1"/>
    <col min="8170" max="8170" width="11.140625" style="18" customWidth="1"/>
    <col min="8171" max="8171" width="18.85546875" style="18" customWidth="1"/>
    <col min="8172" max="8172" width="9.140625" style="18" customWidth="1"/>
    <col min="8173" max="8173" width="19.28515625" style="18" customWidth="1"/>
    <col min="8174" max="8174" width="16.42578125" style="18" customWidth="1"/>
    <col min="8175" max="8175" width="10.5703125" style="18" customWidth="1"/>
    <col min="8176" max="8176" width="15.7109375" style="18" customWidth="1"/>
    <col min="8177" max="8177" width="11" style="18" customWidth="1"/>
    <col min="8178" max="8178" width="16.140625" style="18" customWidth="1"/>
    <col min="8179" max="8412" width="9.140625" style="18"/>
    <col min="8413" max="8413" width="4.7109375" style="18" customWidth="1"/>
    <col min="8414" max="8414" width="69.140625" style="18" customWidth="1"/>
    <col min="8415" max="8415" width="12.85546875" style="18" customWidth="1"/>
    <col min="8416" max="8416" width="16.7109375" style="18" customWidth="1"/>
    <col min="8417" max="8417" width="14.140625" style="18" bestFit="1" customWidth="1"/>
    <col min="8418" max="8418" width="16.85546875" style="18" customWidth="1"/>
    <col min="8419" max="8419" width="28.85546875" style="18" customWidth="1"/>
    <col min="8420" max="8420" width="11.140625" style="18" customWidth="1"/>
    <col min="8421" max="8421" width="14.5703125" style="18" customWidth="1"/>
    <col min="8422" max="8422" width="21" style="18" customWidth="1"/>
    <col min="8423" max="8423" width="18" style="18" customWidth="1"/>
    <col min="8424" max="8424" width="17.5703125" style="18" customWidth="1"/>
    <col min="8425" max="8425" width="27.28515625" style="18" customWidth="1"/>
    <col min="8426" max="8426" width="11.140625" style="18" customWidth="1"/>
    <col min="8427" max="8427" width="18.85546875" style="18" customWidth="1"/>
    <col min="8428" max="8428" width="9.140625" style="18" customWidth="1"/>
    <col min="8429" max="8429" width="19.28515625" style="18" customWidth="1"/>
    <col min="8430" max="8430" width="16.42578125" style="18" customWidth="1"/>
    <col min="8431" max="8431" width="10.5703125" style="18" customWidth="1"/>
    <col min="8432" max="8432" width="15.7109375" style="18" customWidth="1"/>
    <col min="8433" max="8433" width="11" style="18" customWidth="1"/>
    <col min="8434" max="8434" width="16.140625" style="18" customWidth="1"/>
    <col min="8435" max="8668" width="9.140625" style="18"/>
    <col min="8669" max="8669" width="4.7109375" style="18" customWidth="1"/>
    <col min="8670" max="8670" width="69.140625" style="18" customWidth="1"/>
    <col min="8671" max="8671" width="12.85546875" style="18" customWidth="1"/>
    <col min="8672" max="8672" width="16.7109375" style="18" customWidth="1"/>
    <col min="8673" max="8673" width="14.140625" style="18" bestFit="1" customWidth="1"/>
    <col min="8674" max="8674" width="16.85546875" style="18" customWidth="1"/>
    <col min="8675" max="8675" width="28.85546875" style="18" customWidth="1"/>
    <col min="8676" max="8676" width="11.140625" style="18" customWidth="1"/>
    <col min="8677" max="8677" width="14.5703125" style="18" customWidth="1"/>
    <col min="8678" max="8678" width="21" style="18" customWidth="1"/>
    <col min="8679" max="8679" width="18" style="18" customWidth="1"/>
    <col min="8680" max="8680" width="17.5703125" style="18" customWidth="1"/>
    <col min="8681" max="8681" width="27.28515625" style="18" customWidth="1"/>
    <col min="8682" max="8682" width="11.140625" style="18" customWidth="1"/>
    <col min="8683" max="8683" width="18.85546875" style="18" customWidth="1"/>
    <col min="8684" max="8684" width="9.140625" style="18" customWidth="1"/>
    <col min="8685" max="8685" width="19.28515625" style="18" customWidth="1"/>
    <col min="8686" max="8686" width="16.42578125" style="18" customWidth="1"/>
    <col min="8687" max="8687" width="10.5703125" style="18" customWidth="1"/>
    <col min="8688" max="8688" width="15.7109375" style="18" customWidth="1"/>
    <col min="8689" max="8689" width="11" style="18" customWidth="1"/>
    <col min="8690" max="8690" width="16.140625" style="18" customWidth="1"/>
    <col min="8691" max="8924" width="9.140625" style="18"/>
    <col min="8925" max="8925" width="4.7109375" style="18" customWidth="1"/>
    <col min="8926" max="8926" width="69.140625" style="18" customWidth="1"/>
    <col min="8927" max="8927" width="12.85546875" style="18" customWidth="1"/>
    <col min="8928" max="8928" width="16.7109375" style="18" customWidth="1"/>
    <col min="8929" max="8929" width="14.140625" style="18" bestFit="1" customWidth="1"/>
    <col min="8930" max="8930" width="16.85546875" style="18" customWidth="1"/>
    <col min="8931" max="8931" width="28.85546875" style="18" customWidth="1"/>
    <col min="8932" max="8932" width="11.140625" style="18" customWidth="1"/>
    <col min="8933" max="8933" width="14.5703125" style="18" customWidth="1"/>
    <col min="8934" max="8934" width="21" style="18" customWidth="1"/>
    <col min="8935" max="8935" width="18" style="18" customWidth="1"/>
    <col min="8936" max="8936" width="17.5703125" style="18" customWidth="1"/>
    <col min="8937" max="8937" width="27.28515625" style="18" customWidth="1"/>
    <col min="8938" max="8938" width="11.140625" style="18" customWidth="1"/>
    <col min="8939" max="8939" width="18.85546875" style="18" customWidth="1"/>
    <col min="8940" max="8940" width="9.140625" style="18" customWidth="1"/>
    <col min="8941" max="8941" width="19.28515625" style="18" customWidth="1"/>
    <col min="8942" max="8942" width="16.42578125" style="18" customWidth="1"/>
    <col min="8943" max="8943" width="10.5703125" style="18" customWidth="1"/>
    <col min="8944" max="8944" width="15.7109375" style="18" customWidth="1"/>
    <col min="8945" max="8945" width="11" style="18" customWidth="1"/>
    <col min="8946" max="8946" width="16.140625" style="18" customWidth="1"/>
    <col min="8947" max="9180" width="9.140625" style="18"/>
    <col min="9181" max="9181" width="4.7109375" style="18" customWidth="1"/>
    <col min="9182" max="9182" width="69.140625" style="18" customWidth="1"/>
    <col min="9183" max="9183" width="12.85546875" style="18" customWidth="1"/>
    <col min="9184" max="9184" width="16.7109375" style="18" customWidth="1"/>
    <col min="9185" max="9185" width="14.140625" style="18" bestFit="1" customWidth="1"/>
    <col min="9186" max="9186" width="16.85546875" style="18" customWidth="1"/>
    <col min="9187" max="9187" width="28.85546875" style="18" customWidth="1"/>
    <col min="9188" max="9188" width="11.140625" style="18" customWidth="1"/>
    <col min="9189" max="9189" width="14.5703125" style="18" customWidth="1"/>
    <col min="9190" max="9190" width="21" style="18" customWidth="1"/>
    <col min="9191" max="9191" width="18" style="18" customWidth="1"/>
    <col min="9192" max="9192" width="17.5703125" style="18" customWidth="1"/>
    <col min="9193" max="9193" width="27.28515625" style="18" customWidth="1"/>
    <col min="9194" max="9194" width="11.140625" style="18" customWidth="1"/>
    <col min="9195" max="9195" width="18.85546875" style="18" customWidth="1"/>
    <col min="9196" max="9196" width="9.140625" style="18" customWidth="1"/>
    <col min="9197" max="9197" width="19.28515625" style="18" customWidth="1"/>
    <col min="9198" max="9198" width="16.42578125" style="18" customWidth="1"/>
    <col min="9199" max="9199" width="10.5703125" style="18" customWidth="1"/>
    <col min="9200" max="9200" width="15.7109375" style="18" customWidth="1"/>
    <col min="9201" max="9201" width="11" style="18" customWidth="1"/>
    <col min="9202" max="9202" width="16.140625" style="18" customWidth="1"/>
    <col min="9203" max="9436" width="9.140625" style="18"/>
    <col min="9437" max="9437" width="4.7109375" style="18" customWidth="1"/>
    <col min="9438" max="9438" width="69.140625" style="18" customWidth="1"/>
    <col min="9439" max="9439" width="12.85546875" style="18" customWidth="1"/>
    <col min="9440" max="9440" width="16.7109375" style="18" customWidth="1"/>
    <col min="9441" max="9441" width="14.140625" style="18" bestFit="1" customWidth="1"/>
    <col min="9442" max="9442" width="16.85546875" style="18" customWidth="1"/>
    <col min="9443" max="9443" width="28.85546875" style="18" customWidth="1"/>
    <col min="9444" max="9444" width="11.140625" style="18" customWidth="1"/>
    <col min="9445" max="9445" width="14.5703125" style="18" customWidth="1"/>
    <col min="9446" max="9446" width="21" style="18" customWidth="1"/>
    <col min="9447" max="9447" width="18" style="18" customWidth="1"/>
    <col min="9448" max="9448" width="17.5703125" style="18" customWidth="1"/>
    <col min="9449" max="9449" width="27.28515625" style="18" customWidth="1"/>
    <col min="9450" max="9450" width="11.140625" style="18" customWidth="1"/>
    <col min="9451" max="9451" width="18.85546875" style="18" customWidth="1"/>
    <col min="9452" max="9452" width="9.140625" style="18" customWidth="1"/>
    <col min="9453" max="9453" width="19.28515625" style="18" customWidth="1"/>
    <col min="9454" max="9454" width="16.42578125" style="18" customWidth="1"/>
    <col min="9455" max="9455" width="10.5703125" style="18" customWidth="1"/>
    <col min="9456" max="9456" width="15.7109375" style="18" customWidth="1"/>
    <col min="9457" max="9457" width="11" style="18" customWidth="1"/>
    <col min="9458" max="9458" width="16.140625" style="18" customWidth="1"/>
    <col min="9459" max="9692" width="9.140625" style="18"/>
    <col min="9693" max="9693" width="4.7109375" style="18" customWidth="1"/>
    <col min="9694" max="9694" width="69.140625" style="18" customWidth="1"/>
    <col min="9695" max="9695" width="12.85546875" style="18" customWidth="1"/>
    <col min="9696" max="9696" width="16.7109375" style="18" customWidth="1"/>
    <col min="9697" max="9697" width="14.140625" style="18" bestFit="1" customWidth="1"/>
    <col min="9698" max="9698" width="16.85546875" style="18" customWidth="1"/>
    <col min="9699" max="9699" width="28.85546875" style="18" customWidth="1"/>
    <col min="9700" max="9700" width="11.140625" style="18" customWidth="1"/>
    <col min="9701" max="9701" width="14.5703125" style="18" customWidth="1"/>
    <col min="9702" max="9702" width="21" style="18" customWidth="1"/>
    <col min="9703" max="9703" width="18" style="18" customWidth="1"/>
    <col min="9704" max="9704" width="17.5703125" style="18" customWidth="1"/>
    <col min="9705" max="9705" width="27.28515625" style="18" customWidth="1"/>
    <col min="9706" max="9706" width="11.140625" style="18" customWidth="1"/>
    <col min="9707" max="9707" width="18.85546875" style="18" customWidth="1"/>
    <col min="9708" max="9708" width="9.140625" style="18" customWidth="1"/>
    <col min="9709" max="9709" width="19.28515625" style="18" customWidth="1"/>
    <col min="9710" max="9710" width="16.42578125" style="18" customWidth="1"/>
    <col min="9711" max="9711" width="10.5703125" style="18" customWidth="1"/>
    <col min="9712" max="9712" width="15.7109375" style="18" customWidth="1"/>
    <col min="9713" max="9713" width="11" style="18" customWidth="1"/>
    <col min="9714" max="9714" width="16.140625" style="18" customWidth="1"/>
    <col min="9715" max="9948" width="9.140625" style="18"/>
    <col min="9949" max="9949" width="4.7109375" style="18" customWidth="1"/>
    <col min="9950" max="9950" width="69.140625" style="18" customWidth="1"/>
    <col min="9951" max="9951" width="12.85546875" style="18" customWidth="1"/>
    <col min="9952" max="9952" width="16.7109375" style="18" customWidth="1"/>
    <col min="9953" max="9953" width="14.140625" style="18" bestFit="1" customWidth="1"/>
    <col min="9954" max="9954" width="16.85546875" style="18" customWidth="1"/>
    <col min="9955" max="9955" width="28.85546875" style="18" customWidth="1"/>
    <col min="9956" max="9956" width="11.140625" style="18" customWidth="1"/>
    <col min="9957" max="9957" width="14.5703125" style="18" customWidth="1"/>
    <col min="9958" max="9958" width="21" style="18" customWidth="1"/>
    <col min="9959" max="9959" width="18" style="18" customWidth="1"/>
    <col min="9960" max="9960" width="17.5703125" style="18" customWidth="1"/>
    <col min="9961" max="9961" width="27.28515625" style="18" customWidth="1"/>
    <col min="9962" max="9962" width="11.140625" style="18" customWidth="1"/>
    <col min="9963" max="9963" width="18.85546875" style="18" customWidth="1"/>
    <col min="9964" max="9964" width="9.140625" style="18" customWidth="1"/>
    <col min="9965" max="9965" width="19.28515625" style="18" customWidth="1"/>
    <col min="9966" max="9966" width="16.42578125" style="18" customWidth="1"/>
    <col min="9967" max="9967" width="10.5703125" style="18" customWidth="1"/>
    <col min="9968" max="9968" width="15.7109375" style="18" customWidth="1"/>
    <col min="9969" max="9969" width="11" style="18" customWidth="1"/>
    <col min="9970" max="9970" width="16.140625" style="18" customWidth="1"/>
    <col min="9971" max="10204" width="9.140625" style="18"/>
    <col min="10205" max="10205" width="4.7109375" style="18" customWidth="1"/>
    <col min="10206" max="10206" width="69.140625" style="18" customWidth="1"/>
    <col min="10207" max="10207" width="12.85546875" style="18" customWidth="1"/>
    <col min="10208" max="10208" width="16.7109375" style="18" customWidth="1"/>
    <col min="10209" max="10209" width="14.140625" style="18" bestFit="1" customWidth="1"/>
    <col min="10210" max="10210" width="16.85546875" style="18" customWidth="1"/>
    <col min="10211" max="10211" width="28.85546875" style="18" customWidth="1"/>
    <col min="10212" max="10212" width="11.140625" style="18" customWidth="1"/>
    <col min="10213" max="10213" width="14.5703125" style="18" customWidth="1"/>
    <col min="10214" max="10214" width="21" style="18" customWidth="1"/>
    <col min="10215" max="10215" width="18" style="18" customWidth="1"/>
    <col min="10216" max="10216" width="17.5703125" style="18" customWidth="1"/>
    <col min="10217" max="10217" width="27.28515625" style="18" customWidth="1"/>
    <col min="10218" max="10218" width="11.140625" style="18" customWidth="1"/>
    <col min="10219" max="10219" width="18.85546875" style="18" customWidth="1"/>
    <col min="10220" max="10220" width="9.140625" style="18" customWidth="1"/>
    <col min="10221" max="10221" width="19.28515625" style="18" customWidth="1"/>
    <col min="10222" max="10222" width="16.42578125" style="18" customWidth="1"/>
    <col min="10223" max="10223" width="10.5703125" style="18" customWidth="1"/>
    <col min="10224" max="10224" width="15.7109375" style="18" customWidth="1"/>
    <col min="10225" max="10225" width="11" style="18" customWidth="1"/>
    <col min="10226" max="10226" width="16.140625" style="18" customWidth="1"/>
    <col min="10227" max="10460" width="9.140625" style="18"/>
    <col min="10461" max="10461" width="4.7109375" style="18" customWidth="1"/>
    <col min="10462" max="10462" width="69.140625" style="18" customWidth="1"/>
    <col min="10463" max="10463" width="12.85546875" style="18" customWidth="1"/>
    <col min="10464" max="10464" width="16.7109375" style="18" customWidth="1"/>
    <col min="10465" max="10465" width="14.140625" style="18" bestFit="1" customWidth="1"/>
    <col min="10466" max="10466" width="16.85546875" style="18" customWidth="1"/>
    <col min="10467" max="10467" width="28.85546875" style="18" customWidth="1"/>
    <col min="10468" max="10468" width="11.140625" style="18" customWidth="1"/>
    <col min="10469" max="10469" width="14.5703125" style="18" customWidth="1"/>
    <col min="10470" max="10470" width="21" style="18" customWidth="1"/>
    <col min="10471" max="10471" width="18" style="18" customWidth="1"/>
    <col min="10472" max="10472" width="17.5703125" style="18" customWidth="1"/>
    <col min="10473" max="10473" width="27.28515625" style="18" customWidth="1"/>
    <col min="10474" max="10474" width="11.140625" style="18" customWidth="1"/>
    <col min="10475" max="10475" width="18.85546875" style="18" customWidth="1"/>
    <col min="10476" max="10476" width="9.140625" style="18" customWidth="1"/>
    <col min="10477" max="10477" width="19.28515625" style="18" customWidth="1"/>
    <col min="10478" max="10478" width="16.42578125" style="18" customWidth="1"/>
    <col min="10479" max="10479" width="10.5703125" style="18" customWidth="1"/>
    <col min="10480" max="10480" width="15.7109375" style="18" customWidth="1"/>
    <col min="10481" max="10481" width="11" style="18" customWidth="1"/>
    <col min="10482" max="10482" width="16.140625" style="18" customWidth="1"/>
    <col min="10483" max="10716" width="9.140625" style="18"/>
    <col min="10717" max="10717" width="4.7109375" style="18" customWidth="1"/>
    <col min="10718" max="10718" width="69.140625" style="18" customWidth="1"/>
    <col min="10719" max="10719" width="12.85546875" style="18" customWidth="1"/>
    <col min="10720" max="10720" width="16.7109375" style="18" customWidth="1"/>
    <col min="10721" max="10721" width="14.140625" style="18" bestFit="1" customWidth="1"/>
    <col min="10722" max="10722" width="16.85546875" style="18" customWidth="1"/>
    <col min="10723" max="10723" width="28.85546875" style="18" customWidth="1"/>
    <col min="10724" max="10724" width="11.140625" style="18" customWidth="1"/>
    <col min="10725" max="10725" width="14.5703125" style="18" customWidth="1"/>
    <col min="10726" max="10726" width="21" style="18" customWidth="1"/>
    <col min="10727" max="10727" width="18" style="18" customWidth="1"/>
    <col min="10728" max="10728" width="17.5703125" style="18" customWidth="1"/>
    <col min="10729" max="10729" width="27.28515625" style="18" customWidth="1"/>
    <col min="10730" max="10730" width="11.140625" style="18" customWidth="1"/>
    <col min="10731" max="10731" width="18.85546875" style="18" customWidth="1"/>
    <col min="10732" max="10732" width="9.140625" style="18" customWidth="1"/>
    <col min="10733" max="10733" width="19.28515625" style="18" customWidth="1"/>
    <col min="10734" max="10734" width="16.42578125" style="18" customWidth="1"/>
    <col min="10735" max="10735" width="10.5703125" style="18" customWidth="1"/>
    <col min="10736" max="10736" width="15.7109375" style="18" customWidth="1"/>
    <col min="10737" max="10737" width="11" style="18" customWidth="1"/>
    <col min="10738" max="10738" width="16.140625" style="18" customWidth="1"/>
    <col min="10739" max="10972" width="9.140625" style="18"/>
    <col min="10973" max="10973" width="4.7109375" style="18" customWidth="1"/>
    <col min="10974" max="10974" width="69.140625" style="18" customWidth="1"/>
    <col min="10975" max="10975" width="12.85546875" style="18" customWidth="1"/>
    <col min="10976" max="10976" width="16.7109375" style="18" customWidth="1"/>
    <col min="10977" max="10977" width="14.140625" style="18" bestFit="1" customWidth="1"/>
    <col min="10978" max="10978" width="16.85546875" style="18" customWidth="1"/>
    <col min="10979" max="10979" width="28.85546875" style="18" customWidth="1"/>
    <col min="10980" max="10980" width="11.140625" style="18" customWidth="1"/>
    <col min="10981" max="10981" width="14.5703125" style="18" customWidth="1"/>
    <col min="10982" max="10982" width="21" style="18" customWidth="1"/>
    <col min="10983" max="10983" width="18" style="18" customWidth="1"/>
    <col min="10984" max="10984" width="17.5703125" style="18" customWidth="1"/>
    <col min="10985" max="10985" width="27.28515625" style="18" customWidth="1"/>
    <col min="10986" max="10986" width="11.140625" style="18" customWidth="1"/>
    <col min="10987" max="10987" width="18.85546875" style="18" customWidth="1"/>
    <col min="10988" max="10988" width="9.140625" style="18" customWidth="1"/>
    <col min="10989" max="10989" width="19.28515625" style="18" customWidth="1"/>
    <col min="10990" max="10990" width="16.42578125" style="18" customWidth="1"/>
    <col min="10991" max="10991" width="10.5703125" style="18" customWidth="1"/>
    <col min="10992" max="10992" width="15.7109375" style="18" customWidth="1"/>
    <col min="10993" max="10993" width="11" style="18" customWidth="1"/>
    <col min="10994" max="10994" width="16.140625" style="18" customWidth="1"/>
    <col min="10995" max="11228" width="9.140625" style="18"/>
    <col min="11229" max="11229" width="4.7109375" style="18" customWidth="1"/>
    <col min="11230" max="11230" width="69.140625" style="18" customWidth="1"/>
    <col min="11231" max="11231" width="12.85546875" style="18" customWidth="1"/>
    <col min="11232" max="11232" width="16.7109375" style="18" customWidth="1"/>
    <col min="11233" max="11233" width="14.140625" style="18" bestFit="1" customWidth="1"/>
    <col min="11234" max="11234" width="16.85546875" style="18" customWidth="1"/>
    <col min="11235" max="11235" width="28.85546875" style="18" customWidth="1"/>
    <col min="11236" max="11236" width="11.140625" style="18" customWidth="1"/>
    <col min="11237" max="11237" width="14.5703125" style="18" customWidth="1"/>
    <col min="11238" max="11238" width="21" style="18" customWidth="1"/>
    <col min="11239" max="11239" width="18" style="18" customWidth="1"/>
    <col min="11240" max="11240" width="17.5703125" style="18" customWidth="1"/>
    <col min="11241" max="11241" width="27.28515625" style="18" customWidth="1"/>
    <col min="11242" max="11242" width="11.140625" style="18" customWidth="1"/>
    <col min="11243" max="11243" width="18.85546875" style="18" customWidth="1"/>
    <col min="11244" max="11244" width="9.140625" style="18" customWidth="1"/>
    <col min="11245" max="11245" width="19.28515625" style="18" customWidth="1"/>
    <col min="11246" max="11246" width="16.42578125" style="18" customWidth="1"/>
    <col min="11247" max="11247" width="10.5703125" style="18" customWidth="1"/>
    <col min="11248" max="11248" width="15.7109375" style="18" customWidth="1"/>
    <col min="11249" max="11249" width="11" style="18" customWidth="1"/>
    <col min="11250" max="11250" width="16.140625" style="18" customWidth="1"/>
    <col min="11251" max="11484" width="9.140625" style="18"/>
    <col min="11485" max="11485" width="4.7109375" style="18" customWidth="1"/>
    <col min="11486" max="11486" width="69.140625" style="18" customWidth="1"/>
    <col min="11487" max="11487" width="12.85546875" style="18" customWidth="1"/>
    <col min="11488" max="11488" width="16.7109375" style="18" customWidth="1"/>
    <col min="11489" max="11489" width="14.140625" style="18" bestFit="1" customWidth="1"/>
    <col min="11490" max="11490" width="16.85546875" style="18" customWidth="1"/>
    <col min="11491" max="11491" width="28.85546875" style="18" customWidth="1"/>
    <col min="11492" max="11492" width="11.140625" style="18" customWidth="1"/>
    <col min="11493" max="11493" width="14.5703125" style="18" customWidth="1"/>
    <col min="11494" max="11494" width="21" style="18" customWidth="1"/>
    <col min="11495" max="11495" width="18" style="18" customWidth="1"/>
    <col min="11496" max="11496" width="17.5703125" style="18" customWidth="1"/>
    <col min="11497" max="11497" width="27.28515625" style="18" customWidth="1"/>
    <col min="11498" max="11498" width="11.140625" style="18" customWidth="1"/>
    <col min="11499" max="11499" width="18.85546875" style="18" customWidth="1"/>
    <col min="11500" max="11500" width="9.140625" style="18" customWidth="1"/>
    <col min="11501" max="11501" width="19.28515625" style="18" customWidth="1"/>
    <col min="11502" max="11502" width="16.42578125" style="18" customWidth="1"/>
    <col min="11503" max="11503" width="10.5703125" style="18" customWidth="1"/>
    <col min="11504" max="11504" width="15.7109375" style="18" customWidth="1"/>
    <col min="11505" max="11505" width="11" style="18" customWidth="1"/>
    <col min="11506" max="11506" width="16.140625" style="18" customWidth="1"/>
    <col min="11507" max="11740" width="9.140625" style="18"/>
    <col min="11741" max="11741" width="4.7109375" style="18" customWidth="1"/>
    <col min="11742" max="11742" width="69.140625" style="18" customWidth="1"/>
    <col min="11743" max="11743" width="12.85546875" style="18" customWidth="1"/>
    <col min="11744" max="11744" width="16.7109375" style="18" customWidth="1"/>
    <col min="11745" max="11745" width="14.140625" style="18" bestFit="1" customWidth="1"/>
    <col min="11746" max="11746" width="16.85546875" style="18" customWidth="1"/>
    <col min="11747" max="11747" width="28.85546875" style="18" customWidth="1"/>
    <col min="11748" max="11748" width="11.140625" style="18" customWidth="1"/>
    <col min="11749" max="11749" width="14.5703125" style="18" customWidth="1"/>
    <col min="11750" max="11750" width="21" style="18" customWidth="1"/>
    <col min="11751" max="11751" width="18" style="18" customWidth="1"/>
    <col min="11752" max="11752" width="17.5703125" style="18" customWidth="1"/>
    <col min="11753" max="11753" width="27.28515625" style="18" customWidth="1"/>
    <col min="11754" max="11754" width="11.140625" style="18" customWidth="1"/>
    <col min="11755" max="11755" width="18.85546875" style="18" customWidth="1"/>
    <col min="11756" max="11756" width="9.140625" style="18" customWidth="1"/>
    <col min="11757" max="11757" width="19.28515625" style="18" customWidth="1"/>
    <col min="11758" max="11758" width="16.42578125" style="18" customWidth="1"/>
    <col min="11759" max="11759" width="10.5703125" style="18" customWidth="1"/>
    <col min="11760" max="11760" width="15.7109375" style="18" customWidth="1"/>
    <col min="11761" max="11761" width="11" style="18" customWidth="1"/>
    <col min="11762" max="11762" width="16.140625" style="18" customWidth="1"/>
    <col min="11763" max="11996" width="9.140625" style="18"/>
    <col min="11997" max="11997" width="4.7109375" style="18" customWidth="1"/>
    <col min="11998" max="11998" width="69.140625" style="18" customWidth="1"/>
    <col min="11999" max="11999" width="12.85546875" style="18" customWidth="1"/>
    <col min="12000" max="12000" width="16.7109375" style="18" customWidth="1"/>
    <col min="12001" max="12001" width="14.140625" style="18" bestFit="1" customWidth="1"/>
    <col min="12002" max="12002" width="16.85546875" style="18" customWidth="1"/>
    <col min="12003" max="12003" width="28.85546875" style="18" customWidth="1"/>
    <col min="12004" max="12004" width="11.140625" style="18" customWidth="1"/>
    <col min="12005" max="12005" width="14.5703125" style="18" customWidth="1"/>
    <col min="12006" max="12006" width="21" style="18" customWidth="1"/>
    <col min="12007" max="12007" width="18" style="18" customWidth="1"/>
    <col min="12008" max="12008" width="17.5703125" style="18" customWidth="1"/>
    <col min="12009" max="12009" width="27.28515625" style="18" customWidth="1"/>
    <col min="12010" max="12010" width="11.140625" style="18" customWidth="1"/>
    <col min="12011" max="12011" width="18.85546875" style="18" customWidth="1"/>
    <col min="12012" max="12012" width="9.140625" style="18" customWidth="1"/>
    <col min="12013" max="12013" width="19.28515625" style="18" customWidth="1"/>
    <col min="12014" max="12014" width="16.42578125" style="18" customWidth="1"/>
    <col min="12015" max="12015" width="10.5703125" style="18" customWidth="1"/>
    <col min="12016" max="12016" width="15.7109375" style="18" customWidth="1"/>
    <col min="12017" max="12017" width="11" style="18" customWidth="1"/>
    <col min="12018" max="12018" width="16.140625" style="18" customWidth="1"/>
    <col min="12019" max="12252" width="9.140625" style="18"/>
    <col min="12253" max="12253" width="4.7109375" style="18" customWidth="1"/>
    <col min="12254" max="12254" width="69.140625" style="18" customWidth="1"/>
    <col min="12255" max="12255" width="12.85546875" style="18" customWidth="1"/>
    <col min="12256" max="12256" width="16.7109375" style="18" customWidth="1"/>
    <col min="12257" max="12257" width="14.140625" style="18" bestFit="1" customWidth="1"/>
    <col min="12258" max="12258" width="16.85546875" style="18" customWidth="1"/>
    <col min="12259" max="12259" width="28.85546875" style="18" customWidth="1"/>
    <col min="12260" max="12260" width="11.140625" style="18" customWidth="1"/>
    <col min="12261" max="12261" width="14.5703125" style="18" customWidth="1"/>
    <col min="12262" max="12262" width="21" style="18" customWidth="1"/>
    <col min="12263" max="12263" width="18" style="18" customWidth="1"/>
    <col min="12264" max="12264" width="17.5703125" style="18" customWidth="1"/>
    <col min="12265" max="12265" width="27.28515625" style="18" customWidth="1"/>
    <col min="12266" max="12266" width="11.140625" style="18" customWidth="1"/>
    <col min="12267" max="12267" width="18.85546875" style="18" customWidth="1"/>
    <col min="12268" max="12268" width="9.140625" style="18" customWidth="1"/>
    <col min="12269" max="12269" width="19.28515625" style="18" customWidth="1"/>
    <col min="12270" max="12270" width="16.42578125" style="18" customWidth="1"/>
    <col min="12271" max="12271" width="10.5703125" style="18" customWidth="1"/>
    <col min="12272" max="12272" width="15.7109375" style="18" customWidth="1"/>
    <col min="12273" max="12273" width="11" style="18" customWidth="1"/>
    <col min="12274" max="12274" width="16.140625" style="18" customWidth="1"/>
    <col min="12275" max="12508" width="9.140625" style="18"/>
    <col min="12509" max="12509" width="4.7109375" style="18" customWidth="1"/>
    <col min="12510" max="12510" width="69.140625" style="18" customWidth="1"/>
    <col min="12511" max="12511" width="12.85546875" style="18" customWidth="1"/>
    <col min="12512" max="12512" width="16.7109375" style="18" customWidth="1"/>
    <col min="12513" max="12513" width="14.140625" style="18" bestFit="1" customWidth="1"/>
    <col min="12514" max="12514" width="16.85546875" style="18" customWidth="1"/>
    <col min="12515" max="12515" width="28.85546875" style="18" customWidth="1"/>
    <col min="12516" max="12516" width="11.140625" style="18" customWidth="1"/>
    <col min="12517" max="12517" width="14.5703125" style="18" customWidth="1"/>
    <col min="12518" max="12518" width="21" style="18" customWidth="1"/>
    <col min="12519" max="12519" width="18" style="18" customWidth="1"/>
    <col min="12520" max="12520" width="17.5703125" style="18" customWidth="1"/>
    <col min="12521" max="12521" width="27.28515625" style="18" customWidth="1"/>
    <col min="12522" max="12522" width="11.140625" style="18" customWidth="1"/>
    <col min="12523" max="12523" width="18.85546875" style="18" customWidth="1"/>
    <col min="12524" max="12524" width="9.140625" style="18" customWidth="1"/>
    <col min="12525" max="12525" width="19.28515625" style="18" customWidth="1"/>
    <col min="12526" max="12526" width="16.42578125" style="18" customWidth="1"/>
    <col min="12527" max="12527" width="10.5703125" style="18" customWidth="1"/>
    <col min="12528" max="12528" width="15.7109375" style="18" customWidth="1"/>
    <col min="12529" max="12529" width="11" style="18" customWidth="1"/>
    <col min="12530" max="12530" width="16.140625" style="18" customWidth="1"/>
    <col min="12531" max="12764" width="9.140625" style="18"/>
    <col min="12765" max="12765" width="4.7109375" style="18" customWidth="1"/>
    <col min="12766" max="12766" width="69.140625" style="18" customWidth="1"/>
    <col min="12767" max="12767" width="12.85546875" style="18" customWidth="1"/>
    <col min="12768" max="12768" width="16.7109375" style="18" customWidth="1"/>
    <col min="12769" max="12769" width="14.140625" style="18" bestFit="1" customWidth="1"/>
    <col min="12770" max="12770" width="16.85546875" style="18" customWidth="1"/>
    <col min="12771" max="12771" width="28.85546875" style="18" customWidth="1"/>
    <col min="12772" max="12772" width="11.140625" style="18" customWidth="1"/>
    <col min="12773" max="12773" width="14.5703125" style="18" customWidth="1"/>
    <col min="12774" max="12774" width="21" style="18" customWidth="1"/>
    <col min="12775" max="12775" width="18" style="18" customWidth="1"/>
    <col min="12776" max="12776" width="17.5703125" style="18" customWidth="1"/>
    <col min="12777" max="12777" width="27.28515625" style="18" customWidth="1"/>
    <col min="12778" max="12778" width="11.140625" style="18" customWidth="1"/>
    <col min="12779" max="12779" width="18.85546875" style="18" customWidth="1"/>
    <col min="12780" max="12780" width="9.140625" style="18" customWidth="1"/>
    <col min="12781" max="12781" width="19.28515625" style="18" customWidth="1"/>
    <col min="12782" max="12782" width="16.42578125" style="18" customWidth="1"/>
    <col min="12783" max="12783" width="10.5703125" style="18" customWidth="1"/>
    <col min="12784" max="12784" width="15.7109375" style="18" customWidth="1"/>
    <col min="12785" max="12785" width="11" style="18" customWidth="1"/>
    <col min="12786" max="12786" width="16.140625" style="18" customWidth="1"/>
    <col min="12787" max="13020" width="9.140625" style="18"/>
    <col min="13021" max="13021" width="4.7109375" style="18" customWidth="1"/>
    <col min="13022" max="13022" width="69.140625" style="18" customWidth="1"/>
    <col min="13023" max="13023" width="12.85546875" style="18" customWidth="1"/>
    <col min="13024" max="13024" width="16.7109375" style="18" customWidth="1"/>
    <col min="13025" max="13025" width="14.140625" style="18" bestFit="1" customWidth="1"/>
    <col min="13026" max="13026" width="16.85546875" style="18" customWidth="1"/>
    <col min="13027" max="13027" width="28.85546875" style="18" customWidth="1"/>
    <col min="13028" max="13028" width="11.140625" style="18" customWidth="1"/>
    <col min="13029" max="13029" width="14.5703125" style="18" customWidth="1"/>
    <col min="13030" max="13030" width="21" style="18" customWidth="1"/>
    <col min="13031" max="13031" width="18" style="18" customWidth="1"/>
    <col min="13032" max="13032" width="17.5703125" style="18" customWidth="1"/>
    <col min="13033" max="13033" width="27.28515625" style="18" customWidth="1"/>
    <col min="13034" max="13034" width="11.140625" style="18" customWidth="1"/>
    <col min="13035" max="13035" width="18.85546875" style="18" customWidth="1"/>
    <col min="13036" max="13036" width="9.140625" style="18" customWidth="1"/>
    <col min="13037" max="13037" width="19.28515625" style="18" customWidth="1"/>
    <col min="13038" max="13038" width="16.42578125" style="18" customWidth="1"/>
    <col min="13039" max="13039" width="10.5703125" style="18" customWidth="1"/>
    <col min="13040" max="13040" width="15.7109375" style="18" customWidth="1"/>
    <col min="13041" max="13041" width="11" style="18" customWidth="1"/>
    <col min="13042" max="13042" width="16.140625" style="18" customWidth="1"/>
    <col min="13043" max="13276" width="9.140625" style="18"/>
    <col min="13277" max="13277" width="4.7109375" style="18" customWidth="1"/>
    <col min="13278" max="13278" width="69.140625" style="18" customWidth="1"/>
    <col min="13279" max="13279" width="12.85546875" style="18" customWidth="1"/>
    <col min="13280" max="13280" width="16.7109375" style="18" customWidth="1"/>
    <col min="13281" max="13281" width="14.140625" style="18" bestFit="1" customWidth="1"/>
    <col min="13282" max="13282" width="16.85546875" style="18" customWidth="1"/>
    <col min="13283" max="13283" width="28.85546875" style="18" customWidth="1"/>
    <col min="13284" max="13284" width="11.140625" style="18" customWidth="1"/>
    <col min="13285" max="13285" width="14.5703125" style="18" customWidth="1"/>
    <col min="13286" max="13286" width="21" style="18" customWidth="1"/>
    <col min="13287" max="13287" width="18" style="18" customWidth="1"/>
    <col min="13288" max="13288" width="17.5703125" style="18" customWidth="1"/>
    <col min="13289" max="13289" width="27.28515625" style="18" customWidth="1"/>
    <col min="13290" max="13290" width="11.140625" style="18" customWidth="1"/>
    <col min="13291" max="13291" width="18.85546875" style="18" customWidth="1"/>
    <col min="13292" max="13292" width="9.140625" style="18" customWidth="1"/>
    <col min="13293" max="13293" width="19.28515625" style="18" customWidth="1"/>
    <col min="13294" max="13294" width="16.42578125" style="18" customWidth="1"/>
    <col min="13295" max="13295" width="10.5703125" style="18" customWidth="1"/>
    <col min="13296" max="13296" width="15.7109375" style="18" customWidth="1"/>
    <col min="13297" max="13297" width="11" style="18" customWidth="1"/>
    <col min="13298" max="13298" width="16.140625" style="18" customWidth="1"/>
    <col min="13299" max="13532" width="9.140625" style="18"/>
    <col min="13533" max="13533" width="4.7109375" style="18" customWidth="1"/>
    <col min="13534" max="13534" width="69.140625" style="18" customWidth="1"/>
    <col min="13535" max="13535" width="12.85546875" style="18" customWidth="1"/>
    <col min="13536" max="13536" width="16.7109375" style="18" customWidth="1"/>
    <col min="13537" max="13537" width="14.140625" style="18" bestFit="1" customWidth="1"/>
    <col min="13538" max="13538" width="16.85546875" style="18" customWidth="1"/>
    <col min="13539" max="13539" width="28.85546875" style="18" customWidth="1"/>
    <col min="13540" max="13540" width="11.140625" style="18" customWidth="1"/>
    <col min="13541" max="13541" width="14.5703125" style="18" customWidth="1"/>
    <col min="13542" max="13542" width="21" style="18" customWidth="1"/>
    <col min="13543" max="13543" width="18" style="18" customWidth="1"/>
    <col min="13544" max="13544" width="17.5703125" style="18" customWidth="1"/>
    <col min="13545" max="13545" width="27.28515625" style="18" customWidth="1"/>
    <col min="13546" max="13546" width="11.140625" style="18" customWidth="1"/>
    <col min="13547" max="13547" width="18.85546875" style="18" customWidth="1"/>
    <col min="13548" max="13548" width="9.140625" style="18" customWidth="1"/>
    <col min="13549" max="13549" width="19.28515625" style="18" customWidth="1"/>
    <col min="13550" max="13550" width="16.42578125" style="18" customWidth="1"/>
    <col min="13551" max="13551" width="10.5703125" style="18" customWidth="1"/>
    <col min="13552" max="13552" width="15.7109375" style="18" customWidth="1"/>
    <col min="13553" max="13553" width="11" style="18" customWidth="1"/>
    <col min="13554" max="13554" width="16.140625" style="18" customWidth="1"/>
    <col min="13555" max="13788" width="9.140625" style="18"/>
    <col min="13789" max="13789" width="4.7109375" style="18" customWidth="1"/>
    <col min="13790" max="13790" width="69.140625" style="18" customWidth="1"/>
    <col min="13791" max="13791" width="12.85546875" style="18" customWidth="1"/>
    <col min="13792" max="13792" width="16.7109375" style="18" customWidth="1"/>
    <col min="13793" max="13793" width="14.140625" style="18" bestFit="1" customWidth="1"/>
    <col min="13794" max="13794" width="16.85546875" style="18" customWidth="1"/>
    <col min="13795" max="13795" width="28.85546875" style="18" customWidth="1"/>
    <col min="13796" max="13796" width="11.140625" style="18" customWidth="1"/>
    <col min="13797" max="13797" width="14.5703125" style="18" customWidth="1"/>
    <col min="13798" max="13798" width="21" style="18" customWidth="1"/>
    <col min="13799" max="13799" width="18" style="18" customWidth="1"/>
    <col min="13800" max="13800" width="17.5703125" style="18" customWidth="1"/>
    <col min="13801" max="13801" width="27.28515625" style="18" customWidth="1"/>
    <col min="13802" max="13802" width="11.140625" style="18" customWidth="1"/>
    <col min="13803" max="13803" width="18.85546875" style="18" customWidth="1"/>
    <col min="13804" max="13804" width="9.140625" style="18" customWidth="1"/>
    <col min="13805" max="13805" width="19.28515625" style="18" customWidth="1"/>
    <col min="13806" max="13806" width="16.42578125" style="18" customWidth="1"/>
    <col min="13807" max="13807" width="10.5703125" style="18" customWidth="1"/>
    <col min="13808" max="13808" width="15.7109375" style="18" customWidth="1"/>
    <col min="13809" max="13809" width="11" style="18" customWidth="1"/>
    <col min="13810" max="13810" width="16.140625" style="18" customWidth="1"/>
    <col min="13811" max="14044" width="9.140625" style="18"/>
    <col min="14045" max="14045" width="4.7109375" style="18" customWidth="1"/>
    <col min="14046" max="14046" width="69.140625" style="18" customWidth="1"/>
    <col min="14047" max="14047" width="12.85546875" style="18" customWidth="1"/>
    <col min="14048" max="14048" width="16.7109375" style="18" customWidth="1"/>
    <col min="14049" max="14049" width="14.140625" style="18" bestFit="1" customWidth="1"/>
    <col min="14050" max="14050" width="16.85546875" style="18" customWidth="1"/>
    <col min="14051" max="14051" width="28.85546875" style="18" customWidth="1"/>
    <col min="14052" max="14052" width="11.140625" style="18" customWidth="1"/>
    <col min="14053" max="14053" width="14.5703125" style="18" customWidth="1"/>
    <col min="14054" max="14054" width="21" style="18" customWidth="1"/>
    <col min="14055" max="14055" width="18" style="18" customWidth="1"/>
    <col min="14056" max="14056" width="17.5703125" style="18" customWidth="1"/>
    <col min="14057" max="14057" width="27.28515625" style="18" customWidth="1"/>
    <col min="14058" max="14058" width="11.140625" style="18" customWidth="1"/>
    <col min="14059" max="14059" width="18.85546875" style="18" customWidth="1"/>
    <col min="14060" max="14060" width="9.140625" style="18" customWidth="1"/>
    <col min="14061" max="14061" width="19.28515625" style="18" customWidth="1"/>
    <col min="14062" max="14062" width="16.42578125" style="18" customWidth="1"/>
    <col min="14063" max="14063" width="10.5703125" style="18" customWidth="1"/>
    <col min="14064" max="14064" width="15.7109375" style="18" customWidth="1"/>
    <col min="14065" max="14065" width="11" style="18" customWidth="1"/>
    <col min="14066" max="14066" width="16.140625" style="18" customWidth="1"/>
    <col min="14067" max="14300" width="9.140625" style="18"/>
    <col min="14301" max="14301" width="4.7109375" style="18" customWidth="1"/>
    <col min="14302" max="14302" width="69.140625" style="18" customWidth="1"/>
    <col min="14303" max="14303" width="12.85546875" style="18" customWidth="1"/>
    <col min="14304" max="14304" width="16.7109375" style="18" customWidth="1"/>
    <col min="14305" max="14305" width="14.140625" style="18" bestFit="1" customWidth="1"/>
    <col min="14306" max="14306" width="16.85546875" style="18" customWidth="1"/>
    <col min="14307" max="14307" width="28.85546875" style="18" customWidth="1"/>
    <col min="14308" max="14308" width="11.140625" style="18" customWidth="1"/>
    <col min="14309" max="14309" width="14.5703125" style="18" customWidth="1"/>
    <col min="14310" max="14310" width="21" style="18" customWidth="1"/>
    <col min="14311" max="14311" width="18" style="18" customWidth="1"/>
    <col min="14312" max="14312" width="17.5703125" style="18" customWidth="1"/>
    <col min="14313" max="14313" width="27.28515625" style="18" customWidth="1"/>
    <col min="14314" max="14314" width="11.140625" style="18" customWidth="1"/>
    <col min="14315" max="14315" width="18.85546875" style="18" customWidth="1"/>
    <col min="14316" max="14316" width="9.140625" style="18" customWidth="1"/>
    <col min="14317" max="14317" width="19.28515625" style="18" customWidth="1"/>
    <col min="14318" max="14318" width="16.42578125" style="18" customWidth="1"/>
    <col min="14319" max="14319" width="10.5703125" style="18" customWidth="1"/>
    <col min="14320" max="14320" width="15.7109375" style="18" customWidth="1"/>
    <col min="14321" max="14321" width="11" style="18" customWidth="1"/>
    <col min="14322" max="14322" width="16.140625" style="18" customWidth="1"/>
    <col min="14323" max="14556" width="9.140625" style="18"/>
    <col min="14557" max="14557" width="4.7109375" style="18" customWidth="1"/>
    <col min="14558" max="14558" width="69.140625" style="18" customWidth="1"/>
    <col min="14559" max="14559" width="12.85546875" style="18" customWidth="1"/>
    <col min="14560" max="14560" width="16.7109375" style="18" customWidth="1"/>
    <col min="14561" max="14561" width="14.140625" style="18" bestFit="1" customWidth="1"/>
    <col min="14562" max="14562" width="16.85546875" style="18" customWidth="1"/>
    <col min="14563" max="14563" width="28.85546875" style="18" customWidth="1"/>
    <col min="14564" max="14564" width="11.140625" style="18" customWidth="1"/>
    <col min="14565" max="14565" width="14.5703125" style="18" customWidth="1"/>
    <col min="14566" max="14566" width="21" style="18" customWidth="1"/>
    <col min="14567" max="14567" width="18" style="18" customWidth="1"/>
    <col min="14568" max="14568" width="17.5703125" style="18" customWidth="1"/>
    <col min="14569" max="14569" width="27.28515625" style="18" customWidth="1"/>
    <col min="14570" max="14570" width="11.140625" style="18" customWidth="1"/>
    <col min="14571" max="14571" width="18.85546875" style="18" customWidth="1"/>
    <col min="14572" max="14572" width="9.140625" style="18" customWidth="1"/>
    <col min="14573" max="14573" width="19.28515625" style="18" customWidth="1"/>
    <col min="14574" max="14574" width="16.42578125" style="18" customWidth="1"/>
    <col min="14575" max="14575" width="10.5703125" style="18" customWidth="1"/>
    <col min="14576" max="14576" width="15.7109375" style="18" customWidth="1"/>
    <col min="14577" max="14577" width="11" style="18" customWidth="1"/>
    <col min="14578" max="14578" width="16.140625" style="18" customWidth="1"/>
    <col min="14579" max="14812" width="9.140625" style="18"/>
    <col min="14813" max="14813" width="4.7109375" style="18" customWidth="1"/>
    <col min="14814" max="14814" width="69.140625" style="18" customWidth="1"/>
    <col min="14815" max="14815" width="12.85546875" style="18" customWidth="1"/>
    <col min="14816" max="14816" width="16.7109375" style="18" customWidth="1"/>
    <col min="14817" max="14817" width="14.140625" style="18" bestFit="1" customWidth="1"/>
    <col min="14818" max="14818" width="16.85546875" style="18" customWidth="1"/>
    <col min="14819" max="14819" width="28.85546875" style="18" customWidth="1"/>
    <col min="14820" max="14820" width="11.140625" style="18" customWidth="1"/>
    <col min="14821" max="14821" width="14.5703125" style="18" customWidth="1"/>
    <col min="14822" max="14822" width="21" style="18" customWidth="1"/>
    <col min="14823" max="14823" width="18" style="18" customWidth="1"/>
    <col min="14824" max="14824" width="17.5703125" style="18" customWidth="1"/>
    <col min="14825" max="14825" width="27.28515625" style="18" customWidth="1"/>
    <col min="14826" max="14826" width="11.140625" style="18" customWidth="1"/>
    <col min="14827" max="14827" width="18.85546875" style="18" customWidth="1"/>
    <col min="14828" max="14828" width="9.140625" style="18" customWidth="1"/>
    <col min="14829" max="14829" width="19.28515625" style="18" customWidth="1"/>
    <col min="14830" max="14830" width="16.42578125" style="18" customWidth="1"/>
    <col min="14831" max="14831" width="10.5703125" style="18" customWidth="1"/>
    <col min="14832" max="14832" width="15.7109375" style="18" customWidth="1"/>
    <col min="14833" max="14833" width="11" style="18" customWidth="1"/>
    <col min="14834" max="14834" width="16.140625" style="18" customWidth="1"/>
    <col min="14835" max="15068" width="9.140625" style="18"/>
    <col min="15069" max="15069" width="4.7109375" style="18" customWidth="1"/>
    <col min="15070" max="15070" width="69.140625" style="18" customWidth="1"/>
    <col min="15071" max="15071" width="12.85546875" style="18" customWidth="1"/>
    <col min="15072" max="15072" width="16.7109375" style="18" customWidth="1"/>
    <col min="15073" max="15073" width="14.140625" style="18" bestFit="1" customWidth="1"/>
    <col min="15074" max="15074" width="16.85546875" style="18" customWidth="1"/>
    <col min="15075" max="15075" width="28.85546875" style="18" customWidth="1"/>
    <col min="15076" max="15076" width="11.140625" style="18" customWidth="1"/>
    <col min="15077" max="15077" width="14.5703125" style="18" customWidth="1"/>
    <col min="15078" max="15078" width="21" style="18" customWidth="1"/>
    <col min="15079" max="15079" width="18" style="18" customWidth="1"/>
    <col min="15080" max="15080" width="17.5703125" style="18" customWidth="1"/>
    <col min="15081" max="15081" width="27.28515625" style="18" customWidth="1"/>
    <col min="15082" max="15082" width="11.140625" style="18" customWidth="1"/>
    <col min="15083" max="15083" width="18.85546875" style="18" customWidth="1"/>
    <col min="15084" max="15084" width="9.140625" style="18" customWidth="1"/>
    <col min="15085" max="15085" width="19.28515625" style="18" customWidth="1"/>
    <col min="15086" max="15086" width="16.42578125" style="18" customWidth="1"/>
    <col min="15087" max="15087" width="10.5703125" style="18" customWidth="1"/>
    <col min="15088" max="15088" width="15.7109375" style="18" customWidth="1"/>
    <col min="15089" max="15089" width="11" style="18" customWidth="1"/>
    <col min="15090" max="15090" width="16.140625" style="18" customWidth="1"/>
    <col min="15091" max="15324" width="9.140625" style="18"/>
    <col min="15325" max="15325" width="4.7109375" style="18" customWidth="1"/>
    <col min="15326" max="15326" width="69.140625" style="18" customWidth="1"/>
    <col min="15327" max="15327" width="12.85546875" style="18" customWidth="1"/>
    <col min="15328" max="15328" width="16.7109375" style="18" customWidth="1"/>
    <col min="15329" max="15329" width="14.140625" style="18" bestFit="1" customWidth="1"/>
    <col min="15330" max="15330" width="16.85546875" style="18" customWidth="1"/>
    <col min="15331" max="15331" width="28.85546875" style="18" customWidth="1"/>
    <col min="15332" max="15332" width="11.140625" style="18" customWidth="1"/>
    <col min="15333" max="15333" width="14.5703125" style="18" customWidth="1"/>
    <col min="15334" max="15334" width="21" style="18" customWidth="1"/>
    <col min="15335" max="15335" width="18" style="18" customWidth="1"/>
    <col min="15336" max="15336" width="17.5703125" style="18" customWidth="1"/>
    <col min="15337" max="15337" width="27.28515625" style="18" customWidth="1"/>
    <col min="15338" max="15338" width="11.140625" style="18" customWidth="1"/>
    <col min="15339" max="15339" width="18.85546875" style="18" customWidth="1"/>
    <col min="15340" max="15340" width="9.140625" style="18" customWidth="1"/>
    <col min="15341" max="15341" width="19.28515625" style="18" customWidth="1"/>
    <col min="15342" max="15342" width="16.42578125" style="18" customWidth="1"/>
    <col min="15343" max="15343" width="10.5703125" style="18" customWidth="1"/>
    <col min="15344" max="15344" width="15.7109375" style="18" customWidth="1"/>
    <col min="15345" max="15345" width="11" style="18" customWidth="1"/>
    <col min="15346" max="15346" width="16.140625" style="18" customWidth="1"/>
    <col min="15347" max="15580" width="9.140625" style="18"/>
    <col min="15581" max="15581" width="4.7109375" style="18" customWidth="1"/>
    <col min="15582" max="15582" width="69.140625" style="18" customWidth="1"/>
    <col min="15583" max="15583" width="12.85546875" style="18" customWidth="1"/>
    <col min="15584" max="15584" width="16.7109375" style="18" customWidth="1"/>
    <col min="15585" max="15585" width="14.140625" style="18" bestFit="1" customWidth="1"/>
    <col min="15586" max="15586" width="16.85546875" style="18" customWidth="1"/>
    <col min="15587" max="15587" width="28.85546875" style="18" customWidth="1"/>
    <col min="15588" max="15588" width="11.140625" style="18" customWidth="1"/>
    <col min="15589" max="15589" width="14.5703125" style="18" customWidth="1"/>
    <col min="15590" max="15590" width="21" style="18" customWidth="1"/>
    <col min="15591" max="15591" width="18" style="18" customWidth="1"/>
    <col min="15592" max="15592" width="17.5703125" style="18" customWidth="1"/>
    <col min="15593" max="15593" width="27.28515625" style="18" customWidth="1"/>
    <col min="15594" max="15594" width="11.140625" style="18" customWidth="1"/>
    <col min="15595" max="15595" width="18.85546875" style="18" customWidth="1"/>
    <col min="15596" max="15596" width="9.140625" style="18" customWidth="1"/>
    <col min="15597" max="15597" width="19.28515625" style="18" customWidth="1"/>
    <col min="15598" max="15598" width="16.42578125" style="18" customWidth="1"/>
    <col min="15599" max="15599" width="10.5703125" style="18" customWidth="1"/>
    <col min="15600" max="15600" width="15.7109375" style="18" customWidth="1"/>
    <col min="15601" max="15601" width="11" style="18" customWidth="1"/>
    <col min="15602" max="15602" width="16.140625" style="18" customWidth="1"/>
    <col min="15603" max="15836" width="9.140625" style="18"/>
    <col min="15837" max="15837" width="4.7109375" style="18" customWidth="1"/>
    <col min="15838" max="15838" width="69.140625" style="18" customWidth="1"/>
    <col min="15839" max="15839" width="12.85546875" style="18" customWidth="1"/>
    <col min="15840" max="15840" width="16.7109375" style="18" customWidth="1"/>
    <col min="15841" max="15841" width="14.140625" style="18" bestFit="1" customWidth="1"/>
    <col min="15842" max="15842" width="16.85546875" style="18" customWidth="1"/>
    <col min="15843" max="15843" width="28.85546875" style="18" customWidth="1"/>
    <col min="15844" max="15844" width="11.140625" style="18" customWidth="1"/>
    <col min="15845" max="15845" width="14.5703125" style="18" customWidth="1"/>
    <col min="15846" max="15846" width="21" style="18" customWidth="1"/>
    <col min="15847" max="15847" width="18" style="18" customWidth="1"/>
    <col min="15848" max="15848" width="17.5703125" style="18" customWidth="1"/>
    <col min="15849" max="15849" width="27.28515625" style="18" customWidth="1"/>
    <col min="15850" max="15850" width="11.140625" style="18" customWidth="1"/>
    <col min="15851" max="15851" width="18.85546875" style="18" customWidth="1"/>
    <col min="15852" max="15852" width="9.140625" style="18" customWidth="1"/>
    <col min="15853" max="15853" width="19.28515625" style="18" customWidth="1"/>
    <col min="15854" max="15854" width="16.42578125" style="18" customWidth="1"/>
    <col min="15855" max="15855" width="10.5703125" style="18" customWidth="1"/>
    <col min="15856" max="15856" width="15.7109375" style="18" customWidth="1"/>
    <col min="15857" max="15857" width="11" style="18" customWidth="1"/>
    <col min="15858" max="15858" width="16.140625" style="18" customWidth="1"/>
    <col min="15859" max="16092" width="9.140625" style="18"/>
    <col min="16093" max="16093" width="4.7109375" style="18" customWidth="1"/>
    <col min="16094" max="16094" width="69.140625" style="18" customWidth="1"/>
    <col min="16095" max="16095" width="12.85546875" style="18" customWidth="1"/>
    <col min="16096" max="16096" width="16.7109375" style="18" customWidth="1"/>
    <col min="16097" max="16097" width="14.140625" style="18" bestFit="1" customWidth="1"/>
    <col min="16098" max="16098" width="16.85546875" style="18" customWidth="1"/>
    <col min="16099" max="16099" width="28.85546875" style="18" customWidth="1"/>
    <col min="16100" max="16100" width="11.140625" style="18" customWidth="1"/>
    <col min="16101" max="16101" width="14.5703125" style="18" customWidth="1"/>
    <col min="16102" max="16102" width="21" style="18" customWidth="1"/>
    <col min="16103" max="16103" width="18" style="18" customWidth="1"/>
    <col min="16104" max="16104" width="17.5703125" style="18" customWidth="1"/>
    <col min="16105" max="16105" width="27.28515625" style="18" customWidth="1"/>
    <col min="16106" max="16106" width="11.140625" style="18" customWidth="1"/>
    <col min="16107" max="16107" width="18.85546875" style="18" customWidth="1"/>
    <col min="16108" max="16108" width="9.140625" style="18" customWidth="1"/>
    <col min="16109" max="16109" width="19.28515625" style="18" customWidth="1"/>
    <col min="16110" max="16110" width="16.42578125" style="18" customWidth="1"/>
    <col min="16111" max="16111" width="10.5703125" style="18" customWidth="1"/>
    <col min="16112" max="16112" width="15.7109375" style="18" customWidth="1"/>
    <col min="16113" max="16113" width="11" style="18" customWidth="1"/>
    <col min="16114" max="16114" width="16.140625" style="18" customWidth="1"/>
    <col min="16115" max="16384" width="9.140625" style="18"/>
  </cols>
  <sheetData>
    <row r="1" spans="1:220" s="16" customFormat="1" x14ac:dyDescent="0.25">
      <c r="A1" s="11"/>
      <c r="B1" s="12"/>
      <c r="C1" s="13"/>
      <c r="D1" s="13"/>
      <c r="E1" s="13"/>
      <c r="F1" s="10"/>
      <c r="G1" s="10"/>
      <c r="H1" s="10"/>
      <c r="I1" s="10"/>
      <c r="J1" s="10"/>
      <c r="K1" s="10"/>
      <c r="L1" s="14" t="s">
        <v>27</v>
      </c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</row>
    <row r="2" spans="1:220" s="5" customFormat="1" x14ac:dyDescent="0.25">
      <c r="A2" s="74" t="s">
        <v>1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6"/>
      <c r="N2" s="9"/>
    </row>
    <row r="3" spans="1:220" s="5" customFormat="1" x14ac:dyDescent="0.25">
      <c r="A3" s="2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6"/>
      <c r="N3" s="9"/>
    </row>
    <row r="4" spans="1:220" s="66" customFormat="1" x14ac:dyDescent="0.25">
      <c r="A4" s="62"/>
      <c r="B4" s="46" t="s">
        <v>17</v>
      </c>
      <c r="C4" s="63"/>
      <c r="D4" s="63"/>
      <c r="E4" s="63"/>
      <c r="F4" s="63"/>
      <c r="G4" s="63"/>
      <c r="H4" s="63"/>
      <c r="I4" s="63"/>
      <c r="J4" s="63"/>
      <c r="K4" s="63"/>
      <c r="L4" s="63"/>
      <c r="M4" s="64"/>
      <c r="N4" s="65"/>
    </row>
    <row r="5" spans="1:220" s="5" customFormat="1" x14ac:dyDescent="0.25">
      <c r="A5" s="39"/>
      <c r="B5" s="40" t="s">
        <v>35</v>
      </c>
      <c r="C5" s="4"/>
      <c r="D5" s="4"/>
      <c r="E5" s="4"/>
      <c r="F5" s="4"/>
      <c r="G5" s="4"/>
      <c r="H5" s="4"/>
      <c r="I5" s="4"/>
      <c r="J5" s="4"/>
      <c r="K5" s="4"/>
      <c r="L5" s="4"/>
      <c r="M5" s="41"/>
      <c r="N5" s="42"/>
    </row>
    <row r="6" spans="1:220" s="5" customFormat="1" ht="8.25" customHeight="1" x14ac:dyDescent="0.25">
      <c r="B6" s="17"/>
      <c r="C6" s="17"/>
      <c r="D6" s="17"/>
      <c r="E6" s="17"/>
      <c r="F6" s="8"/>
      <c r="G6" s="8"/>
      <c r="H6" s="8"/>
      <c r="I6" s="8"/>
      <c r="J6" s="8"/>
      <c r="K6" s="8"/>
      <c r="L6" s="8"/>
    </row>
    <row r="7" spans="1:220" s="5" customFormat="1" ht="18" customHeight="1" x14ac:dyDescent="0.25">
      <c r="A7" s="77" t="s">
        <v>22</v>
      </c>
      <c r="B7" s="77"/>
      <c r="C7" s="77"/>
      <c r="D7" s="77"/>
      <c r="E7" s="77"/>
      <c r="F7" s="77"/>
      <c r="G7" s="77"/>
      <c r="H7" s="77"/>
      <c r="I7" s="38"/>
      <c r="J7" s="38"/>
      <c r="K7" s="38"/>
      <c r="L7" s="38"/>
      <c r="O7" s="71"/>
    </row>
    <row r="8" spans="1:220" ht="101.25" customHeight="1" x14ac:dyDescent="0.25">
      <c r="A8" s="32" t="s">
        <v>0</v>
      </c>
      <c r="B8" s="32" t="s">
        <v>2</v>
      </c>
      <c r="C8" s="32" t="s">
        <v>10</v>
      </c>
      <c r="D8" s="32" t="s">
        <v>9</v>
      </c>
      <c r="E8" s="33" t="s">
        <v>3</v>
      </c>
      <c r="F8" s="34" t="s">
        <v>36</v>
      </c>
      <c r="G8" s="34" t="s">
        <v>37</v>
      </c>
      <c r="H8" s="34" t="s">
        <v>20</v>
      </c>
      <c r="I8" s="32" t="s">
        <v>21</v>
      </c>
      <c r="J8" s="32" t="s">
        <v>39</v>
      </c>
      <c r="K8" s="32" t="s">
        <v>38</v>
      </c>
      <c r="L8" s="32" t="s">
        <v>19</v>
      </c>
      <c r="M8" s="18"/>
    </row>
    <row r="9" spans="1:220" s="19" customFormat="1" x14ac:dyDescent="0.25">
      <c r="A9" s="53">
        <v>1</v>
      </c>
      <c r="B9" s="53">
        <v>2</v>
      </c>
      <c r="C9" s="53">
        <v>3</v>
      </c>
      <c r="D9" s="53">
        <v>4</v>
      </c>
      <c r="E9" s="53">
        <v>5</v>
      </c>
      <c r="F9" s="53">
        <v>6</v>
      </c>
      <c r="G9" s="53">
        <v>7</v>
      </c>
      <c r="H9" s="53">
        <v>8</v>
      </c>
      <c r="I9" s="53">
        <v>9</v>
      </c>
      <c r="J9" s="53">
        <v>10</v>
      </c>
      <c r="K9" s="53">
        <v>11</v>
      </c>
      <c r="L9" s="32">
        <v>12</v>
      </c>
    </row>
    <row r="10" spans="1:220" s="7" customFormat="1" ht="31.5" x14ac:dyDescent="0.25">
      <c r="A10" s="67">
        <v>1</v>
      </c>
      <c r="B10" s="50" t="s">
        <v>28</v>
      </c>
      <c r="C10" s="54" t="s">
        <v>12</v>
      </c>
      <c r="D10" s="1" t="s">
        <v>13</v>
      </c>
      <c r="E10" s="20" t="s">
        <v>30</v>
      </c>
      <c r="F10" s="55">
        <v>81</v>
      </c>
      <c r="G10" s="55">
        <v>26</v>
      </c>
      <c r="H10" s="43">
        <v>1200</v>
      </c>
      <c r="I10" s="47">
        <v>0</v>
      </c>
      <c r="J10" s="70">
        <f>+F10*I10</f>
        <v>0</v>
      </c>
      <c r="K10" s="70">
        <f>+G10*I10</f>
        <v>0</v>
      </c>
      <c r="L10" s="48">
        <f>+J10+K10</f>
        <v>0</v>
      </c>
      <c r="O10" s="73"/>
      <c r="Q10" s="72"/>
    </row>
    <row r="11" spans="1:220" s="7" customFormat="1" ht="47.25" x14ac:dyDescent="0.25">
      <c r="A11" s="67">
        <v>2</v>
      </c>
      <c r="B11" s="50" t="s">
        <v>29</v>
      </c>
      <c r="C11" s="54" t="s">
        <v>23</v>
      </c>
      <c r="D11" s="1" t="s">
        <v>14</v>
      </c>
      <c r="E11" s="20" t="s">
        <v>30</v>
      </c>
      <c r="F11" s="56">
        <v>270</v>
      </c>
      <c r="G11" s="56">
        <v>90</v>
      </c>
      <c r="H11" s="43">
        <v>120</v>
      </c>
      <c r="I11" s="47">
        <v>0</v>
      </c>
      <c r="J11" s="70">
        <f t="shared" ref="J11:J13" si="0">+F11*I11</f>
        <v>0</v>
      </c>
      <c r="K11" s="70">
        <f t="shared" ref="K11:K13" si="1">+G11*I11</f>
        <v>0</v>
      </c>
      <c r="L11" s="48">
        <f t="shared" ref="L11:L13" si="2">+J11+K11</f>
        <v>0</v>
      </c>
      <c r="O11" s="73"/>
    </row>
    <row r="12" spans="1:220" s="7" customFormat="1" ht="47.25" x14ac:dyDescent="0.25">
      <c r="A12" s="67">
        <v>3</v>
      </c>
      <c r="B12" s="52" t="s">
        <v>33</v>
      </c>
      <c r="C12" s="54" t="s">
        <v>23</v>
      </c>
      <c r="D12" s="1" t="s">
        <v>15</v>
      </c>
      <c r="E12" s="20" t="s">
        <v>30</v>
      </c>
      <c r="F12" s="56">
        <v>1</v>
      </c>
      <c r="G12" s="56"/>
      <c r="H12" s="57" t="s">
        <v>25</v>
      </c>
      <c r="I12" s="47">
        <v>0</v>
      </c>
      <c r="J12" s="83" t="s">
        <v>25</v>
      </c>
      <c r="K12" s="83" t="s">
        <v>25</v>
      </c>
      <c r="L12" s="83" t="s">
        <v>25</v>
      </c>
    </row>
    <row r="13" spans="1:220" s="7" customFormat="1" ht="47.25" x14ac:dyDescent="0.25">
      <c r="A13" s="67">
        <v>4</v>
      </c>
      <c r="B13" s="58" t="s">
        <v>24</v>
      </c>
      <c r="C13" s="37" t="s">
        <v>16</v>
      </c>
      <c r="D13" s="1" t="s">
        <v>13</v>
      </c>
      <c r="E13" s="20" t="s">
        <v>30</v>
      </c>
      <c r="F13" s="56">
        <v>1</v>
      </c>
      <c r="G13" s="56"/>
      <c r="H13" s="57" t="s">
        <v>25</v>
      </c>
      <c r="I13" s="47">
        <v>0</v>
      </c>
      <c r="J13" s="83" t="s">
        <v>25</v>
      </c>
      <c r="K13" s="83" t="s">
        <v>25</v>
      </c>
      <c r="L13" s="83" t="s">
        <v>25</v>
      </c>
    </row>
    <row r="14" spans="1:220" s="61" customFormat="1" ht="18" customHeight="1" x14ac:dyDescent="0.25">
      <c r="A14" s="80" t="s">
        <v>4</v>
      </c>
      <c r="B14" s="81"/>
      <c r="C14" s="81"/>
      <c r="D14" s="81"/>
      <c r="E14" s="81"/>
      <c r="F14" s="81"/>
      <c r="G14" s="81"/>
      <c r="H14" s="81"/>
      <c r="I14" s="82"/>
      <c r="J14" s="59">
        <f>SUM(J10:J11)</f>
        <v>0</v>
      </c>
      <c r="K14" s="59">
        <f>SUM(K10:K11)</f>
        <v>0</v>
      </c>
      <c r="L14" s="59">
        <f>SUM(L10:L11)</f>
        <v>0</v>
      </c>
      <c r="M14" s="60"/>
    </row>
    <row r="15" spans="1:220" s="61" customFormat="1" ht="15.75" customHeight="1" x14ac:dyDescent="0.25">
      <c r="A15" s="80" t="s">
        <v>18</v>
      </c>
      <c r="B15" s="81"/>
      <c r="C15" s="81"/>
      <c r="D15" s="81"/>
      <c r="E15" s="81"/>
      <c r="F15" s="81"/>
      <c r="G15" s="81"/>
      <c r="H15" s="81"/>
      <c r="I15" s="82"/>
      <c r="J15" s="59">
        <f>J14*0.2</f>
        <v>0</v>
      </c>
      <c r="K15" s="59">
        <f>K14*0.2</f>
        <v>0</v>
      </c>
      <c r="L15" s="59">
        <f>L14*0.2</f>
        <v>0</v>
      </c>
      <c r="M15" s="60"/>
    </row>
    <row r="16" spans="1:220" s="61" customFormat="1" ht="15.75" customHeight="1" x14ac:dyDescent="0.25">
      <c r="A16" s="80" t="s">
        <v>5</v>
      </c>
      <c r="B16" s="81"/>
      <c r="C16" s="81"/>
      <c r="D16" s="81"/>
      <c r="E16" s="81"/>
      <c r="F16" s="81"/>
      <c r="G16" s="81"/>
      <c r="H16" s="81"/>
      <c r="I16" s="82"/>
      <c r="J16" s="59">
        <f>SUM(J14:J15)</f>
        <v>0</v>
      </c>
      <c r="K16" s="59">
        <f>SUM(K14:K15)</f>
        <v>0</v>
      </c>
      <c r="L16" s="59">
        <f>SUM(L14:L15)</f>
        <v>0</v>
      </c>
      <c r="M16" s="60"/>
    </row>
    <row r="17" spans="1:15" s="23" customFormat="1" x14ac:dyDescent="0.25">
      <c r="A17" s="21"/>
      <c r="B17" s="24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2"/>
      <c r="N17" s="21"/>
      <c r="O17" s="21"/>
    </row>
    <row r="18" spans="1:15" s="26" customFormat="1" ht="21.75" customHeight="1" x14ac:dyDescent="0.25">
      <c r="A18" s="25">
        <v>1</v>
      </c>
      <c r="B18" s="35" t="s">
        <v>6</v>
      </c>
      <c r="C18" s="36"/>
      <c r="D18" s="36"/>
      <c r="E18" s="36"/>
      <c r="F18" s="36"/>
      <c r="G18" s="36"/>
      <c r="H18" s="36"/>
      <c r="I18" s="36"/>
      <c r="J18" s="36"/>
      <c r="K18" s="36"/>
      <c r="L18" s="36"/>
    </row>
    <row r="19" spans="1:15" s="26" customFormat="1" x14ac:dyDescent="0.25">
      <c r="A19" s="25">
        <v>2</v>
      </c>
      <c r="B19" s="31" t="s">
        <v>26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</row>
    <row r="20" spans="1:15" s="26" customFormat="1" x14ac:dyDescent="0.25">
      <c r="A20" s="25">
        <v>3</v>
      </c>
      <c r="B20" s="78" t="s">
        <v>11</v>
      </c>
      <c r="C20" s="78"/>
      <c r="D20" s="78"/>
      <c r="E20" s="78"/>
      <c r="F20" s="78"/>
      <c r="G20" s="68"/>
      <c r="H20" s="45"/>
      <c r="I20" s="45"/>
      <c r="J20" s="68"/>
      <c r="K20" s="68"/>
      <c r="L20" s="45"/>
      <c r="M20" s="19"/>
      <c r="N20" s="19"/>
    </row>
    <row r="21" spans="1:15" s="26" customFormat="1" ht="17.25" customHeight="1" x14ac:dyDescent="0.25">
      <c r="A21" s="25">
        <v>4</v>
      </c>
      <c r="B21" s="79" t="s">
        <v>40</v>
      </c>
      <c r="C21" s="79"/>
      <c r="D21" s="79"/>
      <c r="E21" s="79"/>
      <c r="F21" s="79"/>
      <c r="G21" s="69"/>
      <c r="H21" s="44"/>
      <c r="I21" s="44"/>
      <c r="J21" s="69"/>
      <c r="K21" s="69"/>
      <c r="L21" s="44"/>
      <c r="M21" s="19"/>
      <c r="N21" s="19"/>
    </row>
    <row r="22" spans="1:15" s="26" customFormat="1" ht="59.25" customHeight="1" x14ac:dyDescent="0.25">
      <c r="A22" s="25">
        <v>5</v>
      </c>
      <c r="B22" s="76" t="s">
        <v>31</v>
      </c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</row>
    <row r="23" spans="1:15" s="26" customFormat="1" ht="84" customHeight="1" x14ac:dyDescent="0.25">
      <c r="A23" s="25">
        <v>6</v>
      </c>
      <c r="B23" s="76" t="s">
        <v>32</v>
      </c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51"/>
      <c r="N23" s="51"/>
    </row>
    <row r="24" spans="1:15" s="26" customFormat="1" ht="42" customHeight="1" x14ac:dyDescent="0.25">
      <c r="A24" s="25">
        <v>7</v>
      </c>
      <c r="B24" s="76" t="s">
        <v>34</v>
      </c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51"/>
      <c r="N24" s="49"/>
    </row>
    <row r="25" spans="1:15" x14ac:dyDescent="0.25">
      <c r="B25" s="27" t="s">
        <v>7</v>
      </c>
      <c r="M25" s="18"/>
    </row>
    <row r="26" spans="1:15" ht="36.75" customHeight="1" x14ac:dyDescent="0.25">
      <c r="B26" s="28" t="s">
        <v>8</v>
      </c>
      <c r="M26" s="18"/>
    </row>
    <row r="27" spans="1:15" x14ac:dyDescent="0.25">
      <c r="M27" s="18"/>
    </row>
    <row r="33" spans="13:13" x14ac:dyDescent="0.25">
      <c r="M33" s="29"/>
    </row>
    <row r="34" spans="13:13" x14ac:dyDescent="0.25">
      <c r="M34" s="29"/>
    </row>
  </sheetData>
  <mergeCells count="10">
    <mergeCell ref="A2:L2"/>
    <mergeCell ref="B23:L23"/>
    <mergeCell ref="B24:L24"/>
    <mergeCell ref="A7:H7"/>
    <mergeCell ref="B22:N22"/>
    <mergeCell ref="B20:F20"/>
    <mergeCell ref="B21:F21"/>
    <mergeCell ref="A14:I14"/>
    <mergeCell ref="A15:I15"/>
    <mergeCell ref="A16:I16"/>
  </mergeCells>
  <pageMargins left="0.70866141732283472" right="0.70866141732283472" top="0.74803149606299213" bottom="0.74803149606299213" header="0.31496062992125984" footer="0.31496062992125984"/>
  <pageSetup paperSize="9" scale="44" orientation="landscape" r:id="rId1"/>
  <colBreaks count="1" manualBreakCount="1">
    <brk id="1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6к</vt:lpstr>
      <vt:lpstr>'Форма 6к'!Область_печати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2025-01-31T05:07:06Z</dcterms:modified>
</cp:coreProperties>
</file>