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filterPrivacy="1" defaultThemeVersion="124226"/>
  <xr:revisionPtr revIDLastSave="0" documentId="13_ncr:1_{FB793934-58BB-44F4-A774-CEBDB21876F1}" xr6:coauthVersionLast="47" xr6:coauthVersionMax="47" xr10:uidLastSave="{00000000-0000-0000-0000-000000000000}"/>
  <bookViews>
    <workbookView xWindow="-120" yWindow="-120" windowWidth="29040" windowHeight="15225" xr2:uid="{00000000-000D-0000-FFFF-FFFF00000000}"/>
  </bookViews>
  <sheets>
    <sheet name="Лот №1" sheetId="4" r:id="rId1"/>
    <sheet name="Лот № 2" sheetId="5" r:id="rId2"/>
    <sheet name="Лот №3" sheetId="6" r:id="rId3"/>
    <sheet name="Лот №4" sheetId="7" r:id="rId4"/>
    <sheet name="Лот № 5" sheetId="8" r:id="rId5"/>
    <sheet name="Лот №6" sheetId="9" r:id="rId6"/>
    <sheet name="Лот №7" sheetId="10" r:id="rId7"/>
    <sheet name="Лот №8" sheetId="11" r:id="rId8"/>
  </sheets>
  <definedNames>
    <definedName name="_Hlk180675487" localSheetId="0">'Лот №1'!$D$74</definedName>
    <definedName name="_Hlk180682202" localSheetId="0">'Лот №1'!$D$75</definedName>
    <definedName name="_Hlk181008874" localSheetId="0">'Лот №1'!$D$88</definedName>
    <definedName name="_Hlk181019713" localSheetId="0">'Лот №1'!$D$109</definedName>
  </definedNames>
  <calcPr calcId="191029"/>
</workbook>
</file>

<file path=xl/calcChain.xml><?xml version="1.0" encoding="utf-8"?>
<calcChain xmlns="http://schemas.openxmlformats.org/spreadsheetml/2006/main">
  <c r="A6" i="11" l="1"/>
  <c r="A7" i="11" s="1"/>
  <c r="A6" i="10"/>
  <c r="A7" i="10" s="1"/>
  <c r="A8" i="10" s="1"/>
  <c r="A9" i="10" s="1"/>
  <c r="A10" i="10" s="1"/>
  <c r="A11" i="10" s="1"/>
  <c r="A12" i="10" s="1"/>
  <c r="A13" i="10" s="1"/>
  <c r="A14" i="10" s="1"/>
  <c r="A15" i="10" s="1"/>
  <c r="A15" i="9"/>
  <c r="A16" i="9" s="1"/>
  <c r="A6" i="9"/>
  <c r="A7" i="9" s="1"/>
  <c r="A8" i="9" s="1"/>
  <c r="A9" i="9" s="1"/>
  <c r="A10" i="9" s="1"/>
  <c r="A11" i="9" s="1"/>
  <c r="A12" i="9" s="1"/>
  <c r="A13" i="9" s="1"/>
  <c r="A14" i="9" s="1"/>
  <c r="A6" i="8"/>
  <c r="A7" i="8" s="1"/>
  <c r="A8" i="8" s="1"/>
  <c r="A9" i="8" s="1"/>
  <c r="A10" i="8" s="1"/>
  <c r="A11" i="8" s="1"/>
  <c r="A12" i="8" s="1"/>
  <c r="A13" i="8" s="1"/>
  <c r="A14" i="8" s="1"/>
  <c r="A15" i="8" s="1"/>
  <c r="A11" i="7"/>
  <c r="A7" i="7"/>
  <c r="A6" i="7"/>
  <c r="A8" i="7" s="1"/>
  <c r="A9" i="7" s="1"/>
  <c r="A10" i="7" s="1"/>
  <c r="A12" i="7" s="1"/>
  <c r="A13" i="7" s="1"/>
  <c r="A15" i="6"/>
  <c r="A6" i="6"/>
  <c r="A7" i="6" s="1"/>
  <c r="A8" i="6" s="1"/>
  <c r="A9" i="6" s="1"/>
  <c r="A10" i="6" s="1"/>
  <c r="A11" i="6" s="1"/>
  <c r="A12" i="6" s="1"/>
  <c r="A13" i="6" s="1"/>
  <c r="A14" i="6" s="1"/>
  <c r="A6" i="5"/>
  <c r="A7" i="5" s="1"/>
  <c r="A8" i="5" s="1"/>
  <c r="A9" i="5" s="1"/>
  <c r="A10" i="5" s="1"/>
  <c r="A11" i="5" s="1"/>
  <c r="A12" i="5" s="1"/>
  <c r="A13" i="5" s="1"/>
  <c r="A14" i="5" s="1"/>
  <c r="A15" i="5" s="1"/>
  <c r="A16" i="5" s="1"/>
  <c r="A17" i="5" s="1"/>
  <c r="A18" i="5" s="1"/>
  <c r="A19" i="5" s="1"/>
  <c r="A20" i="5" s="1"/>
  <c r="A21" i="5" s="1"/>
  <c r="A22" i="5" s="1"/>
  <c r="A6" i="4" l="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alcChain>
</file>

<file path=xl/sharedStrings.xml><?xml version="1.0" encoding="utf-8"?>
<sst xmlns="http://schemas.openxmlformats.org/spreadsheetml/2006/main" count="659" uniqueCount="262">
  <si>
    <t>Характеристики*</t>
  </si>
  <si>
    <t>Нормативы</t>
  </si>
  <si>
    <t>Приложение № 1.1 к Договору поставки № ___ от ______________</t>
  </si>
  <si>
    <t>ОТ ПОСТАВЩИКА:</t>
  </si>
  <si>
    <t>ОТ ПОКУПАТЕЛЯ:</t>
  </si>
  <si>
    <t>ООО «БНГРЭ»</t>
  </si>
  <si>
    <t>Генеральный директор</t>
  </si>
  <si>
    <t xml:space="preserve"> </t>
  </si>
  <si>
    <r>
      <t xml:space="preserve">____________________ </t>
    </r>
    <r>
      <rPr>
        <b/>
        <sz val="11"/>
        <color theme="1"/>
        <rFont val="Times New Roman"/>
        <family val="1"/>
        <charset val="204"/>
      </rPr>
      <t xml:space="preserve"> </t>
    </r>
  </si>
  <si>
    <t>___________________  Н.Ф. Ганиев</t>
  </si>
  <si>
    <t xml:space="preserve">М.П. </t>
  </si>
  <si>
    <t>М.П.</t>
  </si>
  <si>
    <t>№</t>
  </si>
  <si>
    <t>Наименование СИЗ, в соответствии с Нормами</t>
  </si>
  <si>
    <t>Наименование СИЗ, по номенклатуре предприятия</t>
  </si>
  <si>
    <t xml:space="preserve">Количество </t>
  </si>
  <si>
    <t>ТР ТС 019/2011   ГОСТ 12.4.251-2013 ГОСТ 12.4.279-2014</t>
  </si>
  <si>
    <t>* Возможны изменения характеристик, по согласованию с Заказчиком.</t>
  </si>
  <si>
    <t xml:space="preserve">Костюм из смешанных тканей для защиты от растворов кислот и щелочей  </t>
  </si>
  <si>
    <t xml:space="preserve">Костюм для защиты от нефти и нефтепродуктов из огнестойких тканей или с огнестойкой отделкой 
(для АУП) </t>
  </si>
  <si>
    <t>Костюм для защиты от нефти и нефтепродуктов из огнестойких тканей или с огнестойкой отделкой 
(для ИТР)</t>
  </si>
  <si>
    <t>Костюм из смешанных тканей с огнезащитной пропиткой 
(для вспомогательного состава вахты)</t>
  </si>
  <si>
    <t>Костюм для защиты от нефти и нефтепродуктов из огнестойких тканей или с огнестойкой отделкой 
(для основного состава вахты бурения (за исключением машиниста буровых установок на нефть и газ) и бригады капитального ремонта скважин</t>
  </si>
  <si>
    <t xml:space="preserve">Костюм противоэнцефалитный </t>
  </si>
  <si>
    <t xml:space="preserve">Костюм для защиты от воздействия электрической дуги из огнестойких тканей </t>
  </si>
  <si>
    <t>Костюм сварщика</t>
  </si>
  <si>
    <t>Плащ для защиты от воды</t>
  </si>
  <si>
    <t>Комбинезон для защиты от токсичных веществ и пыли из нетканых материалов 
(для дополнительной защиты специальной одежды от нефти и нефтепродуктов)</t>
  </si>
  <si>
    <t>Комбинезон для защиты от химических факторов: кислот и щелочей
(для работников, выполняющих работы с кислотами)</t>
  </si>
  <si>
    <t>Футболка</t>
  </si>
  <si>
    <t xml:space="preserve">Жилет сигнальный </t>
  </si>
  <si>
    <t>Наколенники</t>
  </si>
  <si>
    <t>Ботинки кожаные с жестким подноском (для АУП)</t>
  </si>
  <si>
    <t xml:space="preserve">Сапоги кожаные с жестким подноском </t>
  </si>
  <si>
    <t>Сапоги кожаные для защиты от термических рисков электрической дуги.
(для электромонтера)</t>
  </si>
  <si>
    <t>Сапоги кожаные для защиты от повышенных температур 
(для электрогазосварщика)</t>
  </si>
  <si>
    <t>Сапоги резиновые с жестким подноском 
(для работ с кислотами)</t>
  </si>
  <si>
    <t>Сапоги резиновые с жестким подноском</t>
  </si>
  <si>
    <t>Ботинки кожаные демисезонные 
(для передвижения по вахтовому поселку)</t>
  </si>
  <si>
    <t>Боты диэлектрические</t>
  </si>
  <si>
    <t>Очки защитные, закрытые с прозрачными стеклами</t>
  </si>
  <si>
    <t>Очки защитные, открытые с прозрачными линзами</t>
  </si>
  <si>
    <t>Очки защитные, открытые с затемненными линзами</t>
  </si>
  <si>
    <t>Средство от запотевания стекол очков</t>
  </si>
  <si>
    <t>Коврик диэлектрический</t>
  </si>
  <si>
    <t>Е.И.</t>
  </si>
  <si>
    <t>шт</t>
  </si>
  <si>
    <t>пара</t>
  </si>
  <si>
    <t>Техническое задание 
Летние средства индивидуальной защиты</t>
  </si>
  <si>
    <t xml:space="preserve">Комплектация: куртка и брюки.
Ткань: антистатическая, кислостойкая со специальными защитными свойствами, с огнестойкой отделкой/пропиткой. Масловодоотталкивающая отделка. Термостойкая фурнитура. Плотность ткани не менее 200 гр/кв.м.
Защитные свойства: 
К50 - защита от растворов кислот.
Щ40 - защита от растворов щелочей. 
Цвет: синий. 
Куртка: удлиненного прямого силуэта, потайная застежка на молнии, закрытая ветрозащитным клапаном на липучках. Без капюшона. Боковые карманы закрыты клапаном. Внутренний нагрудный карман (справа) с застежкой на пуговицу. Вентиляционные отверстия в области проймы. Рукав без внутренних трикотажных манжетов, на внешних манжетах наличие термостойкой фурнитуры для регулировки ширины манжета. Воротник стойка. 
Брюки прямого силуэта с центральной застежкой на молнию и пуговицу, с двумя накладными боковыми карманами. Пояс со шлёвками для ремня. Тесьма на поясе для регулировки объёма. Дополнительный объем в области колен.
Светоотражающие полосы: огнестойкая лента шириной 5 см., расположенная на предплечье и кокетке куртки, на штанинах брюк ниже колена.
Логотип: на спинке куртки по центру под кокеткой вышитый шеврон большого логотипа ООО «БНГРЭ», размером 245*145 мм. 
На кокетной полочки куртки с левой стороны вышитый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растворами кислот, щелочей и при наличии общих производственных загрязнений.
Размерный ряд: с 48-50 по 64-66, рост с 158-164 по 194-200.
Прочие характеристики: модель комплекта согласовываются </t>
  </si>
  <si>
    <t>ТР ТС 019/2011 ГОСТ 12.4.251-2013</t>
  </si>
  <si>
    <t>Комплектация: куртка и брюки.
Ткань: антистатическая, с огнестойкой отделкой/пропиткой, с нефте- и масловодоотталкивающей отделкой, с содержанием хлопка не менее 70%. Термостойкая фурнитура. Плотность не менее 170 гр. кв. м.
Защитные свойства:
МиЗ - защита от механических воздействий (истирания) и общих производственных загрязнений;
Нл-защиты от воздействия нефтепродуктов легкой фракции, 1 класс;
То - защита от кратковременного воздействия открытого пламени.
Цвет: васильковый.  
Куртка: удлиненного прямого силуэта, потайная застежка на молнии, закрытая ветрозащитным клапаном на липучках. Боковые карманы закрыты клапоном.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капюшон с козырьком для использования с каской. Вентиляционные отверстия в области проймы. Рукав без внутренних трикотажных манжетов, на внешних манжетах наличие термостойкой фурнитуры для регулировки ширины манжета. Воротник стойка. 
Брюки: прямого силуэта с центральной застежкой на молнию и пуговицу, с двумя накладными боковыми карманами. Пояс со шлёвками для ремня. Тесьма на поясе для регулировки объёма. Дополнительный объем в области колен.
Светоотражающие полосы: огнестойкая лента шириной 5 см., расположенная на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44-46 по 60-62, рост с 158-164 по 194-200.
Прочие характеристики: модель комплекта согласовываются с заказчиком. 
Размеры костюма по заявкам заказчика.</t>
  </si>
  <si>
    <t>ТР ТС 019/2011</t>
  </si>
  <si>
    <t>Комплектация: куртка и брюки.
Ткань: антистатическая, с огнестойкой отделкой/пропиткой, с нефте- и масловодоотталкивающей отделкой, с содержанием хлопка не менее 70%. Термостойкая фурнитура. Плотность не менее 170 гр. кв. м.
Защитные свойства: 
МиЗ - защита от механических воздействий (истирания) и общих производственных загрязнений;
Нл-защиты от воздействия нефтепродуктов легкой фракции, 1 класс;
То - защита от кратковременного воздействия открытого пламени.
Цвет: васильковый, с отделкой красного цвета по линии кокетки на груди и спине.
Куртка: удлиненного прямого силуэта, потайная застежка на молнии, закрытая ветрозащитным клапаном на липучках. Боковые карманы закрыты клапоном.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капюшон с козырьком для использования с каской. Вентиляционные отверстия в области проймы. Рукав без внутренних трикотажных манжетов, на внешних манжетах наличие термостойкой фурнитуры для регулировки ширины манжета. Воротник стойка.
Брюки: прямого силуэта с центральной застежкой на молнию и пуговицу, с двумя накладными боковыми карманами. Пояс со шлёвками для ремня. Тесьма на поясе для регулировки объёма. Дополнительный объем в области колен.  
Светоотражающие полосы: огнестойкая лента шириной 5 см., расположенная на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48-50 по 64-66, рост с 158-164 по 194-200.
Прочие характеристики: модель комплекта согласовываются с заказчиком. 
Размеры костюма по заявкам заказчика.</t>
  </si>
  <si>
    <t xml:space="preserve">ТР ТС 019/2011
</t>
  </si>
  <si>
    <t>Комплектация: куртка и брюки.
Ткань: антистатическая, с огнестойкой отделкой/пропиткой, с нефте- и масловодоотталкивающей отделкой, с содержанием хлопка не менее 70%. Термостойкая фурнитура. Плотность не менее 170 гр. кв. м.
Защитные свойства:
МиЗ - защита от механических воздействий (истирания) и общих производственных загрязнений;
НмНсНл-защиты от воздействия нефтепродуктов тяжелой фракции и сырой нефти, 1 класс;
То - защита от кратковременного воздействия открытого пламени.
Цвет: синий. 
Куртка: удлиненного прямого силуэта, потайная застежка на молнии, закрытая ветрозащитным клапаном на липучках. Боковые карманы закрыты клапоном.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капюшон с козырьком для использования с каской. Вентиляционные отверстия в области проймы. Рукав без внутренних трикотажных манжетов, на внешних манжетах наличие термостойкой фурнитуры для регулировки ширины манжета. Воротник стойка. 
Брюки: прямого силуэта с центральной застежкой на молнию и пуговицу, с двумя накладными боковыми карманами. Пояс со шлёвками для ремня. Тесьма на поясе для регулировки объёма. Дополнительный объем в области колен.
Светоотражающие полосы: огнестойкая лента шириной 5 см., расположенная на предплечье и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48-50 по 64-66, рост с 158-164 по 194-200.
Прочие характеристики: модель комплекта согласовываются с заказчиком. 
Размеры костюма по заявкам заказчика.</t>
  </si>
  <si>
    <t>Комплектация: куртка и брюки.
Ткань: антистатическая, с огнестойкой отделкой/пропиткой, с нефте- и масловодоотталкивающей отделкой, с содержанием хлопка не менее 70%. Термостойкая фурнитура. Плотность не менее 170 гр. кв. м.
Защитные свойства:
МиЗ - защита от механических воздействий (истирания) и общих производственных загрязнений;
НмНсНл-защиты от воздействия нефтепродуктов тяжелой фракции и сырой нефти, 2 класс;
ТоТт - защита от кратковременного воздействия открытого пламени и конвективной теплоты.
Цвет: синий. 
Куртка: удлиненного прямого силуэта, потайная застежка на молнии, закрытая ветрозащитным клапаном на липучках. Боковые карманы закрыты клапоном.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капюшон с козырьком для использования с каской. Вентиляционные отверстия в области проймы. Рукав без внутренних трикотажных манжетов, на внешних манжетах наличие термостойкой фурнитуры для регулировки ширины манжета. Воротник стойка.
Брюки: прямого силуэта с центральной застежкой на молнию и пуговицу, с двумя накладными боковыми карманами. Пояс со шлёвками для ремня. Тесьма на поясе для регулировки объёма. Дополнительный объем в области колен.  
Светоотражающие полосы: огнестойкая лента шириной 5 см., расположенная на предплечье и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48-50 по 64-66, рост с 158-164 по 194-200.
Прочие характеристики: модель комплекта согласовываются с заказчиком. 
Размеры костюма по заявкам заказчика.</t>
  </si>
  <si>
    <t>ТР ТС 019/2011
ГОСТ 12.4.310-2020.</t>
  </si>
  <si>
    <t>Комплектация: куртка и брюки. 
Ткань: 100% хлопок с водоотталкивающей отделкой. Плотность не менее 250 г/кв. м. Наличие заключения ФБУН НИИ Дезинфектологии. 
Защитные свойства: 
БнгБнк - защита от вредных биологических факторов (гнуса и клещей);
МиЗ - защита от механических воздействий (истирания) и от общих производственных загрязнений;
Цвет: зеленый / темно зеленый
Куртка: прямого силуэта, с втачным капюшоном со съемной защитной сеткой на молнии и регулировкой объема капюшона с помощью тесьмы и липкой лентой. 
Рукава формы, исключающей перемещение насекомых от одной части руки к другой, с трикотажными манжетами (хлопчатобумажная ткань с лайкрой).
Наличие шнурка по низу куртки для регулировки объема куртки.
Брюки: прямого силуэта с центральной застежкой на молнию и пуговицу, с двумя накладными боковыми карманами с клапаном, застегивающимся на липкую ленту. Пояс со шлёвками для ремня. Тесьма на поясе для регулировки объёма. 
Усилительные накладки в области колен. По низу брюк трикотажные манжеты. Над наколенниками защитные складки-отбойники.
Светоотражающие полосы: огнестойкая лента шириной 5 см., расположенная на кокетке куртки.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при наличии общих производственных загрязнений.
Размерный ряд: с 48-50 по 64-66, рост с 158-164 по 194-200.
Прочие характеристики: модель комплекта согласовываются с заказчиком. 
Размеры костюма по заявкам заказчика.</t>
  </si>
  <si>
    <t>Комплектация: куртка и брюки.
Ткань: арамидная термоогнестойкая антиэлектростатическая, нефтемасловодоотталкивающей отделкой. 
Цвет: синий.
Защитные свойства:
ЗЭТВ – защита от термических рисков электрической дуги;
МиМпЗ – защита от механических воздействий (истирания) и производственных загрязнений;
ТоТтТи– защита от кратковременного воздействия открытого пламени, конвективной теплоты, теплового излучения.
Куртка: удлиненного прямого силуэта, потайная застежка на молнии, закрытая ветрозащитным клапаном на липучках. Боковые карманы закрыты клапоном.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капюшон с козырьком для использования с каской. Вентиляционные отверстия в области проймы. Рукав без внутренних трикотажных манжетов, на внешних манжетах наличие термостойкой фурнитуры для регулировки ширины манжета. Воротник стойка.
Брюки: прямого силуэта с центральной застежкой на молнию и пуговицу, с двумя накладными боковыми карманами. Пояс со шлёвками для ремня. Тесьма на поясе для регулировки объёма. Дополнительный объем в области колен
Светоотражающие полосы: огнестойкая лента шириной 5 см., расположенная на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48-50 по 64-66, рост с 158-164 по 194-200.
Прочие характеристики: модель комплекта согласовываются с заказчиком. 
Размеры костюма по заявкам заказчика.
Костюм не должен гореть и тлеть. Должен легко сбрасываться при термическом воздействии</t>
  </si>
  <si>
    <t>ТР ТС 019/2011 ГОСТ Р 12.234-2012</t>
  </si>
  <si>
    <t>Комплектация: куртка и брюки. 
Ткань: огнестойкая / с огнестойкой отделкой. Плотность не менее 400 гр/кв.м.
Защитные свойства:  
МиЗ - защита от механических воздействий (истирания) и от общих производственных загрязнений;
ТоТтТи - защита от кратковременного воздействия открытого пламени, конвективной теплоты, теплового излучения;
Тр - защита от искр и брызг расплавленного металла, металлической окалины, не ниже 2 класса защиты.
Цвет: синий.
Куртка: удлиненного прямого силуэта, с центральной потайной застежкой на пуговицах. Боковые внутренние карманы. Внутренний карман (с левой стороны) с застежкой на пуговицу. Вентиляционные отверстия в области проймы. Рукав без внутренних трикотажных манжетов, на внешних манжетах наличие термостойкой фурнитуры для регулировки ширины манжета. Воротник стойка.
Брюки: прямого силуэта с центральной застежкой на молнию и пуговицу, с двумя накладными боковыми карманами с клапанами. Пояс со шлёвками для ремня. Тесьма на поясе для регулировки объёма. Дополнительный объем в области колен.  
Светоотражающие полосы: огнестойкая лента шириной 5 см., расположенная на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48-50 по 64-66, рост с 158-164 по 194-200.
Прочие характеристики: модель комплекта согласовываются с заказчиком. 
Размеры костюма по заявкам заказчика.</t>
  </si>
  <si>
    <t>Комплектация: плащ с капюшоном 
Ткань: влагозащитный материал с ПВХ покрытием на трикотажной основе из полиэфира. Плотность не менее 250 г/кв.м.
Защитные свойства: 
Вн - защита от воды (водонепроницаемая), 3 класс.
НмНсНл - защита от нефтепродуктов тяжелых фракций и нефтяных масел, сырой нефти, нефтепродуктов легких фракций, 2(1) класс.
Цвет: темно синий.
Плащ: прямого силуэта, длинной ниже колена. Центральная застежка на кнопки (не менее 4 штук) и ветрозащитную планку. Капюшон не съемный (цельный с плащом). Накладные карманы с клапаном. Вентиляционные отверстия на спинке и в области проймы. Манжет рукава на резинке или кнопке, позволяющей регулировать ширину манжета. Водоупорность — не менее 8000 Па. 
Герметичное соединение деталей кроя.
Светоотражающие полосы: лента шириной 5 см., расположенная на кокетке и рукавах.
Размерный ряд: с 48-52 по 64-66, размерный ряд по росту: с 158-164 по 194-200.
Прочие характеристики: модель согласовывается с заказчиком. 
Размеры костюма по заявкам заказчика.</t>
  </si>
  <si>
    <t>ТР ТС 019/2011 ГОСТ Р 12.4.288-2013</t>
  </si>
  <si>
    <t>Комплектация: комбинезон
Ткань: нетканый пара- воздухопроницаемая на базе полиэтиленовых волокон, антистатическая обработка с двух сторон. Плотность не менее 50 г/кв.м. 
Защитные свойства:
от брызг жидкостей, масел, воды, нефтепродуктов, нефти, сажи, воска, пыли и твердых частиц.
Цвет: требование отсутствует
Комбинезон: с защитной планкой (клапаном) на двухсторонней молнии. 
Стирка: не предусмотрена
Размерный ряд: с 48-50 по 64-66, рост с 158-164 по 194-200.
Прочие характеристики: модель согласовывается с заказчиком. 
Размеры комбинезонов по заявкам заказчика.</t>
  </si>
  <si>
    <t>Комплектация: комбинезон.
Ткань: водонепроницаемая, нетканая с антистатической обработкой. Плотность не менее 80 г/кв.м., обеспечивающая защиту от химических факторов (от растворов кислот 50%, щелочей 40%), от нефти и нефтепродуктов, от нетоксичной пыли, от воды и растворов нетоксичных веществ. 
Защитные свойства: 
Вн – защита от воды и растворов нетоксичных веществ: водонепроницаемый.
Нл - защита от нефтепродуктов легких фракций. 
К50 – защита от растворов кислот.
Щ40 – защита от растворов щелочей.
Цвет: требование отсутствует
Комбинезон: наличие капюшона (не съемный). Швы прострочены и проклеены лентой. Дополнительная фиксация рукава с помощью петли на большой палец. Манжеты, низ брюк, вырез капюшона обработаны эластичной резинкой без силикона. Самоклеящийся двойной клапан, застежка-молния и клапан в области подбородка.
Стирка: не предусмотрена
Размерный ряд: с 48-50 по 64-66, рост с 158-164 по 194-200.
Прочие характеристики: модель согласовывается с заказчиком. 
Размеры комбинезонов по заявкам заказчика.</t>
  </si>
  <si>
    <t>Ткань: трикотажное полотно (хлопок 100%).  Плотность не менее 160 г/кв.м.
Цвет: темно синий.
Футболка: прямого силуэта, бесшовное соединение тканей, с круглым вырезом горловины, обработанным бейкой из основного полотна, рукав, закрывающий предплечье. 
Светоотражающие полосы: требования отсутствуют.
Логотип: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ткани.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48-50 по 64-66, рост с 158-164 по 194-200.
Прочие характеристики: модель согласовывается с заказчиком. 
Размеры по заявкам заказчика.</t>
  </si>
  <si>
    <t>ТР ТС 017/2011</t>
  </si>
  <si>
    <t>Ткань: полиэфир. Плотность ткани не менее 120 г./кв.м.
Защитные свойства: 
Со - сигнальная повышенной видимости, класс не ниже 2.
Цвет: оранжевый.
Жилет: центральная застежка на липкую ленту. 2 накладных боковых кармана. Проймы рукавов и горловины обработаны износостойкой тканью. 2 класс защиты. 
Светоотражающие полосы: не менее 2 полос шириной 5 см.
Логотип: требование отсутствует.
Стирка: не предусмотрена.
Размерный ряд: с 44-46 по 60-62, рост 170-176
Прочие характеристики: модель согласовывается с Заказчиком. 
Размеры костюма по заявкам заказчика.</t>
  </si>
  <si>
    <t>Материал: огнестойкая ткань, наколенники ударопрочный полиамид. Плотность ткани не менее 280 г/кв.м
Защитные свойства: требования отсутствуют. 
Цвет: требования отсутствуют.
Вес: не более 500 гр.
Конструкция: устойчивы к воздействию высоких температур, искр и капель расплавленного металла. Применяются поверх специальной одежды. Способ крепления на широкую липкую ленту.
Прочие характеристики: модель согласовывается с заказчиком. 
	Температурный режим эксплуатации: от -45°C до +45°C
IV и Особый климатические пояса.</t>
  </si>
  <si>
    <t>Материал верха: натуральная кожа (1,8-2 мм).
Материал подошвы: маслобензостойкий полиуретан или нитрил, или термопластичный полиуретан.
Материал подкладки: полотно полиэстер.
Защитные свойства: 
НсНм – защита от сырой нефти, от нефтяных масел и продуктов тяжелых фракций.
СмСж – защита от скольжения по мокрым, загрязненным, зажиренным поверхностям.
Мун200 – защита от ударов в носочной части энергией 200дж
МпМиЗ – защита от проколов, порезов и от истирания и общих производственных загрязнений.
Цвет: чёрный
Ботинки: мягкая прокладка под подноском. Антистатические свойства. Отсутствие металлической фурнитуры.
Стелька: для защиты от проколов из композитного материала (200 Дж), анатомическая с влагоотведением. Прикреплена к обуви (неподвижна).
Подносок: композитный, выдерживающий ударную нагрузку в 200 Дж.
Подошва: двухслойная, устойчива к воздействию химических факторов – нефти, нефтепродуктов, растворов щелочей концентрации до 20%. Материал подошвы должен сохранять защитные свойства при пониженных (до -10ºС) и повышенных (до +40ºС) температурах. Профиль (глубина протектора) подошвы должен быть более 4 мм., препятствующая скольжению. Способ крепления подошвы: литьевой или горячая вулканизация.
Тип системы шнурования: на шнурках.
Размерный ряд: от 36 до 47.
Прочие характеристики: эскизы ботинок согласовываются с заказчиком. 
Размеры ботинок по заявкам заказчика.</t>
  </si>
  <si>
    <t>Материал верха: натуральная водостойкая кожа толщиной не менее 1,8 мм.
Материал подошвы: полиуретан или нитрил, или термопластичный полиуретан
Материал подкладки: полотно полиэстер.
Защитные свойства:
НсНм – защита от сырой нефти, от нефтяных масел и продуктов тяжелых фракций.
Мун200 – защита от ударов в носочной части энергией 200Дж.
СмСж – защита от скольжения по мокрым, загрязненным, зажиренным поверхностям.
Тп —защита от контакта с нагретыми поверхностями.
МиМпЗ – защита от механических воздействий и от общих производственных загрязнений.
Цвет: чёрный
Сапоги: мягкая прокладка под подноском. Антистатические свойства. Отсутствие металлической фурнитуры. Регулируемое голенище. Высота голенища не менее 30 см.
Стелька: для защиты от проколов из композитного материала (200 Дж), анатомическая с влагоотведением. Прикреплена к обуви (неподвижна).
Подносок: композитный, выдерживающий ударную нагрузку в 200 Дж.
Подошва: двухслойная, устойчива к воздействию химических факторов – нефти, нефтепродуктов, растворов щелочей концентрации до 20%. Проколозащитные прокладки: неметаллические (1200 Н). Материал подошвы должен сохранять защитные свойства при пониженных (до -10ºС) и повышенных (до +40ºС) температурах. Профиль (глубина протектора) подошвы должен быть более 4 мм., препятствующая скольжению. Способ крепления подошвы литьевой или горячая вулканизация. 
Тип системы шнурования: отсутствует
Размерный ряд: от 37 до 47.
Прочие характеристики: эскизы сапог согласовываются с заказчиком. 
Размеры сапог по заявкам заказчика.</t>
  </si>
  <si>
    <t>Материал верха: натуральная кожа толщиной 1,8–2,0 мм и текстильный термостойкий материал.
Материал подошвы: маслобензостойкая полиуретановая или нитрильная подошва. 
Материал подкладки: спилок подкладочный и текстильный материал.
Защитные свойства: 
НсНм – защита от сырой нефти, от нефтяных масел и продуктов тяжелых фракций.
СмСж – защита от скольжения по мокрым, загрязненным, зажиренным поверхностям.
Мун200 – защита от ударов в носочной части энергией 200дж
МиЗ – защита от проколов, порезов и от истирания и общих производственных загрязнений.
Цвет: чёрный.
Сапоги: антистатические свойства. Отсутствие металлической фурнитуры. Регулируемое голенище (способ регулировки не должен увеличивать риск термического поражения электрической дугой). Высота голенища не менее 30 см. Огнестойкие нитки и фурнитура.
Стелька: для защиты от проколов, анатомическая с влагоотведением. Прикреплена к обуви (неподвижна).
Подносок: композитный, выдерживающий ударную нагрузку в 200 Дж.
Подошва: двухслойная, устойчива к воздействию химических факторов – нефти, нефтепродуктов, растворов щелочей концентрации до 20%. Проколозащитные прокладки: неметаллические (1200 Н). Материал подошвы должен сохранять защитные свойства при пониженных (до -10ºС) и повышенных (до +40ºС) температурах. Профиль (глубина протектора) подошвы должен быть более 4 мм., препятствующая скольжению. Способ крепления подошвы литьевой.
Тип системы шнурования: отсутствует
Размерный ряд: от 37 до 47.
Прочие характеристики: эскизы сапог согласовываются с заказчиком. 
Размеры сапог по заявкам заказчика.</t>
  </si>
  <si>
    <t>Материал верха: натуральная водостойкая тисненая термоустойчивая кожа толщиной 1,8–2,0 мм.
Материал подошвы: двухслойная, полиуретан или нитрил, или термопластичный полиуретан.
Материал подкладки: текстильная ткань. 
Защитные свойства:
НсНм – защита от сырой нефти, от нефтяных масел и продуктов тяжелых фракций.
СмСж – защита от скольжения по мокрым, загрязненным, зажиренным поверхностям.
Мун200 – защита от ударов в носочной части энергией 200дж
МпМиЗ – защита от проколов, порезов и от истирания и общих производственных загрязнений. 
Тр – для защиты от искр и брызг расплавленного металла, окалины.
Тп250 – для защиты от контакта с нагретыми поверхностями от 250°C.
Цвет: чёрный
Сапоги: мягкая прокладка под подноском. Антистатические свойства. Отсутствие металлической фурнитуры. Регулируемое голенище. Высота голенища не менее 30 см.
Стелька: для защиты от проколов (1200 Н), анатомическая с влагоотведением. Прикреплена к обуви (неподвижна).
Подносок: композитный, выдерживающий ударную нагрузку в 200 Дж.
Подошва: двухслойная, устойчива к воздействию химических факторов – нефти, нефтепродуктов, растворов щелочей концентрации до 20%. Материал подошвы должен сохранять защитные свойства при пониженных (до -10ºС) и повышенных (до +40ºС) температурах. Профиль (глубина протектора) подошвы должен быть более 4 мм., препятствующая скольжению, Способ крепления подошвы литьевой.
Тип системы шнурования: отсутствует.
Размерный ряд: от 37 до 47.
Прочие характеристики: эскизы сапог согласовываются с заказчиком. 
Размеры сапог по заявкам заказчика.</t>
  </si>
  <si>
    <t>Материал верха: резина ПВХ
Материал подошвы: резина ПВХ
Материал подкладки: текстильная ткань 
Защитные свойства: 
НсНм – защита от сырой нефти, от нефтяных масел и продуктов тяжелых.
В – защита от воды и нетоксичных веществ.
СмСж – защита от скольжения по мокрым, загрязненным, зажиренным поверхностям.
Мун200 – защита от ударов в носочной части энергией 200дж
Цвет: черный.
Сапоги: изготовлены литьевым методом. Мягкая прокладка под подноском. Отсутствие металлической фурнитуры. Регулируемое голенище. Высота голенища не менее 35 см.
Стелька: для защиты от проколов, анатомическая с влагоотведением. Прикреплена к обуви (неподвижна).
Подносок: композитный, выдерживающий ударную нагрузку в 200 Дж.
Подошва: выполнена методом двухкомпонентного литья. Профиль подошвы, препятствующий скольжению. Материал стойкий к истиранию. Устойчива к воздействию химических факторов: сырой нефти и нефтепродуктов, растворов кислот и щелочей (КЩ40).
Тип системы шнурования: отсутствует.
Размерный ряд: от 37 до 47.
Прочие характеристики: эскизы сапог согласовываются с заказчиком. 
Размеры сапог по заявкам заказчика.</t>
  </si>
  <si>
    <t>ТР ТС 019/2011
ГОСТ 5375</t>
  </si>
  <si>
    <t>Материал верха: резина ПВХ.
Материал подошвы: резина ПВХ.
Материал подкладки: текстильная ткань.
Защитные свойства: 
В – защита от воды и растворов нетоксичных веществ.
НсНм – защита от сырой нефти, от нефтяных масел и продуктов тяжелых 
СмСж – защита от скольжения по мокрым, загрязненным, зажиренным поверхностям.
Мун200 – защита от ударов в носочной части энергией 200дж.
Цвет: черный.
Сапоги: изготовлены литьевым методом. Мягкая прокладка под подноском. Антистатические свойства. Отсутствие металлической фурнитуры. Регулируемое голенище. Высота голенища не менее 30 см.
Стелька: для защиты от проколов, анатомическая с влагоотведением. Прикреплена к обуви (неподвижна).
Подносок: композитный, выдерживающий ударную нагрузку в 200 Дж.
Подошва: выполнена методом двухкомпонентного литья. Профиль подошвы, препятствующий скольжению. Материал стойкий к истиранию. Устойчива к воздействию химических факторов: сырой нефти и нефтепродуктов, растворов кислот и щелочей.
Тип системы шнурования: отсутствует.
Размерный ряд: от 37 до 47.
Прочие характеристики: эскизы сапог согласовываются с заказчиком. 
Размеры сапог по заявкам заказчика.</t>
  </si>
  <si>
    <t>Материал верха: искусственная кожа
Материал подошвы: полиуретан
Материал подкладки: текстильная ткань.
Защитные свойства:
СмСжСл – защита от скольжения по мокрым, загрязненным, зажиренным и обледенённым поверхностям.
З – защита от общих производственных загрязнений.
Цвет: черный.
Ботинки: облегченные, мягкая прокладка под подноском. Высота ботинок не менее 15 см.
Стелька: для защиты от проколов, анатомическая с влагоотведением. Прикреплена к обуви (неподвижна).
Подносок: композитный.
Подошва: двухслойная. Материал подошвы должен сохранять защитные свойства при пониженных (до -40ºС) и повышенных (до +40ºС) температурах. Профиль (глубина протектора) подошвы должен быть более 4 мм., препятствующая скольжению. Способ крепления подошвы литьевой.
Тип системы шнурования: липкая лента (липучки) или резинка, позволяющая легко надевать обувь
Размерный ряд: от 36 до 47.
Прочие характеристики: эскизы сапог согласовываются с заказчиком. 
Размеры сапог по заявкам заказчика.</t>
  </si>
  <si>
    <t>Материал верха: резина
Материал подошвы: резина.
Материал подкладки: отсутствует.
Защитные свойства:
Эв - защита от электрического тока напряжением свыше 1000В.
Цвет: требование отсутствует.
Диэлектрические боты: должны иметь отвороты. Эксплуатация при температуре от -30 до +50°С. Высота не менее 16 см.
Стелька: требование отсутствует.
Подносок: требование отсутствует.
Подошва: однослойная, рифлёная резина. Метод крепления формовой.
Тип системы шнурования: отсутствует.
Размерный ряд: от 40 до 47.
Прочие характеристики: размеры сапог по заявкам Заказчика.</t>
  </si>
  <si>
    <t>ТР ТС 019/2011 ГОСТ 12.4.103</t>
  </si>
  <si>
    <t>Конструкция: закрытые очки с резинкой для регулировки по размеру. 
Материал оправы: пластик.
Материал линзы: ударопрочный поликарбонат.
Защитные свойства: 
Для защиты глаз от летящих частиц (100 м/с), 
Для защиты от УФ - излучения и химического воздействия; 
Устойчивость к удару с кинетической энергией не менее 0,6 Дж.
Цвет линз: прозрачный.
Очки: обеспечивают боковую защиту. Сферическая рефракция и астигматизм не более ±0,06 ДПТР. Наличие съемного обтюратора из пенополиуретана/поролона. Наличие непрямой вентиляции. Масса не более 120 грамм.
Оптический класс – 1.
Устойчивость к воздействию высокоскоростных частиц при экстремальных температурах (от -5°С до +55°С).
Наличие протоколов испытаний от независимой аккредитованной лаборатории, подтверждающих успешное прохождение испытаний низкоэнергетическим ударом при температуре -50°С и ниже.
Линзы: покрытие против царапин и запотевания (изнутри и снаружи линзы), маркировка K,N. Отсутствие оптическое искажение. 
Прочие характеристики: наличие салфетки для протирания линз от загрязнений, запотеваний, наличие чехла для хранения очков.</t>
  </si>
  <si>
    <t>ТР ТС 019/2011
ГОСТ Р 12.4.253
Протоколы испытания</t>
  </si>
  <si>
    <t>Конструкция: очки открытого типа с регулируемыми заушниками по длине и угол наклона. 
Материал оправы: пластик.
Материал линзы: ударопрочный поликарбонат.
Защитные свойства: 
Для защиты глаз от летящих частиц (45 м/с);
Для защиты от УФ - излучения и химического воздействия.  
Устойчивость к удару с кинетической энергией не менее 0,6 Дж.
Цвет линз: прозрачный.
Очки: сферическая рефракция и астигматизм не более ±0,06 ДПТР. Наличие мягкого носоупора, гибких двухкомпонентных заушников, мягких нескользящих вставок. Наличие съемного обтюратора из пенополиуретана/поролона.
Масса не более 40 грамм. Оптический класс – 1.
Устойчивость к воздействию высокоскоростных частиц при экстремальных температурах (от -5°С до +55°С).
Наличие протоколов испытаний от независимой аккредитованной лаборатории, подтверждающих успешное прохождение испытаний низкоэнергетическим ударом при температуре -50°С и ниже.
Наличие шнурка держателя. Конструкция очков с возможностью крепления на защитную каску.
Линзы: покрытие против царапин и запотевания (изнутри и снаружи линзы), маркировка K, N. Отсутствие оптическое искажение.
Прочие характеристики: наличие салфетки для протирания линз от загрязнений, запотеваний, наличие чехла для хранения очков.</t>
  </si>
  <si>
    <t>Конструкция: очки открытого типа с регулируемыми заушниками по длине и угол наклона. 
Материал оправы: пластик.
Материал линзы: ударопрочный поликарбонат.
Защитные свойства: 
Для защиты глаз от летящих частиц (45 м/с);
Для защиты от УФ - излучения и химического воздействия.  
Устойчивость к удару с кинетической энергией не менее 0,6 Дж.
Цвет линз: затемненный (серый/черный).
Очки: сферическая рефракция и астигматизм не более ±0,06 ДПТР. Наличие мягкого носоупора, гибких двухкомпонентных заушников, мягких нескользящих вставок. Наличие съемного обтюратора из пенополиуретана/поролона.
Масса не более 40 грамм. Оптический класс – 1.
Устойчивость к воздействию высокоскоростных частиц при экстремальных температурах (от -5°С до +55°С).
Наличие протоколов испытаний от независимой аккредитованной лаборатории, подтверждающих успешное прохождение испытаний низкоэнергетическим ударом при температуре -50°С и ниже.
Наличие шнурка держателя. Конструкция очков с возможностью крепления на защитную каску.
Линзы: покрытие против царапин и запотевания (изнутри и снаружи линзы), маркировка K, N. Отсутствие оптическое искажение; 
Прочие характеристики: наличие салфетки для протирания линз от загрязнений, запотеваний, наличие чехла для хранения очков.</t>
  </si>
  <si>
    <t>ТР ТС 019/2011
ГОСТ Р 12.4.253
Протоколы испытания.</t>
  </si>
  <si>
    <t>Форма выпуска: индивидуальная упаковка в форме спрея.
Объем: не менее 100 мл
Время эффективного действия антизапотевающих веществ: не менее 12 часов</t>
  </si>
  <si>
    <t>Материал: резина.
Защитные свойства: от электрического тока напряжением до 1000 В.
Цвет: требование отсутствует
Вес: для размера 50см.*50см. - не более 2 кг., для размера 75см.*75см. – не более 5 кг.
Конструкция: рифлёная поверхность. Размер 50 см.*50 см., 75см.*75см. Толщина не мене 6мм.</t>
  </si>
  <si>
    <t>ТР ТС 019/2011 ГОСТ 4997-75</t>
  </si>
  <si>
    <r>
      <t xml:space="preserve">____________________ </t>
    </r>
    <r>
      <rPr>
        <b/>
        <sz val="8"/>
        <color theme="1"/>
        <rFont val="Times New Roman"/>
        <family val="1"/>
        <charset val="204"/>
      </rPr>
      <t xml:space="preserve"> </t>
    </r>
  </si>
  <si>
    <t>Костюм из смешанных тканей с огнезащитной пропиткой или 
из огнестойких тканей на утепляющей прокладке 
(для АУП)</t>
  </si>
  <si>
    <t>Костюм из смешанных тканей с огнезащитной пропиткой или 
из огнестойких тканей на утепляющей прокладке (для ИТР)</t>
  </si>
  <si>
    <t>Костюм из смешанных тканей с огнезащитной пропиткой или из огнестойких тканей на утепляющей прокладке (для вспомогательного состава вахты)</t>
  </si>
  <si>
    <t xml:space="preserve">Костюм для защиты от воздействия электрической дуги из огнестойких тканей на утепляющей прокладке </t>
  </si>
  <si>
    <t>Костюм сварщика зимний</t>
  </si>
  <si>
    <t xml:space="preserve">Белье нательное </t>
  </si>
  <si>
    <t>Белье нательное термостойкое 
(для электромонтера)</t>
  </si>
  <si>
    <t>Жилет меховой</t>
  </si>
  <si>
    <t>Жилет утепленный</t>
  </si>
  <si>
    <t xml:space="preserve">Сапоги кожаные утепленные с жестким подноском </t>
  </si>
  <si>
    <t>Сапоги кожаные для защиты от термических рисков электрической дуги
(для электромонтера)</t>
  </si>
  <si>
    <t>Сапоги кожаные утепленные от повышенных температур
(для электрогазосварщика)</t>
  </si>
  <si>
    <t>Сапоги утепленные с жестким подноском 
(для работ с кислотами)</t>
  </si>
  <si>
    <t>Валенки с резиновым низом</t>
  </si>
  <si>
    <t>Противоскользящие накладки на обувь</t>
  </si>
  <si>
    <t>Шапка-ушанка</t>
  </si>
  <si>
    <t>Маска для защиты лица и органов дыхания от пониженных температур</t>
  </si>
  <si>
    <t>Техническое задание 
Зимние средства индивидуальной защиты</t>
  </si>
  <si>
    <t xml:space="preserve">Комплектация: куртка и полукомбинезон.
Ткань: антистатическая, с огнестойкой отделкой/пропиткой, с нефте- и масловодоотталкивающей отделкой, с содержанием хлопка не менее 70%, плотность от 170 до 200 г/кв.м.
Защитные свойства: 
Нл - защиты от воздействия нефтепродуктов легких фракции, 1 класс;
ТоТтТи - защита от кратковременного воздействия открытого пламени, конвективной теплоты, теплового излучения;
МиМпЗ - защита от механических воздействий (истирания, прокола, пореза) и общих производственных загрязнений;
Тнв - защита от пониженных температур и ветра, 3(4) класс.
Цвет: васильковый.
Куртка: удлиненного прямого силуэта, потайная застежка на молнии, закрытая ветрозащитным клапаном на липучках. Утепленный воротник – стойка (внутреннее подкладка из флиса) с ветрозащитным клапаном на липкой ленте. Боковые карманы закрыты клапаном.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утепленный капюшон с козырьком для использования с каской и кулиской. Вентиляционные отверстия в области проймы. Рукава с манжетой на эластичной резинке, трикотажным напульсником. Съемный (на молнии) утепляющий подклад. Кулиска по талии и низу куртки. Регулировка по низу куртки. Утеплитель, не поддерживающий горение, плотностью 100-150 г/кв.м. 3 слоя.
Полукомбинезон: застежка на молнию с клапаном, зафиксированном липкой лентой. Наличие эластичной тесьмы по линии талии (на спине). Наличие на лямках тесьмы для регулировки длинны. Наличие резинки по низу брюк, обеспечивающей легкость надевания брюк поверх обуви. Нагрудный карман с клапаном на липкой ленте. Два накладных боковых кармана. Дополнительный объем в области колен. Утеплитель, не поддерживающий горение, плотностью 100-150 г/кв.м. 2 слоя.
Светоотражающие полосы: огнестойкая лента шириной 5 см., расположенная на предплечье и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44-46 по 60-62, рост с 158-164 по 194-200.
Прочие характеристики: эскизы комплекта согласовываются с заказчиком. 
Размеры костюма по заявкам заказчика.
IV и Особый климатические пояса </t>
  </si>
  <si>
    <t xml:space="preserve">Комплектация: куртка и полукомбинезон.
Ткань: антистатическая, с огнестойкой отделкой/пропиткой, с нефте- и масловодоотталкивающей отделкой, с содержанием хлопка не менее 70%, плотность от 170 до 200 г/кв.м.
Защитные свойства: 
Нл - защиты от воздействия нефтепродуктов легких фракции, 1 класс;
ТоТтТи - защита от кратковременного воздействия открытого пламени, конвективной теплоты, теплового излучения;
МиМпЗ - защита от механических воздействий (истирания, прокола, пореза) и общих производственных загрязнений;
Тнв - защита от пониженных температур и ветра, 3(4) класс.
Цвет: васильковый, с отделкой красного цвета по линии кокетки на груди и спине.
Куртка: удлиненного прямого силуэта, потайная застежка на молнии, закрытая ветрозащитным клапаном на пуговице. Утепленный воротник – стойка (внутреннее подкладка из флиса) с ветрозащитным клапаном на пуговице. Боковые карманы закрыты клапаном на липкой ленте.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утепленный капюшон с козырьком для использования с каской и кулиской. Вентиляционные отверстия в области проймы. Рукава с манжетой на эластичной резинке и трикотажным напульсником. Съемный (на молнии) утепляющий подклад. Кулиска по талии и низу куртки. Регулировка по низу куртки. Утеплитель, не поддерживающий горение, плотностью 100-150 г/кв.м. 3 слоя.
Полукомбинезон: застежка на молнию с клапаном, зафиксированном липкой лентой. Наличие эластичной тесьмы по линии талии (на спине). Наличие на лямках тесьмы для регулировки длинны. Наличие резинки по низу брюк, обеспечивающей легкость надевания брюк поверх обуви. Нагрудный карман с клапаном на липкой ленте. Два накладных боковых кармана. Дополнительный объем в области колен. Утеплитель, не поддерживающий горение, плотностью 100-150 г/кв.м. 2 слоя.
Светоотражающие полосы: огнестойкая лента шириной 5 см., расположенная на предплечье и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44-46 по 60-62, рост с 158-164 по 194-200.
Прочие характеристики: эскизы комплекта согласовываются с заказчиком. 
Размеры костюма по заявкам заказчика.
IV и Особый климатические пояса </t>
  </si>
  <si>
    <t xml:space="preserve">Комплектация: куртка и полукомбинезон.
Ткань: антистатическая, с огнестойкой отделкой/пропиткой, с масловодоотталкивающей отделкой, с содержанием хлопка не менее 70%, плотность от 170 до 200 г/кв.м.
Защитные свойства:
Нл - защиты от воздействия нефтепродуктов легких фракции, 1 класс;
ТоТтТи - защита от кратковременного воздействия открытого пламени, конвективной теплоты, теплового излучения;
МиМпЗ - защита от механических воздействий (истирания, прокола, пореза) и общих производственных загрязнений;
Тнв - защита от пониженных температур и ветра, 3(4) класс.
Цвет: синий.
Куртка: удлиненного прямого силуэта, потайная застежка на молнии, закрытая ветрозащитным клапаном на пуговице. Утепленный воротник – стойка (внутреннее подкладка из флиса) с ветрозащитным клапаном на пуговице. Боковые карманы закрыты клапаном на липкой ленте.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утепленный капюшон с козырьком для использования с каской и кулиской. Вентиляционные отверстия в области проймы. Рукава с манжетой на эластичной резинке и трикотажным напульсником. Съемный (на молнии) утепляющий подклад. Кулиска по талии и низу куртки. Регулировка по низу куртки. Утеплитель, не поддерживающий горение, плотностью 100-150 г/кв.м. 3 слоя.
Полукомбинезон: застежка на молнию с клапаном, зафиксированном липкой лентой. Наличие эластичной тесьмы по линии талии (на спине). Наличие на лямках тесьмы для регулировки длинны. Наличие резинки по низу брюк, обеспечивающей легкость надевания брюк поверх обуви. Нагрудный карман с клапаном на липкой ленте. Два накладных боковых кармана. Дополнительный объем в области колен. Утеплитель, не поддерживающий горение, плотностью 100-150 г/кв.м. 2 слоя.
Светоотражающие полосы: огнестойкая лента шириной 5 см., расположенная на предплечье и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44-46 по 60-62, рост с 158-164 по 194-200.
Прочие характеристики: эскизы комплекта согласовываются с заказчиком. 
Размеры костюма по заявкам заказчика.
IV и Особый климатические пояса </t>
  </si>
  <si>
    <t>Комплектация: куртка и полукомбинезон. 
Ткань: антистатическая, с огнестойкой отделкой/пропиткой, с масловодоотталкивающей отделкой, с содержанием хлопка не менее 70%, плотность от 170 до 200 г/кв.м.
Защитные свойства: 
НмНсНл-защиты от воздействия нефтепродуктов тяжелой фракции и сырой нефти, 2(1) класс;
ТоТтТиТп - защита от кратковременного воздействия открытого пламени, конвективной теплоты, теплового излучения, контакта с нагретыми поверхностями; 
МиМпЗ - защита от механических воздействий (истирания, прокола, пореза) и общих производственных загрязнений;
Тнв - защита от пониженных температур и ветра, 3(4) класс.
Цвет: синий.
Куртка: удлиненного прямого силуэта, потайная застежка на молнии, закрытая ветрозащитным клапаном на пуговице. Утепленный воротник – стойка (внутреннее подкладка из флиса) с ветрозащитным клапаном на пуговице. Боковые карманы закрыты клапаном на липкой ленте.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утепленный капюшон с козырьком для использования с каской и кулиской. Вентиляционные отверстия в области проймы. Рукава с манжетой на эластичной резинке и трикотажным напульсником. Съемный (на молнии) утепляющий подклад. Кулиска по талии и низу куртки. Регулировка по низу куртки. Утеплитель, не поддерживающий горение, плотностью 100-150 г/кв.м. 3 слоя.
Полукомбинезон: застежка на молнию с клапаном, зафиксированном липкой лентой. Наличие эластичной тесьмы по линии талии (на спине). Наличие на лямках тесьмы для регулировки длинны. Наличие резинки по низу брюк, обеспечивающей легкость надевания брюк поверх обуви. Нагрудный карман с клапаном на липкой ленте. Два накладных боковых кармана. Дополнительный объем в области колен. Утеплитель, не поддерживающий горение, плотностью 100-150 г/кв.м. 2 слоя.
Светоотражающие полосы: огнестойкая лента шириной 5 см., расположенная на предплечье и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44-46 по 60-62, рост с 158-164 по 194-200.
Прочие характеристики: эскизы комплекта согласовываются с заказчиком. 
Размеры костюма по заявкам заказчика.
IV и Особый климатические пояса</t>
  </si>
  <si>
    <t>ТР ТС 019/2011
ГОСТ 12.4.310-2020</t>
  </si>
  <si>
    <t>Комплектация: куртка и полукомбинезон.
Ткань: арамидная термоогнестойкая антиэлектростатическая, нефтемасловодоотталкивающей отделкой. 
Цвет: синий. 
Защитные свойства: 
ЗЭТВ – защита от термических рисков электрической дуги;
	З - защита от общих производственных загрязнений;
ТоТтТи– защита от кратковременного воздействия открытого пламени, конвективной теплоты, теплового излучения;
МиМпЗ – защита от механических воздействий (истирания) и производственных загрязнений;
Тнв - защита от пониженных температур и ветра, 3(4) класс.
Куртка: удлиненного прямого силуэта, потайная застежка на молнии, закрытая ветрозащитным клапаном на липучках. Утепленный воротник – стойка (внутреннее подкладка из флиса). С ветрозащитным клапаном на липкой ленте. Боковые карманы закрыты клапаном. Карман для рации/телефона (в области кокетки с правой стороны) с держателями для крепления. Внутренний карман (с левой стороны) с застежкой на пуговицу. Съемный (на молнии) утепленный капюшон с козырьком для использования с каской и кулиской. Вентиляционные отверстия в области проймы. Рукава с манжетой на эластичной резинке и трикотажным напульсником. Съемный (на молнии) утепляющий подклад. Кулиска по талии и низу куртки. Регулировка по низу куртки. Утеплитель, не поддерживающий горение, плотностью 100-150 г/кв.м. 3 слоя.
Полукомбинезон: застежка на молнию с клапаном, зафиксированном липкой лентой. Наличие эластичной тесьмы по линии талии (на спине). Наличие на лямках тесьмы для регулировки длинны. Наличие резинки по низу брюк, обеспечивающей легкость надевания брюк поверх обуви. Нагрудный карман с клапаном на липкой ленте. Два накладных боковых кармана. Дополнительный объем в области колен. Утеплитель, не поддерживающий горение, плотностью 100-150 г/кв.м. 2 слоя.
Светоотражающие полосы: огнестойкая лента шириной 5 см., расположенная на предплечье и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44-46 по 60-62, рост с 158-164 по 194-200.
Прочие характеристики: эскизы комплекта согласовываются с заказчиком. 
Размеры костюма по заявкам заказчика.
IV и Особый климатические пояса</t>
  </si>
  <si>
    <t>ТР ТС 019/2011
ГОСТ 12.4.303-2016</t>
  </si>
  <si>
    <t>Комплектация: куртка и полукомбинезон. 
Ткань: огнестойкая / с огнестойкой отделкой. Плотность не менее 400 гр/кв.м.
Защитные свойства: 
Тр - защита от искр и брызг расплавленного металла, металлической окалины, 3 класса;
	З - защита от общих производственных загрязнений;
ТоТтТи - защита от кратковременного воздействия открытого пламени, конвективной теплоты, теплового излучения;
МиЗ - защита от механических воздействий (истирания) и от общих производственных загрязнений;
Тнв - защита от пониженных температур и ветра, 3(4) класс.
Цвет: сини.
Куртка: удлиненного прямого силуэта, потайная застежка на молнии, закрытая ветрозащитным клапаном на пуговице. Утепленный воротник – стойка с ветрозащитным клапаном на пуглвице. Боковые карманы закрыты клапаном. Внутренний карман (с левой стороны) с застежкой на пуговицу. Съемный (на молнии) утепленный капюшон с козырьком для использования с каской и кулиской. Вентиляционные отверстия в области проймы. Рукава с манжетой и трикотажным напульсником. Съемный (на молнии) утепляющий подклад. Кулиска по талии и низу куртки. Утеплитель, не поддерживающий горение, плотностью 100-150 г/кв.м. 3 слоя.
Полукомбинезон: застежка на молнию с клапаном, зафиксированном липкой лентой. Наличие эластичной тесьмы по линии талии (на спине). Наличие на лямках тесьмы для регулировки длинны. Наличие резинки по низу брюк, обеспечивающей легкость надевания брюк поверх обуви. Нагрудный карман с клапаном на липкой ленте. Два накладных боковых кармана. Дополнительный объем в области колен. Утеплитель, не поддерживающий горение, плотностью 100-150 г/кв.м. 2 слоя.
Светоотражающие полосы: огнестойкая лента шириной 5 см., расположенная на предплечье и кокетке куртки, на штанинах брюк ниже колена.
Логотип: на спинке куртки под кокеткой по центру вышит шеврон большого логотипа ООО «БНГРЭ», размером 245*145 мм. На кокетке полочки с левой стороны вышит шеврон малого логотипа ООО «БНГРЭ», размером 55*105 мм.                                                                                
Стирка: машинная стирка при температуре воды не менее 60 градусов без усадки и вымывания пропитки и потери защитных свойств.
Поставщик предоставляет наименование сертифицированных средства для стирки, предназначенных для стирки специальной одежды после соприкосновения с нефтесодержащими растворами и при наличии общих производственных загрязнений.
Размерный ряд: с 44-46 по 60-62, рост с 158-164 по 194-200.
Прочие характеристики: эскизы комплекта согласовываются с заказчиком. 
Размеры костюма по заявкам заказчика.
IV и Особый климатические пояса</t>
  </si>
  <si>
    <t>Комплектация: кофта (фуфайка) и кальсоны.
Ткань: хлопок 100%. Плотность ткани не менее 200 г./кв.м.
Защитные свойства: требования отсутствуют.
Цвет: черный/синий/зеленый.
Кофта (фуфайка): удлиненного прямого силуэта, с длинным втачным рукавом. Наличие специального отверстия для большого пальца внизу рукава. Наличие манжетов из плотной ткани. Горловина обработана бейкой из основного трикотажного полотна. Без молний и застежек. Отсутствие боковых швов. 
Кальсоны: зауженного силуэта, наличие трикотажных манжетов. Без молний и застежек. Отсутствие боковых швов.
Светоотражающие полосы: требования отсутствуют.
Логотип: требования отсутствуют.                                                                                
Стирка: машинная стирка при температуре воды не менее 60 градусов без усадки.
Размерный ряд: с 44-46 по 64-66, размерный ряд согласно росту: с 158-164 по 194-200.
Размеры белья по заявкам заказчика.
IV и Особый климатические пояса</t>
  </si>
  <si>
    <t>Комплектация: кофта (фуфайка) и кальсоны. 
Ткань: огнестойкая с термостойкими и антистатическими свойствами. Плотность ткани не менее 200 г./кв.м.
Защитные свойства: 
ЗЭТВ - защита от термических рисков электрической дуги;
ТоТтТи - защита от кратковременного воздействия открытого пламени, конвективной теплоты, теплового излучения.
Цвет: черный/синий/зеленый.
Кофта (фуфайка): удлиненного прямого силуэта, с длинным втачным рукавом. Наличие специального отверстия для большого пальца внизу рукава. Наличие манжетов из плотной ткани. Горловина обработана бейкой из основного трикотажного полотна. Без молний и застежек. Отсутствие боковых швов.
Кальсоны: зауженного силуэта, наличие трикотажных манжетов. Без молний и застежек. Отсутствие боковых швов.
Светоотражающие полосы: требования отсутствуют.
Логотип: требования отсутствуют.                                                                                
Стирка: машинная стирка при температуре воды не менее 60 градусов без усадки. Устойчивость к воздействию открытого пламени должна сохраняться после 25 стирок (химчисток). 
Размерный ряд: с 44-46 по 64-66, размерный ряд согласно росту: с 158-164 по 194-200.
Размеры белья по заявкам заказчика.
IV и Особый климатические пояса</t>
  </si>
  <si>
    <t>ТР ТС 019/2011
ГОСТ 12.4.234-2012</t>
  </si>
  <si>
    <t>Комплектация: требования отсутствуют.
Ткань:
верх - смешанная, содержание хлопка на менее 30%, водоотталкивающая отделка/пропитка.
подкладка – натуральный мех, овчина.
Защитные свойства: требования отсутствуют.
Цвет: синий.
Жилет: пройма рукавов обработаны бейкой, центральная застежка на пуговицах. Отсутствие металлической фурнитуры. Два накладных кармана по бокам.
Светоотражающие полосы: требования отсутствуют.
Логотип: требования отсутствуют.                                                                                
Стирка: машинная стирка при температуре воды не менее 60 градусов без усадки. Устойчивость к воздействию открытого пламени должна сохраняться после 25 стирок (химчисток). 
Размерный ряд: с 44-46 по 64-66, размерный ряд согласно росту: с 158-164 по 194-200.
Размеры белья по заявкам заказчика.
IV и Особый климатические пояса</t>
  </si>
  <si>
    <t>ТР ТС 019/2011 (Протокол испытаний)</t>
  </si>
  <si>
    <t>Комплектация: требования отсутствуют.
Ткань:
верх - смесовая ткань плотностью не менее 200 г/м2, с масловодоотталкивающей отделкой, антистатическая, огнестойкая.
подкладка – синтетическая ткань плотностью не менее 120 гр./кв.м.
Защитные свойства: требования отсутствуют.
Цвет: синий.
Жилет: пройма рукавов обработаны бейкой, центральная молния. Отсутствие металлической фурнитуры. Два накладных кармана по бокам. Воротник стойка.
Светоотражающие полосы: требования отсутствуют.
Логотип: требования отсутствуют.                                                                                
Стирка: машинная стирка при температуре воды не менее 60 градусов без усадки. Устойчивость к воздействию открытого пламени должна сохраняться после 25 стирок (химчисток). 
Размерный ряд: с 44-46 по 64-66, размерный ряд согласно росту: с 158-164 по 194-200.
Размеры белья по заявкам заказчика.
IV и Особый климатические пояса</t>
  </si>
  <si>
    <t>Материал верха: натуральная кожа.
Материал подошвы: морозостойкий и износостойкий материал, устойчивый к механическим воздействиям, трению и жидким агрессивным средам (масла, нефтепродукты)
Материал подкладки: шерстяной мех.
Защитные свойства:  
НсНл – защита от сырой нефти, от нефтяных масел и продуктов легких фракций.
СмСжСл – защита от скольжения по мокрым, загрязненным, зажиренным, обледенелым поверхностям.
Мун200 – защита от ударов в носочной части энергией 200дж.
МиМпЗ – защита от проколов и порезов, от истирания и общих производственных загрязнений.
Тн40- защита от пониженных температур. 
Цвет: черный.
Сапоги: мягкая подкладка под подноском. Антистатические свойства. Отсутствие металлической фурнитуры. Регулируемое голенище. Высота голенища не менее 30 см.
Стелька: для защиты от проколов, анатомическая. Прикреплена к обуви (неподвижна).
Подносок: композитный, выдерживающий ударную нагрузку в 200 ДЖ.
Подошва: двухслойная, устойчива к воздействию химических факторов – нефти, нефтепродуктов, растворов щелочей концентрации до 20%. Материал подошвы должен сохранять защитные свойства при пониженных температурах (от -10ºС до -50ºС). Профиль (глубина протектора) подошвы должен быть более 4 мм., препятствующая скольжению. Способ крепления подошвы литьевой. 
Тип системы шнурования: отсутствует.
Размерный ряд: от 37 до 47.
Прочие характеристики: эскизы сапог согласовываются с заказчиком. 
Размеры сапог по заявкам заказчика.
IV и Особый климатические пояса</t>
  </si>
  <si>
    <t>Материал верха: натуральная термоустойчивая кожа.
Материал подошвы: маслобензостойкая, полиуретановая или нитрильная
Материал подкладки: натуральный мех.
Защитные свойства: 
НсНм – защита от сырой нефти, от нефтяных масел и продуктов тяжелых фракций.
СмСж – защита от скольжения по мокрым, загрязненным, зажиренным поверхностям.
Мун200 – защита от ударов в носочной части энергией 200дж
МиЗ – защита от проколов, порезов и от истирания и общих производственных загрязнений.
Тн40 – защита от пониженных температур.
Цвет: черный.
Сапоги: антистатический свойства. Отсутствие металлической фурнитуры. Регулируемое голенище (способ регулировки не должен увеличивать риск термического поражения электрической дугой). Высота голенища не менее 30 см. Огнестойкие нитки и фурнитура.
Стелька: для защиты от проколов, анатомическая. Прикреплена к обуви (неподвижна).
Подносок: композитный, выдерживающий ударную нагрузку в 200 Дж.
Подошва: двухслойная, устойчива к воздействию химических факторов – нефти, нефтепродуктов, растворов щелочей концентрации до 20%. Проколозащитные прокладки: неметаллические (1200 Н). Материал подошвы должен сохранять защитные свойства при пониженных температурах (от -10ºС до -50ºС). Профиль (глубина протектора) подошвы должен быть более 4 мм., препятствующая скольжению. Способ крепления подошвы литьевой.
Тип системы шнурования: отсутствует.
Размерный ряд: от 37 до 47.
Прочие характеристики: эскизы сапог согласовываются с заказчиком. 
Размеры сапог по заявкам заказчика.
IV и Особый климатические пояса</t>
  </si>
  <si>
    <t>Материал верха: натуральная водостойкая тисненая термоустойчивая кожа толщиной 1,8–2,0 мм.
Материал подошвы: маслобензостойкая, полиуретановая или нитрильная
Материал подкладки: искусственный / натуральный мех на трикотажной основе, высота ворса не менее 12 мм.
Защитные свойства:
НсНм – защита от сырой нефти, от нефтяных масел и продуктов тяжелых фракций.
СмСжСЛ – защита от скольжения по мокрым, загрязненным, зажиренным и обледенелым поверхностям.
Мун200 – защита от ударов в носочной части энергией 200дж
МиЗ – защита от истирания и общих производственных загрязнений. 
Тр – для защиты от искр и брызг расплавленного металла, окалины.
Тп250 – для защиты от контакта с нагретыми поверхностями.
Тн40 – защита от пониженных температур.
Цвет: черный.
Сапоги: антистатический свойства. Отсутствие металлической фурнитуры. Регулируемое голенище. Высота голенища не менее 25 см. Огнестойкие нитки и фурнитура.
Стелька: для защиты от проколов, анатомическая. Вкладная с многослойным утеплителем
Подносок: композитный, выдерживающий ударную нагрузку в 200 Дж.
Подошва: двухслойная, устойчива к воздействию химических факторов – нефти, нефтепродуктов, растворов щелочей концентрации до 20%. Проколозащитные прокладки: неметаллические (1200 Н). Материал подошвы должен сохранять защитные свойства при пониженных температурах (от -10ºС до -50ºС). Профиль (глубина протектора) подошвы должен быть более 4 мм., препятствующая скольжению. Способ крепления подошвы литьевой.
Тип системы шнурования: отсутствует.
Размерный ряд: от 37 до 47.
Прочие характеристики: эскизы сапог согласовываются с заказчиком. 
Размеры сапог по заявкам заказчика.
IV и Особый климатические пояса.</t>
  </si>
  <si>
    <t>Материал верха: полиуретан\ЭВА.
Материал подошвы: полиуретан.
Материал подкладки: многослойный утеплитель.
Защитные свойства:
НсНм – защита от сырой нефти, от нефтяных масел и продуктов тяжелых фракций
СмСжСл – защита от скольжения по мокрым, загрязненным, зажиренным, обледенелым поверхностям.
Мун200 – защита от ударов в носочной части энергией 200дж.
МпМиЗ – защита от проколов, порезов и от истирания и общих производственных загрязнений.
К50 - защита от растворов кислот.
Щ40 - защита от щелочей.
Тн40 – защита от пониженных температур.
Цвет: черный.
Сапоги: мягкая подкладка по подноском, Антистатические свойства. Отсутствие металлической фурнитуры. Регулируемое голенище. Высота голенища не менее 30 м.
Стелька: для защиты от проколов, анатомическая. Прикреплена к обуви (неподвижна).
Подносок: композитный, выдерживающий ударную нагрузку в 200 ДЖ.
Подошва: двухслойная, устойчива к воздействию химических факторов – нефти, нефтепродуктов, растворов щелочей концентрации до 40%. Материал подошвы должен сохранять защитные свойства при пониженных температурах (от – 10 до -50ºС). Профиль (глубина протектора) подошвы должен быть более 4 мм., препятствующая скольжению. Способ крепления подошвы литьевой или горячая вулканизация.
Тип системы шнурования: отсутствует.
Размерный ряд: от 37 до 47.
Прочие характеристики: эскизы сапог согласовываются с заказчиком. 
Размеры сапог по заявкам заказчика.
IV и Особый климатические пояса</t>
  </si>
  <si>
    <t>Материал верха: натуральная шерсть.
Материал подошвы: маслобензостойкая резина.
Материал подкладки: требования отсутствуют.
Защитные свойства: от пониженных температур.
Цвет: требование отсутствует.
Валенки: используются для передвижения в вахтовом поселке.
Стелька: требование отсутствует.
Подносок: усиленный полимерный. 
Подошва: противоскользящий профиль. Допускается замена подошвы с каблуком из маслостойкой резины галошами из маслобензостойкой резины с противоскользящим профилем.
Тип системы шнурования: отсутствует.
Размерный ряд: от 37 до 47.
Прочие характеристики: 
Размеры сапог по заявкам заказчика.
IV и Особый климатические пояса</t>
  </si>
  <si>
    <t>ТР ТС 019/2011
ГОСТ 18724</t>
  </si>
  <si>
    <t>Материал: морозостойкая резина, шипы нержавеющая сталь.
Защитные свойства: обеспечивают устойчивость на скользких поверхностях (лед, снежный наст, железо и т.д.). Искеробезопасность.
Цвет: требования отсутствуют.
Вес: требования отсутствуют.
Конструкция: быстросъемная, шипы искробезопасные в количестве не менее 5 шт. на носочной части и не менее 4 шт. на пяточной части. Возможность применения на твердых поверхностям (металл, кафель и т.д.). Шипы закреплены по принципу заклепки.
Размерный ряд: от 41 до 47.
Прочие характеристики: 
Размеры сапог по заявкам заказчика.</t>
  </si>
  <si>
    <t>ТУ 22.19.73-001-01861483-2017
ТУ 32.99.11-001-63946221-2019
Сертификат, подтверждающий искробезопасность</t>
  </si>
  <si>
    <t>Материал: огнестойкая антиэлектростатическая ткань, с водоотталкивающей отделкой.
Подкладка: натуральный мех. В зоне козырька и ушек – не мене 2 слоев утеплителя, в зоне затылочной части – 1 слой.
Защитные свойства: требования отсутствуют
Цвет: синий/черный.
Вес: не более 300 гр.
Конструкция: наличие кнопок для фиксации козырька, наличие не менее 4 пат, предназначенных для крепления каски. Метод застегивания на пуговицу
Прочие характеристики: модель согласовывается с заказчиком. 
	Температурный режим эксплуатации: от -45°C до +45°C
IV и Особый климатические пояса</t>
  </si>
  <si>
    <t>Материал: гигроскопичная.
Подкладка: требования отсутствуют.
Защитные свойства: защита органов дыхания и лица от воздействия пониженных температур, ветра.
Цвет: синий/черный.
Вес: не более 100 гр.
Конструкция: наличие теплового блока, обеспечивающего циркуляцию воздуха. Наличие текстильного элемента, необходимого, позволяющего закреплять маску на лице. 
Прочие характеристики: модель согласовывается с заказчиком. 
	Температурный режим эксплуатации: от -45°C до +45°C
IV и Особый климатические пояса</t>
  </si>
  <si>
    <t>Техническое задание 
Средства индивидуальной защиты рук</t>
  </si>
  <si>
    <t>Перчатки с полимерным покрытием</t>
  </si>
  <si>
    <t>Перчатки трикотажные с точечным покрытием</t>
  </si>
  <si>
    <t xml:space="preserve">Перчатки-краги пятипалые 
(для электрогазосварщика) </t>
  </si>
  <si>
    <t>Перчатки резиновые
(для работ с кислотами)</t>
  </si>
  <si>
    <t>Перчатки диэлектрические
(для электротехнического персонала)</t>
  </si>
  <si>
    <t>Нарукавники из полимерных материалов</t>
  </si>
  <si>
    <t>Рукавицы с полимерным покрытием, нефтеморозостойкие</t>
  </si>
  <si>
    <t>Перчатки с полимерным покрытием, нефтеморозостойкие</t>
  </si>
  <si>
    <t xml:space="preserve">Перчатки шерстяные (вкладыши) </t>
  </si>
  <si>
    <t>Рукавицы меховые в IV и особом поясах</t>
  </si>
  <si>
    <t xml:space="preserve">Краги термостойкие утепленные </t>
  </si>
  <si>
    <t>ТР ТС 019/2011 ГОСТ Р 12.4.252.</t>
  </si>
  <si>
    <t>Материал верха: трикотажная /хлопковая поверхность с нанесенным слоем ПВХ.
Материал подкладки: трикотажное хлопковое полотно.
Защитные свойства: 
МиМп – защита от механических воздействий (от истирания и проколов и порезов)
НмНс – защита от сырой нефти, нефтяных масел и продуктов тяжелых фракций.
Конструкция: перчатки пятипалые, с широкой манжетой, край манжеты обработан дополнительным швом, исключающим разрыв манжеты при частом надевании и снятии перчаток. Рифленая поверхность ладони. Длинна перчаток не менее 20 см.
Размерный ряд: 8-11.
Прочие характеристики: модель согласовывается с заказчиком. 
Размеры перчаток по заявкам заказчика.</t>
  </si>
  <si>
    <t>Материал верха: хлопок.
Материал подкладки: требования отсутствуют.
Защитные свойства: 
Ми – для защиты от механических воздействий 
Конструкция: перчатки пятипалые, наличие ПВХ покрытия на ладони. Класс вязки не ниже 10.
Размерный ряд: 8-11
Прочие характеристики: модель согласовывается с заказчиком. 
Размеры перчаток по заявкам заказчика.</t>
  </si>
  <si>
    <t>Материал верха: спилок (сорт А, высший).
Материал подкладки: хлопок.
Защитные свойства: 
МиМп – для защиты от механических воздействий (истирания, проколов и порезов)
Тр – для защиты от искр и брызг расплавленного металла, окалины.
Тп250 – для защиты от контакта с нагретыми поверхностями от 250°C.
ТоТтТи - защита от кратковременного воздействия открытого пламени, конвективной теплоты, теплового излучения.
Конструкция: перчатки пятипалые, удлиненные, наличие подкладки в манжете (хлопок плотностью не менее 250 г/кв.м.). Прошивка швов огнестойкой нитью. Длинна краг не менее 35 см.
Размерный ряд: 8-11.
Прочие характеристики: модель согласовывается с заказчиком. 
Размеры перчаток по заявкам заказчика.</t>
  </si>
  <si>
    <t>Материал верха: латекс / натуральный каучук. 
Материал подкладки: требования отсутствуют.
Защитные свойства: 
К50 – для защиты от кислот 
Щ40 – для защиты от растворов щелочей 
НмНс – для защиты от продуктов тяжелых фракций и нефтяных масел, и сырой нефти
Конструкция: перчатки пятипалые, удлиненные. Тип манжеты прямой, широкий. Наличие на ладонной части текстуры, улучшающей захват. Защита от кислот до 50 %, щелочи 40 %. Длинна перчаток не менее 30 см.
Размерный ряд: 7-10
Прочие характеристики: модель согласовывается с заказчиком. 
Размеры перчаток по заявкам заказчика.</t>
  </si>
  <si>
    <t>Материал верха: натуральный латекс.
Материал подкладки: требования отсутствуют.
Защитные свойства: 
Эн – от электрического тока напряжением до 1000 В;
Эв – от электрического тока напряжением выше1000 В.
Конструкция: перчатки пятипалые, удлиненные. Тип манжеты прямой, широкий. Защита от поражения постоянным и переменным электрическим токомпромышленной частоты напряжения до 1000 В, как основное средство защиты, свыше 1000 В - как дополнительное. Класс защиты не ниже 2. Толщина перчаток не менее 1,3 мм. Длинна перчаток не менее 30 см.   
Размерный ряд: 9-11
Прочие характеристики: модель согласовывается с заказчиком. 
Размеры перчаток по заявкам заказчика.</t>
  </si>
  <si>
    <t>Материал верха: поливинилхлорид.
Материал подкладки: требования отсутствуют.
Защитные свойства: 
К50 – для защиты от кислот 
Щ40 – для защиты от растворов щелочей 
НмНс – для защиты от продуктов тяжелых фракций и нефтяных масел, и сырой нефти
Конструкция: обеспечивают защиту рук от кисти до локтя. Цилиндрической формы. Манжет (вверху и внизу) на резинке. Длинна не менее 45 см.
Размерный ряд:
Прочие характеристики: модель согласовывается с заказчиком.</t>
  </si>
  <si>
    <t>Материал верха: поливинилхлорид, нанесенный на основу из трикотажного полотна.
Материал подкладки: хлопчатобумажная ткань с начесом.
Защитные свойства:
МиМп – для защиты от механических воздействий (истирания, проколов и порезов).
К50 – защита от растворов кислот.
Щ40 – защита от растворов щелочей. 
Тн – защита от пониженных температур.
НмНс – защита от сырой нефти, от нефтяных масел и продуктов тяжелых фракций.
Конструкция: рукавицы с широкой манжетой, край манжеты обработан дополнительным швом, исключающим разрыв манжеты при частом надевании и снятии рукавиц. Рифленая поверхность ладони. Длинна рукавиц не менее 20 см.
Размерный ряд: 7-11.
Прочие характеристики: модель согласовывается с заказчиком. 
Размеры перчаток по заявкам заказчика.
Температурный режим эксплуатации от –15º С до -40 ºС.
IV и Особый климатические пояса</t>
  </si>
  <si>
    <t>Материал верха: поливинилхлорид, нанесенный на основу из трикотажного полотна.
Материал подкладки: хлопчатобумажная ткань с начесом.
Защитные свойства:
МиМп – для защиты от механических воздействий (истирания, проколов и порезов).
К50 – защита от растворов кислот.
Щ40 – защита от растворов щелочей. 
Тн – защита от пониженных температур.
НмНс – защита от сырой нефти, от нефтяных масел и продуктов тяжелых фракций.
Конструкция: перчатки пятипалые с широкой манжетой, край манжеты обработан дополнительным швом, исключающим разрыв манжеты при частом надевании и снятии рукавиц. Рифленая поверхность ладони. Длинна рукавиц не менее 20 см.
Размерный ряд: 7-11.
Прочие характеристики: модель согласовывается с заказчиком. 
Размеры перчаток по заявкам заказчика.
Температурный режим эксплуатации от –15º С до -40 ºС.
IV и Особый климатические пояса</t>
  </si>
  <si>
    <t>Материал верха: пряжа полушерстяная (содержание шерсти не менее 70%).
Материал подкладки: требования отсутствует.
Защитные свойства:
Ми – для защиты от механических воздействий (истирания).
Тн – защита от пониженных температур.
Конструкция: перчатки пятипалые. Класс вязки не менее 10 
Размерный ряд: 7-10.
Прочие характеристики: модель согласовывается с заказчиком. 
Размеры перчаток по заявкам заказчика.
Температурный режим эксплуатации от –15º С до -40 ºС.
IV и Особый климатические пояса</t>
  </si>
  <si>
    <t>Материал верха: 
Материал подкладки: натуральная шерсть.
Защитные свойства: 
МиМп – для защиты от механических воздействий (истирания, проколов и порезов).
КЩ – защита от кислот и растворов щелочей. 
Тн – защита от пониженных температур.
НмНс – защита от сырой нефти, от нефтяных масел и продуктов тяжелых фракций.
Вн – водонепроницаемые.
Конструкция: рукавицы с широкой манжетой, край манжеты обработан дополнительным швом, исключающим разрыв манжеты при частом надевании и снятии рукавиц. Поверхность ладони – натуральная кожа. Длинна рукавиц не менее 20 см.
Размерный ряд: 7-11.
Прочие характеристики: модель согласовывается с заказчиком. 
Размеры перчаток по заявкам заказчика.
Температурный режим эксплуатации от –15º С до -40 ºС.
IV и Особый климатические пояса</t>
  </si>
  <si>
    <t>Материал верха: спилок (сорт А, высший).
Материал подкладки: искусственный/натуральный мех.
Защитные свойства:
МиМп – для защиты от механических воздействий (истирания, проколов и по-резов)
Тр – для защиты от искр и брызг расплавленного металла, окалины.
Тп250 – для защиты от контакта с нагретыми поверхностями от 250°C.
ТоТтТи - защита от кратковременного воздействия открытого пламени, конвективной теплоты, теплового излучения. 
Конструкция: перчатки пятипалые, удлиненные. Прошивка швов огнестойкой нитью. Длинна краг не менее 35 см.
Размерный ряд: 8-11.
Прочие характеристики: модель согласовывается с заказчиком. 
Размеры перчаток по заявкам заказчика.
Температурный режим эксплуатации от –15º С до -40 ºС.
IV и Особый климатические пояса</t>
  </si>
  <si>
    <t>Техническое задание 
Средства индивидуальной защиты органов дыхания</t>
  </si>
  <si>
    <t xml:space="preserve">Респиратор (полумаска фильтрующая) </t>
  </si>
  <si>
    <t>Респиратор</t>
  </si>
  <si>
    <t>Противогаз промышленный</t>
  </si>
  <si>
    <t xml:space="preserve">Противогаз промышленный, фильтрующий </t>
  </si>
  <si>
    <t>Противогаз шланговый ПШ-1С-20 с маской панорамной МАГ</t>
  </si>
  <si>
    <t>Фильтр для маски или полумаски, фильтрующей А2В2Е2К2НgР3 R D</t>
  </si>
  <si>
    <t>Фильтр для маски или полумаски, фильтрующей A2B2E2K2P3D</t>
  </si>
  <si>
    <t>Газодымозащитный комплект</t>
  </si>
  <si>
    <t>Класс фильтрующей полумаски: FFP2 (до 12 ПДК).
Тип защиты: от паров органических соединений (бензол и его гомологи, керосин, бензин, спирты, эфиры, сероуглерод).
Форма: чашеобразная.
Ремни оголовья: регулируемые.
Регулируемый носовой зажим: есть.
Климатические условия применения: от -30°C до +40°C.
Прочие характеристики: в комплекте с фильтрующими патронами А-1.</t>
  </si>
  <si>
    <t>Класс фильтрующей полумаски: FFP1 (до 4 ПДК).
Тип защиты: против аэрозольная (дым, пыль, туман).
Форма: чашеобразная.
Ремни оголовья: есть.
Регулируемый носовой зажим: есть.
Климатические условия применения: от -30°C до +40°C.
Прочие характеристики: требования отсутствуют.</t>
  </si>
  <si>
    <t>Конструкция: Маска панорамная универсального размера. 
Ремни оголовья: регулируемые.
Климатические условия применения: от -40°C до +40°C.
Прочие характеристики: масса фильтра не более 500 г.
Срок годности на момент поставки не менее 5 лет.</t>
  </si>
  <si>
    <t>Конструкция: лицевая маска, фильтр, гофротрубка.
Защитные свойства: 
•	от паров и газов органических веществ с температурой кипения выше 65°С (циклогексан, бензол, ксилол, толуол, ацетонитрил, нитробензол, тетраэтилсвинец, фенол, фурфурол и др.);
•	от неорганических веществ (галогены, сероводород, синильная кислота, хлорциан, сероуглерод и др. кроме оксида углерода);
•	от кислых газов и паров (диоксид серы, хлорид водорода, фосфин, арсин и др.);
•	от аммиака и его органических производных;
•	от паров ртути;
•	от аэрозольных частиц малотоксичных веществ (пыли, дым, туман).
Климатические условия применения: от -40°C до +40°C.
Прочие характеристики: наличие сумка для ношения и хранения противогаза. 
Размер:	рост 2, рост 3, рост 1, рост 4.</t>
  </si>
  <si>
    <t>Конструкция: лицевая часть, соединительная гофрированная трубка (2 шт.), резиновый армированный воздухоподводящий шланг (длинна 20 м.), фильтрующий элемент, поясной ремнь с плечевыми лямками и сигнально-спасательной веревкой (каната).
Защитный свойства:
Защита органов дыхания, глаз, лица при выполнении работ в ОЗП
Климатические условия применения: от -40°C до +40°C.
Прочие характеристики: 
Единый универсальный размер маски МАГ.
Масса, не более: 23 кг</t>
  </si>
  <si>
    <t xml:space="preserve">Сменный патрон для полумаски фильтрующей (респиратора) марка А1.
Тип защиты: от паров органических соединений (бензол и его гомологи, керосин, бензин, спирты, эфиры, сероуглерод). 
Климатические условия применения: от -40°C до +40°C.
Прочие характеристики: срок годности на момент поставки не менее 5 лет.             </t>
  </si>
  <si>
    <t xml:space="preserve">Сменный патрон для противогаза промышленного, фильтрующего. 
Наименование фильтра: А2В2Е2К2НgР3 R D.
•	Тип защиты: от органических паров и газов с температурой кипения 65 °C и их производных, неорганических паров и газов, и их производных (за исключением монооксида углерода),  
•	диоксида серы и других кислых газов и их производных,  
•	аммиака и его органических производных, паров ртути, аэрозолей (дым, пыль, туман). 
Климатические условия применения: от -40°C до +40°C.
Прочие характеристики: срок годности на момент поставки не менее 5 лет.                                                                                                                                                                                                                  </t>
  </si>
  <si>
    <t xml:space="preserve">Сменный патрон для противогаза промышленного, фильтрующего. 
Наименование фильтра: A2B2E2K2P3D.
Тип защиты: от отравляющих веществ кислых газов и паров (пары серной, азотной, фосфорной кислот и т.п.).
Климатические условия применения: от -40°C до +40°C.
Прочие характеристики: срок годности на момент поставки не менее 5 лет.                                                                                                                                                                                                                  </t>
  </si>
  <si>
    <t>Состав комплекта: 
- огнестойкий капюшон со смотровым окном.
- полумаска с клапаном выдоха.
- фильтрующе-поглощающая коробка.
- регулируемое оголовье.
- герметичный пакет.
- Сумка с руководством по эксплуатации.</t>
  </si>
  <si>
    <t>ТУ 2568-031-05795731-01</t>
  </si>
  <si>
    <t>Техническое задание 
Средства индивидуальной защиты при работе на высоте</t>
  </si>
  <si>
    <t>Карабин Большой автомат с байонетной муфтой keylock</t>
  </si>
  <si>
    <t>Карабин большой с муфтой keylock</t>
  </si>
  <si>
    <t>Карабин Овал автомат с байонетной муфтой keylock</t>
  </si>
  <si>
    <t>Петля анкерная стальная искробезопасная класс B</t>
  </si>
  <si>
    <t>Петля анкерная полиамидная класс В</t>
  </si>
  <si>
    <t>Привязь страховочная профессиональная с эластичными лямками</t>
  </si>
  <si>
    <t>Строп ленточный двойной с амортизатором</t>
  </si>
  <si>
    <t>Строп страховочный двуплечный огнеупорный</t>
  </si>
  <si>
    <t>Устройство блокирующее с полиамидной лентой</t>
  </si>
  <si>
    <t xml:space="preserve">Устройство защиты втягивающего типа со стальным тросом и встроенной лебедкой длиной 35 м </t>
  </si>
  <si>
    <t xml:space="preserve">Устройство, блокирующее со стальным тросом длиной 25 м, встроенной лебедкой </t>
  </si>
  <si>
    <t>Раскрытие карабина: не менее 18 мм и не более 20 мм
Продольная максимальная нагрузка: кН: 24
Поперечная максимальная нагрузка: кН: 7
Максимальная нагрузка с раскрытой муфтой: кН: 7
Тип защелки: keylock, автомат.
Материал изготовления: дюраль.
Длина: не более 111мм.
Ширина: не более 62 мм.
Прочие характеристики: температурный режим эксплуатации от – 45°С  до + 40°С.</t>
  </si>
  <si>
    <t>Раскрытие карабина: не менее 18 мм и не более 20 мм
Продольная максимальная нагрузка: кН: 24
Поперечная максимальная нагрузка: кН: 7
Максимальная нагрузка с раскрытой муфтой: кН: 7
Тип защелки: keylock, резьбовая
Материал изготовления: дюраль.
Длина: не более 111мм.
Ширина: не более 62 мм.
Прочие характеристики: температурный режим эксплуатации от – 45°С  до + 40°С..</t>
  </si>
  <si>
    <t>Раскрытие карабина: не менее 16 мм и не более 20 мм
Продольная максимальная нагрузка: кН: 24
Поперечная максимальная нагрузка: кН: 7
Максимальная нагрузка с раскрытой муфтой: кН: 7
Тип защелки: keylock, автомат.
Материал изготовления: дюраль.
Длина: не более 111мм.
Ширина: не более 62 мм.
Прочие характеристики: температурный режим эксплуатации от – 45°С  до + 40°С.</t>
  </si>
  <si>
    <t>Материал: оцинкованный трос диаметром не менее 8 мм в пластиковой оплетке. 
Статическая прочность: не менее 22 кН.
Длина: 1 м ± 0,1 м.
Конструкция: должна быть оборудована двумя коушами для присоединения соединительно-амортизирующей подсистемы при помощи карабина.
Прочие характеристики: температурный режим эксплуатации от – 45°С до + 40°С.</t>
  </si>
  <si>
    <t>Материал: полиамид + резиновое покрытие с внутренней стороны петли. 
Статическая прочность: не менее 30 кН.
Длина: 1 м ± 0,4 м.
Конструкция: должна быть оснащена двумя D-образными кольцами, поставляется с винтовым карабином с раскрытием 18 мм. 
Прочие характеристики: температурный режим эксплуатации от – 45°С до + 40°С.</t>
  </si>
  <si>
    <t>Материал: полиэфир, гальванизированная сталь. 
Статическая прочность: не менее 15 кН.
Конструкция: на привязи должны быть не менее 2-х точек крепления на груди и на спине, а также две боковые точки на поясе для позиционирования.
На поясе должно быть расположено не менее 4-х петель для развески инструмента и сумок.
Застежки – алюминиевые, автоматические типа CLICK.
Размеры: не менее следующих диапазонов:
Все текстильные элементы привязи должны быть изготовлены из огнестойких материалов. 
Рост пользователя:170–200 см.
Обхват пояса:90- 130 см.
Обхват бедра: 60 - 85 см.
Динамическая нагрузка: привязь должна выдерживать динамическую нагрузку не менее 149 кг возникающую при падении совокупного веса человека вместе с инструментом.
Масса: не более 2 кг ± 0,1 кг.
Прочие характеристики: 
Срок службы - 10 лет с даты производства.
Гарантийный срок - 4 года.
Температурный режим эксплуатации от – 60°С до +50 °С (подтверждается протоколом испытаний).</t>
  </si>
  <si>
    <t>Материал: полиамид с огнеупорной пропиткой, карабины – гальванизированная сталь.
Статическая прочность: не менее 15 кН.
Длина: 2 м ± 0,1 м.
Раскрытие карабина: один с раскрытием 18-20мм и два с раскрытием 55 - 60 мм.
Раскрытие амортизатора не более 1,2 м.
Конструкция: силовые швы стропа прошиты нитями контрастного цвета.
Масса: не более 1,2 кг.
Прочие характеристики: температурный режим эксплуатации от – 45°С до + 40°С.</t>
  </si>
  <si>
    <t>Материал: канат из полиамида с арамидным покрытием. 
Статическая прочность: не менее 15 кН.
Максимальная длина стропа: не более 1,9 м.
Диаметр: 11,7 мм. 
Раскрытие карабина: один с раскрытием 18 мм., второй 56 мм.
Раскрытие амортизатора: не более 1,1 м.
Конструкция: для использования персоналом с весом не менее 110 кг.
Прочие характеристики: температурный режим эксплуатации от – 45°С до + 40°С.</t>
  </si>
  <si>
    <t>Материал: корпус ударопрочный пластик, лента полиамид.
Статическая прочность: мин. 15 кН.
Максимальная рабочая длина: не менее 6 м.
Масса: не более 1,8 кг.
Раскрытие вертлюга и карабина: 24-28 мм.
Конструкция: блокирующее устройство должно выдерживать динамическую нагрузку не менее 140 кг., возникающую при падении совокупного веса человека вместе с инструментом.
Прочие характеристики: температурный режим эксплуатации от – 45°С до + 40°С.</t>
  </si>
  <si>
    <t>Материал: корпус ударопрочный пластик, трос гальванизированная сталь.
Раскрытие карабина: 19 мм.
Длина троса: 35 м.
Диаметр троса: 4,8 мм.
Масса: 13,25 кг.
Комплектация: корпус оснащен удобной рукоятью для транспортировки, устройство оснащено индикатором срыва, встроенным в карабин.
Прочие характеристики: по мере необходимости трос свободно выдается из устройства и автоматически наматывается обратно.
При резком увеличении скорости вытягивания стропы (при срыве) срабатывает функция торможения, прекращающая падение пользователя.
Для предотвращения скручивания троса, устройство должно быть снабжено двумя вертлюгами, интегрированными в точку присоединения к анкерному устройству и карабин.
Тормозное устройство срабатывает при скорости вытягивания троса свыше 1,5 м/с.
Предназначено только для одного пользователя.
Температурный режим эксплуатации от – 45°С до + 40°С.</t>
  </si>
  <si>
    <t>Материал: корпус ударопрочный пластик, трос гальванизированная сталь.
Раскрытие вертлюга и карабина: 24мм.
Статическая прочность: мин. 15 кН.
Рабочая длина: 25 м.
Масса: 15 кг.
Комплектация: оснащено функцией подъема и эвакуации, с возможностью установки на трипод, при помощи специального адаптера AP171.
Прочие характеристики: тормозное устройство срабатывает при скорости вытягивания троса свыше 1,5 м/с.
Блокирующее устройство ремонтопригодно.
Температурный режим эксплуатации от – 45°С до + 40°С.</t>
  </si>
  <si>
    <t>Техническое задание 
Средства индивидуальной защиты головы, лица и органов слуха</t>
  </si>
  <si>
    <t>Каска защитная (Цвет белый – 555 шт, Цвет оранжевый –847 шт, Цвет зеленый – 196 шт)</t>
  </si>
  <si>
    <t>Каска термостойкая 
(для электротехнического персонала, электрогазосварщиков)</t>
  </si>
  <si>
    <t>Каскетка 
(для работников РММ)</t>
  </si>
  <si>
    <t>Щиток защитный лицевой</t>
  </si>
  <si>
    <t>Наушники противошумные с креплением на каску</t>
  </si>
  <si>
    <t>Подшлемник летний
(для электрогазосварщика)</t>
  </si>
  <si>
    <t>Подшлемник зимний
(для электрогазосварщика</t>
  </si>
  <si>
    <t>Подшлемник летний термостойкий для защиты от электрической дуги под каску 
(для электротехнического персонала)</t>
  </si>
  <si>
    <t>Подшлемник зимний термостойкий для защиты от электрической дуги под каску 
(для электротехнического персонала)</t>
  </si>
  <si>
    <t xml:space="preserve">Подшлемник под каску </t>
  </si>
  <si>
    <t>Щиток сварщика</t>
  </si>
  <si>
    <t>Вкладыши противошумные (беруши)</t>
  </si>
  <si>
    <t>Материал: корпус – пластик, оголовье – текстильный материал.
Защитные свойства: от механического воздействия, брызг агрессивных жидкостей, искр и брызг металла.
Комплектация: подбородочный ремень, обтюратор.
Цвет: белый, оранжевый, зеленый.                                                                                                              
Вес: не более 400 гр.
Конструкция: наличие храпового механизма, текстильного оголовья с возможностью присоединения открытых очков. Наличие козырька и водосточного желобка. Наличие пазов для крепления противошумных наушников, очков и лицевого щитка. Крепление оголовья не менее, чем в 6 точках. 
Логотип: на корпусе каски (на площадку над козырьком, затылочной части) расположен логотип ООО "БНГРЭ" размером 5х3см, на боковых частях корпуса каски – наименование должности 8х3см.
Прочие характеристики: модель согласовывается с заказчиком. 
Температурный режим эксплуатации: от -50°C до +45°C
IV и Особый климатические пояса.</t>
  </si>
  <si>
    <t xml:space="preserve">Материал: корпус – пластик, оголовье – текстильный материал.
Защитные свойства: от механического воздействия, брызг агрессивных жидкостей, искр и брызг металла, электрического тока (постоянного до 1500 В, переменного от 440 В до 1000 В), устойчивость к краткосрочному воздействию высоких температур до 1450°С и к среднесрочному (8–10 мин) воздействию высоких температур до 350°С.
Комплектация: подбородочный ремень, обтюратор.
Цвет: белый, оранжевый.
Вес: не более 400 гр.
Конструкция: наличие храпового механизма, текстильного оголовья с возможностью присоединения открытых очков. Наличие козырька и водосточного желобка. Наличие пазов для крепления противошумных наушников, очков и лицевого щитка. Крепление оголовья не менее, чем в 6 точках. 
Логотип: на корпусе каски (на площадку над козырьком, затылочной части) расположен логотип ООО "БНГРЭ" размером 5х3см, на боковых частях корпуса каски – наименование должности 8х3см.
Прочие характеристики: модель согласовывается с заказчиком. 
Температурный режим эксплуатации: от -50°C до +45°C
IV и Особый климатические пояса. </t>
  </si>
  <si>
    <t>Материал: корпус пластик, обшитый хлопковой тканью, вставка вспененный изолон.
Защитные свойства: от механического воздействия в ограниченных пространствах.
Цвет: синий.
Вес: не более 250 гр.
Конструкция: регулировка по окружности головы с помощью застёжек-липучек. Наличие эластичного подбородочный ремешка. Длинна козырька не более 7 см.
Логотип: на корпусе каскетки (на площадку над козырьком) расположен логотип ООО "БНГРЭ" размером 5х5см.
Прочие характеристики: модель согласовывается с заказчиком. 
Температурный режим эксплуатации: от -5°C до +45°C
IV и Особый климатические пояса.</t>
  </si>
  <si>
    <t>Материал: основа пластик, экрана щитка ударопрочный и термостойкий поликарбонат
Защитные свойства: от механического воздействия, летящих частиц с высокоэнергетическим ударом, абразива, искр и брызг не разъедающих экран жидкостей, УФ-излучения.
Цвет: требования отсутствуют.
Вес: требования отсутствуют.
Толщина экрана: не менее 2 мм.
Конструкция: наличие термостойкого крепления для каски. Фиксация в двух положениях.
Прочие характеристики: модель согласовывается с заказчиком. 
Температурный режим эксплуатации: от -50°C до +45°C
IV и Особый климатические пояса.</t>
  </si>
  <si>
    <t>Материал: ударопрочный пластик.
Защитные свойства: от воздействия шума до 105 Дб.
Цвет: требования отсутствуют.
Вес: не более 280 гр.
Конструкция: крепление для размещения наушников на каске, держатели с адаптерами, рычаг держателя. Регулировка по высоте держателя, регулировка положения чашек. Акустическая эффективность не менее 27 дБ
Прочие характеристики: модель согласовывается с заказчиком. 
Температурный режим эксплуатации: от -40°C до +45°C
IV и Особый климатические пояса.</t>
  </si>
  <si>
    <t>ТР ТС 019/2011 ГОСТ Р 12.4.275</t>
  </si>
  <si>
    <t>Материал: огнестойкий трикотаж или трикотаж с огнестойкой отделкой. Плотность ткани не менее 400 г./кв.м.
	Защитные свойства:
Тр - защита от искр и брызг расплавленного металла, металлической окалины.
	ТоТтТи - защита от кратковременного воздействия открытого пламени, конвективной теплоты, теплового излучения.
	Ми - защита от механических воздействий (истирания).
	З - защита от общих производственных загрязнений.
Цвет: синий/черный.
Вес: требование отсутствует.
Конструкция: наличие трикотажного обрамления по лицевому вырезу. Застежка на лгнестойкую ленту.
Прочие характеристики: модель согласовывается с заказчиком. 
Температурный режим эксплуатации: от -5°C до +45°C</t>
  </si>
  <si>
    <t>Материал: огнестойкий трикотаж или трикотаж с огнестойкой отделкой. Плотность ткани не менее 400 г./кв.м.
Подкладка: огнестойкий синтетический утеплитель.
	Защитные свойства:
Тр - защита от искр и брызг расплавленного металла, металлической окалины.
	ТоТтТи - защита от кратковременного воздействия открытого пламени, конвективной теплоты, теплового излучения.
	Ми - защита от механических воздействий (истирания).
	З - защита от общих производственных загрязнений.
Цвет: синий/черный.
Вес: требование отсутствует.
Конструкция: наличие трикотажного обрамления по лицевому вырезу. Застежка на огнестойкую ленту.
Прочие характеристики: модель согласовывается с заказчиком. 
Температурный режим эксплуатации: от -45°C до +45°C
IV и Особый климатические пояса</t>
  </si>
  <si>
    <t>Материал: огнестойкий трикотаж с антистатическим волокном. Плотность ткани не менее 200 г/кв.м.
	Защитные свойства: 
ЗЭТВ - защита от термических рисков электрической дуги.
	ТоТтТи - защита от кратковременного воздействия открытого пламени, конвективной теплоты, теплового излучения, А1+ А2, В1, С1
	Ми - защита от механических воздействий (истирания)
	З - защита от общих производственных загрязнений
	Цвет: серый/черный/синий.
Вес: требования отсутствуют.
	Конструкция: швы обработаны огнестойкими нитками. Швы не должны вызывать натирание кожных покровов.
Прочие характеристики: модель согласовывается с заказчиком. 
	Температурный режим эксплуатации: от -5°C до +45°C</t>
  </si>
  <si>
    <t>Материал: огнестойкий трикотаж с антистатическим волокном. Плотность ткани не менее 300 г/кв.м.
	Подкладка: нетканое термоогнестойкое полотно. Плотность ткани не менее 100 г/кв.м.
	Защитные свойства: 
ЗЭТВ - защита от термических рисков электрической дуги.
	ТоТтТи - защита от кратковременного воздействия открытого пламени, конвективной теплоты, теплового излучения, А1+ А2, В1, С1
	Ми - защита от механических воздействий (истирания)
	З - защита от общих производственных загрязнений
	Тнв - защита от пониженных температур и ветра
	Цвет: серый/черный/синий.
Вес: требования отсутствуют.
	Конструкция: швы обработаны огнестойкими нитками. Швы не должны вызывать натирание кожных покровов.
Прочие характеристики: модель согласовывается с заказчиком. 
	Температурный режим эксплуатации: от -45°C до +45°C
	IV и Особый климатические пояса</t>
  </si>
  <si>
    <t>Материал: огнестойкий трикотаж с антистатическим волокном. 
Подкладка: флис.
Защитные свойства: требования отсутствуют
Цвет: серый/синий/черный.
Вес: требования отсутствуют.
	Конструкция: швы обработаны огнестойкими нитками. Швы не должны вызывать натирание кожных покровов.
Прочие характеристики: модель согласовывается с заказчиком. 
	Температурный режим эксплуатации: от -45°C до +45°C
IV и Особый климатические пояса</t>
  </si>
  <si>
    <t>Материал: корпус термостойкий пластик, световой фильтр минеральное стекло.
Защитный свойства: защита от прямых излучений сварочной дуги, брызг расплавленного металла и искр.
Цвет: черный.
Вес: не более 500 гр.
Конструкция: наличие отверстий для отвода дыма, наголовного крепления. Видимая область размером не менее 110*90 мм. Оптический класс 1. Степень затемнения видимой области не менее 9 DIN.
Прочие характеристики: модель согласовывается с заказчиком. 
В комплекте с щитком предоставляется сменное защитное панорамное стекло в количестве не менее 5 штук.
	Температурный режим эксплуатации: от -45°C до +45°C
IV и Особый климатические пояса</t>
  </si>
  <si>
    <t>Материал: термопластичный эластомер.
Защитные свойства: защита от высоких частот, дБ 27.
Цвет: требования отсутствуют.
Вес: требования отсутствуют.
Конструкция: наличие шнурка из ПВХ материала, длинной не менее 70 см. Наличие индивидуальной упаковки. Многоразовые. 
Прочие характеристики: модель согласовывается с заказчиком. 
	Температурный режим эксплуатации: от -45°C до +45°C
	IV и Особый климатические пояса.</t>
  </si>
  <si>
    <t xml:space="preserve">Техническое задание 
</t>
  </si>
  <si>
    <t>Мешок полипропиленовый</t>
  </si>
  <si>
    <t xml:space="preserve">Фумигатор электрический </t>
  </si>
  <si>
    <t>Жидкость для фумигатора</t>
  </si>
  <si>
    <t>Мыло хозяйственное твердое</t>
  </si>
  <si>
    <t>Репеллент-спрей</t>
  </si>
  <si>
    <t>Крем защитный гидрофобного действия</t>
  </si>
  <si>
    <t xml:space="preserve">Крем защитный гидрофильного действия </t>
  </si>
  <si>
    <t>Крем для рук регенерирующий, восстанавливающий</t>
  </si>
  <si>
    <t>Крем для защиты кожи от мороза и ветра</t>
  </si>
  <si>
    <t>Паста очищающая</t>
  </si>
  <si>
    <t>Крем от воздействия ультрафиолета</t>
  </si>
  <si>
    <t>Материал: полипропиленовый. 
Ширина: не менее 55 см.
Длинна: не менее 105 см
Грузоподъемность: не менее 50 кг.
Сорт: первый.</t>
  </si>
  <si>
    <t>ТР ТС 005/2011</t>
  </si>
  <si>
    <t>Конструкция: возможность использования с пластиной-таблеткой и жидкостью для фумигатора электрического.
Подключение к сети 220В. 
Прочие характеристики: индивидуальная упаковка.</t>
  </si>
  <si>
    <t xml:space="preserve"> Не требуется</t>
  </si>
  <si>
    <t>Конструкция: объем флакона жидкости не менее 25 мл. Жидкость без запаха. Период действия 1 флакона не менее 30 дней.
Прочие характеристики: жидкость для фумигатора предназначены для уничтожения кровососущих насекомых.</t>
  </si>
  <si>
    <t>Не требуется</t>
  </si>
  <si>
    <t xml:space="preserve">Объем: 200 гр.
Прочие характеристики: содержание жирных кислот не менее 72%. </t>
  </si>
  <si>
    <t>ТР ТС 024/2011</t>
  </si>
  <si>
    <t xml:space="preserve">Конструкция: спрей. Наличие колпачка.
Объем: не менее 100 мл.
Защитные свойства:
Содержание N, N-диэтилтолуамида не менее 25% и не более 27%, (подтверждено независимой аккредитованной лабораторией). 
В составе должен присутствовать ванилин.
Крем должен сохранять стабильность по физико-химическим свойствам при трехкратном замораживании и нагревании при температурах от -20ᵒС до +40ᵒС, наличие протокола испытаний от независимого аккредитованного испытательного Центра.
Прочие характеристики: защита от кровососущих насекомых. Время защитного действия не менее 4 часов. Средство должно иметь разрешение для нанесения на кожу до 2 раз в сутки.
Срок годности на момент поставки должен быть не менее 24 месяцев.
Соответствие требованиям «Единых санитарно-эпидемиологических и гигиенических требований к товарам, подлежащим санитарно-эпидемиологическому надзору (контролю)» (Гл. II, разд. 20).
</t>
  </si>
  <si>
    <t>Свидетельство о государственной регистрации
- декларация о соответствии в соответствии с постановлением Правительства 2425
- паспорт безопасности вещества
- протокол на подтверждение соответствия
- протокол/ научный отчет на подтверждение эффективности в соответствии с Руководством
- инструкция по применению, согласованная с аккредитованным испытательным центром
- протокол на подтверждение стабильности при замораживании/ нагревании от аккредитованного испытательного центра
- протокол на определение концентрации ДЭТА</t>
  </si>
  <si>
    <t>Конструкция: туба с контролем первого вскрытия (колпачок флип-топ).
Объем: не менее 100 мл.
Защитные свойства: предназначен для защиты кожи от водорастворимых вредных производственных факторов и веществ (растворов щелочей, кислот, пигментных и других смазок на водной основе). 
Прочие характеристики: 
Наличие увлажняющих веществ. Время действия не менее 4 часов.
Крем должен сохранять стабильность по физико-химическим свойствам, коллоидной и термостабильности при трехкратном замораживании и нагревании при температурах от -45ᵒС до +40ᵒС.
Срок годности на момент поставки должен быть не менее 24 месяцев</t>
  </si>
  <si>
    <t>ТР ТС 019/2011
ГОСТ 31460-2012</t>
  </si>
  <si>
    <t>Конструкция: туба с контролем первого вскрытия (колпачок флип-топ).
Объем: не менее 100 мл.
Защитные свойства: предназначен для защиты кожи от водорастворимых вредных производственных факторов и веществ (нефтепродуктов, технических масел, лаков, красок, смол, битума, гудрона, угольной и металлической пыли).
Прочие характеристики: 
Наличие увлажняющих веществ. Время действия не менее 4 часов.
Крем должен сохранять стабильность по физико-химическим свойствам, коллоидной и термостабильности при трехкратном замораживании и нагревании при температурах от -45ᵒС до +40ᵒС.
Срок годности на момент поставки должен быть не менее 24 месяцев.</t>
  </si>
  <si>
    <t>Конструкция: туба с контролем первого вскрытия (колпачок флип-топ).
Объем: не менее 100 мл.
Защитные свойства: предназначен для восстановления кожных покровов лица, рук и тела. Стимулирует регенерирующую функцию кожных покровов.
Прочие характеристики: 
Наличие увлажняющих веществ. Время действия не менее 4 часов.
Крем должен сохранять стабильность по физико-химическим свойствам, коллоидной и термостабильности при трехкратном замораживании и нагревании при температурах от -45ᵒС до +40ᵒС.
Срок годности на момент поставки должен быть не менее 24 месяцев.</t>
  </si>
  <si>
    <t>Конструкция: туба с контролем первого вскрытия (колпачок флип-топ).
Объем: не менее 100 мл.
Защитные свойства: предназначен для защиты кожных покровов рук и лица от обморожения и обветривания при низких температурах.
Прочие характеристики: 
Наличие увлажняющих веществ. Время действия не менее 4 часов.
Крем должен сохранять стабильность по физико-химическим свойствам, коллоидной и термостабильности при трехкратном замораживании и нагревании при температурах от -45ᵒС до +40ᵒС.
Срок годности на момент поставки должен быть не менее 24 месяцев.</t>
  </si>
  <si>
    <t>Конструкция: туба с контролем первого вскрытия (колпачок флип-топ).
Объем: не менее 100 мл.
Защитные свойства: предназначен для ежедневной очистки кожных покровов рук от устойчивых загрязнений, нефтесодержащих жидкостей и растворов.
Прочие характеристики: 
Наличие увлажняющих веществ. Время действия не менее 4 часов.
Крем должен сохранять стабильность по физико-химическим свойствам, коллоидной и термостабильности при трехкратном замораживании и нагревании при температурах от -45ᵒС до +40ᵒС.
Срок годности на момент поставки должен быть не менее 24 месяцев.</t>
  </si>
  <si>
    <t>ТР ТС 019/2011
ГОСТ 31696-2012</t>
  </si>
  <si>
    <t>Конструкция: туба с контролем первого вскрытия (колпачок флип-топ).
Объем: не менее 100 мл.
Защитные свойства: предназначен для защиты кожных покровов от ультрафиолетового излучения диапазонов А (320–400 нм), В (280–320 нм) и С (при интенсивных сварочных работах).
Прочие характеристики: 
Наличие увлажняющих веществ. Время действия не менее 4 часов.
Крем должен сохранять стабильность по физико-химическим свойствам, коллоидной и термостабильности при трехкратном замораживании и нагревании при температурах от -45ᵒС до +40ᵒС.
Срок годности на момент поставки должен быть не менее 24 месяцев.</t>
  </si>
  <si>
    <t xml:space="preserve">Техническое задание 
Комплекты и растворы Plum
</t>
  </si>
  <si>
    <t>Комплект PLUM для промывания глаз</t>
  </si>
  <si>
    <t>Раствор PLUM «PH-Нейтрал» для промывания глаз в сменном флаконе</t>
  </si>
  <si>
    <t>Раствор PLUM «Ай-Восс» для промывания глаз в сменном флаконе</t>
  </si>
  <si>
    <t xml:space="preserve">Комплектация: настенный бокс: 1 флакон средства «PH-Нейтрал» 200 мл, 1 флакон раствора «Ай-Восс» 500 мл.
Защитные свойства: для нейтрализации кислот, щелочей (и др. химикатов) при попадании в глаза и на кожу; при попадании инородного тела (пыль, грязь, металлическая и древесная стружка) в глаза.
Прочие характеристики: мягкий пыленепроницаемый настенный бокс из ударопрочного пенополистирола, снабжен наглядными инструкциями по правильному применению. 
Внутри крышки находится небьющееся пластиковое зеркало с эффектом увеличения изображения.
Остаточный срок годности на момент поставки не менее 3 лет. </t>
  </si>
  <si>
    <t>Соответствие изделия ГОСТ Р ИСО 10993-1-2011 «Изделия медицинские. Оценка биологического действия медицинских изделий»</t>
  </si>
  <si>
    <t>Комплектация: мягкий флакон 200 мл.
Защитный свойства: для нейтрализации кислот, щелочей и других химикатов при попадании в глаза.
Прочие характеристики: флакон содержит стерильный буферный раствор фосфатных солей концентрацией 4,9%, снабжен колпачком эргономичной формы, обеспечивающей плотное прилегание к глазу и равномерное промывание. Имеет пылезащитную крышку и подробную инструкцию на этикетке.
Остаточный срок годности на момент поставки не менее 3 лет.</t>
  </si>
  <si>
    <t>Комплектация: мягкий флакон 500 мл.
Защитный свойства: используется при попадании в глаза инородных тел (металлической или древесной стружки, пыли, грязи).
Прочие характеристики: флакон содержит стерильный буферный раствор фосфатных солей концентрацией 4,9%, снабжен колпачком эргономичной формы, обеспечивающей плотное прилегание к глазу и равномерное промывание. Имеет пылезащитную крышку и подробную инструкцию на этикетке.
Остаточный срок годности на момент поставки не менее 3 лет.</t>
  </si>
  <si>
    <r>
      <t>Фильтр для маски или полумаски, фильтрующей</t>
    </r>
    <r>
      <rPr>
        <sz val="8"/>
        <rFont val="Times New Roman"/>
        <family val="1"/>
        <charset val="204"/>
      </rPr>
      <t xml:space="preserve"> (респиратора) </t>
    </r>
    <r>
      <rPr>
        <sz val="8"/>
        <rFont val="Arial"/>
        <family val="2"/>
        <charset val="204"/>
      </rPr>
      <t>марка А1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</si>
</sst>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04"/>
      <scheme val="minor"/>
    </font>
    <font>
      <b/>
      <sz val="15"/>
      <color theme="1"/>
      <name val="Arial"/>
      <family val="2"/>
      <charset val="204"/>
    </font>
    <font>
      <sz val="14"/>
      <color theme="1"/>
      <name val="Calibri"/>
      <family val="2"/>
      <charset val="204"/>
      <scheme val="minor"/>
    </font>
    <font>
      <sz val="12"/>
      <color theme="1"/>
      <name val="Calibri"/>
      <family val="2"/>
      <charset val="204"/>
      <scheme val="minor"/>
    </font>
    <font>
      <b/>
      <sz val="11"/>
      <color theme="1"/>
      <name val="Times New Roman"/>
      <family val="1"/>
      <charset val="204"/>
    </font>
    <font>
      <sz val="11"/>
      <color theme="1"/>
      <name val="Times New Roman"/>
      <family val="1"/>
      <charset val="204"/>
    </font>
    <font>
      <sz val="10"/>
      <color theme="1"/>
      <name val="Times New Roman"/>
      <family val="1"/>
      <charset val="204"/>
    </font>
    <font>
      <b/>
      <sz val="11"/>
      <color rgb="FF000000"/>
      <name val="Times New Roman"/>
      <family val="1"/>
      <charset val="204"/>
    </font>
    <font>
      <sz val="11"/>
      <color rgb="FF000000"/>
      <name val="Times New Roman"/>
      <family val="1"/>
      <charset val="204"/>
    </font>
    <font>
      <sz val="11"/>
      <name val="Arial"/>
      <family val="2"/>
      <charset val="204"/>
    </font>
    <font>
      <sz val="8"/>
      <color theme="1"/>
      <name val="Calibri"/>
      <family val="2"/>
      <charset val="204"/>
      <scheme val="minor"/>
    </font>
    <font>
      <b/>
      <sz val="8"/>
      <color theme="1"/>
      <name val="Arial"/>
      <family val="2"/>
      <charset val="204"/>
    </font>
    <font>
      <b/>
      <sz val="8"/>
      <color rgb="FF000000"/>
      <name val="Times New Roman"/>
      <family val="1"/>
      <charset val="204"/>
    </font>
    <font>
      <sz val="8"/>
      <color theme="1"/>
      <name val="Times New Roman"/>
      <family val="1"/>
      <charset val="204"/>
    </font>
    <font>
      <sz val="8"/>
      <name val="Arial"/>
      <family val="2"/>
      <charset val="204"/>
    </font>
    <font>
      <sz val="8"/>
      <color rgb="FF000000"/>
      <name val="Times New Roman"/>
      <family val="1"/>
      <charset val="204"/>
    </font>
    <font>
      <b/>
      <sz val="8"/>
      <color theme="1"/>
      <name val="Times New Roman"/>
      <family val="1"/>
      <charset val="204"/>
    </font>
    <font>
      <b/>
      <sz val="8"/>
      <color theme="1"/>
      <name val="Calibri"/>
      <family val="2"/>
      <charset val="204"/>
      <scheme val="minor"/>
    </font>
    <font>
      <sz val="8"/>
      <name val="Times New Roman"/>
      <family val="1"/>
      <charset val="204"/>
    </font>
  </fonts>
  <fills count="3">
    <fill>
      <patternFill patternType="none"/>
    </fill>
    <fill>
      <patternFill patternType="gray125"/>
    </fill>
    <fill>
      <patternFill patternType="solid">
        <fgColor rgb="FFFFFFFF"/>
        <bgColor indexed="64"/>
      </patternFill>
    </fill>
  </fills>
  <borders count="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48">
    <xf numFmtId="0" fontId="0" fillId="0" borderId="0" xfId="0"/>
    <xf numFmtId="0" fontId="2" fillId="0" borderId="0" xfId="0" applyFont="1"/>
    <xf numFmtId="0" fontId="0" fillId="0" borderId="0" xfId="0" applyAlignment="1">
      <alignment wrapText="1" shrinkToFit="1"/>
    </xf>
    <xf numFmtId="0" fontId="3" fillId="0" borderId="0" xfId="0" applyFont="1"/>
    <xf numFmtId="0" fontId="4" fillId="0" borderId="0" xfId="0" applyFont="1" applyAlignment="1">
      <alignment vertical="top" wrapText="1"/>
    </xf>
    <xf numFmtId="0" fontId="5" fillId="0" borderId="0" xfId="0" applyFont="1" applyAlignment="1">
      <alignment vertical="top" wrapText="1"/>
    </xf>
    <xf numFmtId="0" fontId="4" fillId="0" borderId="0" xfId="0" applyFont="1" applyAlignment="1">
      <alignment horizontal="justify" vertical="top" wrapText="1"/>
    </xf>
    <xf numFmtId="0" fontId="6" fillId="0" borderId="0" xfId="0" applyFont="1" applyAlignment="1">
      <alignment vertical="center" wrapText="1"/>
    </xf>
    <xf numFmtId="0" fontId="4" fillId="0" borderId="0" xfId="0" applyFont="1" applyAlignment="1">
      <alignment horizontal="left" vertical="top" wrapText="1"/>
    </xf>
    <xf numFmtId="0" fontId="9" fillId="0" borderId="5" xfId="0" applyFont="1" applyBorder="1" applyAlignment="1">
      <alignment horizontal="center" vertical="center" wrapText="1"/>
    </xf>
    <xf numFmtId="0" fontId="10" fillId="0" borderId="0" xfId="0" applyFont="1"/>
    <xf numFmtId="0" fontId="13" fillId="0" borderId="0" xfId="0" applyFont="1" applyAlignment="1">
      <alignment vertical="center" wrapText="1"/>
    </xf>
    <xf numFmtId="0" fontId="14" fillId="0" borderId="5" xfId="0" applyFont="1" applyBorder="1" applyAlignment="1">
      <alignment horizontal="center" vertical="center" wrapText="1"/>
    </xf>
    <xf numFmtId="0" fontId="16" fillId="0" borderId="0" xfId="0" applyFont="1" applyAlignment="1">
      <alignment vertical="top" wrapText="1"/>
    </xf>
    <xf numFmtId="0" fontId="16" fillId="0" borderId="0" xfId="0" applyFont="1" applyAlignment="1">
      <alignment horizontal="left" vertical="top" wrapText="1"/>
    </xf>
    <xf numFmtId="0" fontId="10" fillId="0" borderId="0" xfId="0" applyFont="1" applyAlignment="1">
      <alignment wrapText="1" shrinkToFit="1"/>
    </xf>
    <xf numFmtId="0" fontId="13" fillId="0" borderId="0" xfId="0" applyFont="1" applyAlignment="1">
      <alignment vertical="top" wrapText="1"/>
    </xf>
    <xf numFmtId="0" fontId="16" fillId="0" borderId="0" xfId="0" applyFont="1" applyAlignment="1">
      <alignment horizontal="justify" vertical="top" wrapText="1"/>
    </xf>
    <xf numFmtId="0" fontId="8" fillId="2" borderId="3" xfId="0" applyFont="1" applyFill="1" applyBorder="1" applyAlignment="1">
      <alignment horizontal="center" vertical="center" wrapText="1"/>
    </xf>
    <xf numFmtId="0" fontId="9" fillId="0" borderId="5" xfId="0" applyFont="1" applyBorder="1" applyAlignment="1">
      <alignment horizontal="left" vertical="center" wrapText="1"/>
    </xf>
    <xf numFmtId="0" fontId="8" fillId="2" borderId="4"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4" fillId="0" borderId="5" xfId="0" applyFont="1" applyBorder="1" applyAlignment="1">
      <alignment horizontal="left" vertical="center" wrapText="1"/>
    </xf>
    <xf numFmtId="0" fontId="15" fillId="2" borderId="4" xfId="0" applyFont="1" applyFill="1" applyBorder="1" applyAlignment="1">
      <alignment horizontal="center" vertical="center" wrapText="1"/>
    </xf>
    <xf numFmtId="1" fontId="14" fillId="0" borderId="5" xfId="0" applyNumberFormat="1" applyFont="1" applyBorder="1" applyAlignment="1">
      <alignment horizontal="center" vertical="center"/>
    </xf>
    <xf numFmtId="0" fontId="4" fillId="0" borderId="0" xfId="0" applyFont="1" applyAlignment="1">
      <alignment horizontal="left"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0" fillId="0" borderId="2" xfId="0" applyBorder="1" applyAlignment="1">
      <alignment horizontal="center" vertical="center" wrapText="1"/>
    </xf>
    <xf numFmtId="0" fontId="8"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xf numFmtId="0" fontId="3" fillId="0" borderId="0" xfId="0" applyFont="1" applyAlignment="1">
      <alignment horizontal="right"/>
    </xf>
    <xf numFmtId="0" fontId="15" fillId="0" borderId="0" xfId="0" applyFont="1" applyAlignment="1">
      <alignment vertical="center" wrapText="1"/>
    </xf>
    <xf numFmtId="0" fontId="16" fillId="0" borderId="0" xfId="0" applyFont="1" applyAlignment="1">
      <alignment horizontal="left" vertical="top" wrapText="1"/>
    </xf>
    <xf numFmtId="0" fontId="10" fillId="0" borderId="0" xfId="0" applyFont="1" applyAlignment="1">
      <alignment horizontal="right"/>
    </xf>
    <xf numFmtId="0" fontId="11"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7" fillId="0" borderId="0" xfId="0" applyFon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9"/>
  <sheetViews>
    <sheetView tabSelected="1" zoomScale="60" zoomScaleNormal="60" workbookViewId="0">
      <selection activeCell="D5" sqref="D5"/>
    </sheetView>
  </sheetViews>
  <sheetFormatPr defaultColWidth="9.140625" defaultRowHeight="18.75" x14ac:dyDescent="0.3"/>
  <cols>
    <col min="1" max="1" width="7" bestFit="1" customWidth="1"/>
    <col min="2" max="2" width="49.5703125" customWidth="1"/>
    <col min="3" max="3" width="42.140625" customWidth="1"/>
    <col min="4" max="4" width="121.140625" style="1" customWidth="1"/>
    <col min="5" max="5" width="20.5703125" style="1" bestFit="1" customWidth="1"/>
    <col min="6" max="6" width="20.5703125" style="1" customWidth="1"/>
    <col min="7" max="7" width="15.7109375" customWidth="1"/>
  </cols>
  <sheetData>
    <row r="1" spans="1:8" s="3" customFormat="1" ht="15.75" x14ac:dyDescent="0.25">
      <c r="A1" s="35" t="s">
        <v>2</v>
      </c>
      <c r="B1" s="35"/>
      <c r="C1" s="35"/>
      <c r="D1" s="35"/>
      <c r="E1" s="35"/>
      <c r="F1" s="35"/>
      <c r="G1" s="35"/>
    </row>
    <row r="2" spans="1:8" ht="39.950000000000003" customHeight="1" thickBot="1" x14ac:dyDescent="0.3">
      <c r="A2" s="32" t="s">
        <v>48</v>
      </c>
      <c r="B2" s="33"/>
      <c r="C2" s="33"/>
      <c r="D2" s="34"/>
      <c r="E2" s="34"/>
      <c r="F2" s="34"/>
      <c r="G2" s="34"/>
    </row>
    <row r="3" spans="1:8" ht="39.950000000000003" customHeight="1" x14ac:dyDescent="0.25">
      <c r="A3" s="26" t="s">
        <v>12</v>
      </c>
      <c r="B3" s="26" t="s">
        <v>13</v>
      </c>
      <c r="C3" s="26" t="s">
        <v>14</v>
      </c>
      <c r="D3" s="26" t="s">
        <v>0</v>
      </c>
      <c r="E3" s="28" t="s">
        <v>1</v>
      </c>
      <c r="F3" s="28" t="s">
        <v>45</v>
      </c>
      <c r="G3" s="26" t="s">
        <v>15</v>
      </c>
      <c r="H3" s="7"/>
    </row>
    <row r="4" spans="1:8" ht="18.75" customHeight="1" thickBot="1" x14ac:dyDescent="0.3">
      <c r="A4" s="27"/>
      <c r="B4" s="27"/>
      <c r="C4" s="27"/>
      <c r="D4" s="27"/>
      <c r="E4" s="29"/>
      <c r="F4" s="30"/>
      <c r="G4" s="27"/>
      <c r="H4" s="7"/>
    </row>
    <row r="5" spans="1:8" ht="345" x14ac:dyDescent="0.25">
      <c r="A5" s="18">
        <v>1</v>
      </c>
      <c r="B5" s="19" t="s">
        <v>18</v>
      </c>
      <c r="C5" s="19" t="s">
        <v>18</v>
      </c>
      <c r="D5" s="18" t="s">
        <v>49</v>
      </c>
      <c r="E5" s="19" t="s">
        <v>50</v>
      </c>
      <c r="F5" s="9" t="s">
        <v>46</v>
      </c>
      <c r="G5" s="9">
        <v>2</v>
      </c>
      <c r="H5" s="7"/>
    </row>
    <row r="6" spans="1:8" ht="375" x14ac:dyDescent="0.25">
      <c r="A6" s="20">
        <f>A5+1</f>
        <v>2</v>
      </c>
      <c r="B6" s="19" t="s">
        <v>19</v>
      </c>
      <c r="C6" s="19" t="s">
        <v>19</v>
      </c>
      <c r="D6" s="20" t="s">
        <v>51</v>
      </c>
      <c r="E6" s="19" t="s">
        <v>52</v>
      </c>
      <c r="F6" s="9" t="s">
        <v>46</v>
      </c>
      <c r="G6" s="9">
        <v>105</v>
      </c>
      <c r="H6" s="7"/>
    </row>
    <row r="7" spans="1:8" ht="375" x14ac:dyDescent="0.25">
      <c r="A7" s="20">
        <f t="shared" ref="A7:A31" si="0">A6+1</f>
        <v>3</v>
      </c>
      <c r="B7" s="19" t="s">
        <v>20</v>
      </c>
      <c r="C7" s="19" t="s">
        <v>20</v>
      </c>
      <c r="D7" s="20" t="s">
        <v>53</v>
      </c>
      <c r="E7" s="19" t="s">
        <v>54</v>
      </c>
      <c r="F7" s="9" t="s">
        <v>46</v>
      </c>
      <c r="G7" s="9">
        <v>278</v>
      </c>
      <c r="H7" s="7"/>
    </row>
    <row r="8" spans="1:8" ht="390" x14ac:dyDescent="0.25">
      <c r="A8" s="20">
        <f t="shared" si="0"/>
        <v>4</v>
      </c>
      <c r="B8" s="19" t="s">
        <v>21</v>
      </c>
      <c r="C8" s="19" t="s">
        <v>21</v>
      </c>
      <c r="D8" s="20" t="s">
        <v>55</v>
      </c>
      <c r="E8" s="19" t="s">
        <v>16</v>
      </c>
      <c r="F8" s="9" t="s">
        <v>46</v>
      </c>
      <c r="G8" s="9">
        <v>304</v>
      </c>
      <c r="H8" s="7"/>
    </row>
    <row r="9" spans="1:8" ht="390" x14ac:dyDescent="0.25">
      <c r="A9" s="20">
        <f t="shared" si="0"/>
        <v>5</v>
      </c>
      <c r="B9" s="19" t="s">
        <v>22</v>
      </c>
      <c r="C9" s="19" t="s">
        <v>22</v>
      </c>
      <c r="D9" s="20" t="s">
        <v>56</v>
      </c>
      <c r="E9" s="19" t="s">
        <v>57</v>
      </c>
      <c r="F9" s="9" t="s">
        <v>46</v>
      </c>
      <c r="G9" s="9">
        <v>468</v>
      </c>
      <c r="H9" s="7"/>
    </row>
    <row r="10" spans="1:8" ht="390" x14ac:dyDescent="0.25">
      <c r="A10" s="20">
        <f t="shared" si="0"/>
        <v>6</v>
      </c>
      <c r="B10" s="19" t="s">
        <v>23</v>
      </c>
      <c r="C10" s="19" t="s">
        <v>23</v>
      </c>
      <c r="D10" s="20" t="s">
        <v>58</v>
      </c>
      <c r="E10" s="19" t="s">
        <v>52</v>
      </c>
      <c r="F10" s="9" t="s">
        <v>46</v>
      </c>
      <c r="G10" s="9">
        <v>409</v>
      </c>
      <c r="H10" s="7"/>
    </row>
    <row r="11" spans="1:8" ht="375" x14ac:dyDescent="0.25">
      <c r="A11" s="20">
        <f t="shared" si="0"/>
        <v>7</v>
      </c>
      <c r="B11" s="19" t="s">
        <v>24</v>
      </c>
      <c r="C11" s="19" t="s">
        <v>24</v>
      </c>
      <c r="D11" s="20" t="s">
        <v>59</v>
      </c>
      <c r="E11" s="19" t="s">
        <v>60</v>
      </c>
      <c r="F11" s="9" t="s">
        <v>46</v>
      </c>
      <c r="G11" s="9">
        <v>93</v>
      </c>
      <c r="H11" s="7"/>
    </row>
    <row r="12" spans="1:8" ht="345" x14ac:dyDescent="0.25">
      <c r="A12" s="20">
        <f t="shared" si="0"/>
        <v>8</v>
      </c>
      <c r="B12" s="19" t="s">
        <v>25</v>
      </c>
      <c r="C12" s="19" t="s">
        <v>25</v>
      </c>
      <c r="D12" s="20" t="s">
        <v>61</v>
      </c>
      <c r="E12" s="19" t="s">
        <v>52</v>
      </c>
      <c r="F12" s="9" t="s">
        <v>46</v>
      </c>
      <c r="G12" s="9">
        <v>72</v>
      </c>
      <c r="H12" s="7"/>
    </row>
    <row r="13" spans="1:8" ht="240" x14ac:dyDescent="0.25">
      <c r="A13" s="20">
        <f t="shared" si="0"/>
        <v>9</v>
      </c>
      <c r="B13" s="19" t="s">
        <v>26</v>
      </c>
      <c r="C13" s="19" t="s">
        <v>26</v>
      </c>
      <c r="D13" s="20" t="s">
        <v>62</v>
      </c>
      <c r="E13" s="19" t="s">
        <v>63</v>
      </c>
      <c r="F13" s="9" t="s">
        <v>46</v>
      </c>
      <c r="G13" s="9">
        <v>1155</v>
      </c>
      <c r="H13" s="7"/>
    </row>
    <row r="14" spans="1:8" ht="165" x14ac:dyDescent="0.25">
      <c r="A14" s="20">
        <f t="shared" si="0"/>
        <v>10</v>
      </c>
      <c r="B14" s="19" t="s">
        <v>27</v>
      </c>
      <c r="C14" s="19" t="s">
        <v>27</v>
      </c>
      <c r="D14" s="20" t="s">
        <v>64</v>
      </c>
      <c r="E14" s="19" t="s">
        <v>52</v>
      </c>
      <c r="F14" s="9" t="s">
        <v>46</v>
      </c>
      <c r="G14" s="9">
        <v>468</v>
      </c>
      <c r="H14" s="7"/>
    </row>
    <row r="15" spans="1:8" ht="255" x14ac:dyDescent="0.25">
      <c r="A15" s="20">
        <f t="shared" si="0"/>
        <v>11</v>
      </c>
      <c r="B15" s="19" t="s">
        <v>28</v>
      </c>
      <c r="C15" s="19" t="s">
        <v>28</v>
      </c>
      <c r="D15" s="20" t="s">
        <v>65</v>
      </c>
      <c r="E15" s="19" t="s">
        <v>52</v>
      </c>
      <c r="F15" s="9" t="s">
        <v>46</v>
      </c>
      <c r="G15" s="9">
        <v>28</v>
      </c>
      <c r="H15" s="7"/>
    </row>
    <row r="16" spans="1:8" ht="180" x14ac:dyDescent="0.25">
      <c r="A16" s="20">
        <f t="shared" si="0"/>
        <v>12</v>
      </c>
      <c r="B16" s="19" t="s">
        <v>29</v>
      </c>
      <c r="C16" s="19" t="s">
        <v>29</v>
      </c>
      <c r="D16" s="20" t="s">
        <v>66</v>
      </c>
      <c r="E16" s="19" t="s">
        <v>67</v>
      </c>
      <c r="F16" s="9" t="s">
        <v>46</v>
      </c>
      <c r="G16" s="9">
        <v>2584</v>
      </c>
      <c r="H16" s="7"/>
    </row>
    <row r="17" spans="1:8" ht="180" x14ac:dyDescent="0.25">
      <c r="A17" s="20">
        <f t="shared" si="0"/>
        <v>13</v>
      </c>
      <c r="B17" s="19" t="s">
        <v>30</v>
      </c>
      <c r="C17" s="19" t="s">
        <v>30</v>
      </c>
      <c r="D17" s="20" t="s">
        <v>68</v>
      </c>
      <c r="E17" s="19" t="s">
        <v>52</v>
      </c>
      <c r="F17" s="9" t="s">
        <v>46</v>
      </c>
      <c r="G17" s="9">
        <v>175</v>
      </c>
      <c r="H17" s="7"/>
    </row>
    <row r="18" spans="1:8" ht="135" x14ac:dyDescent="0.25">
      <c r="A18" s="20">
        <f t="shared" si="0"/>
        <v>14</v>
      </c>
      <c r="B18" s="19" t="s">
        <v>31</v>
      </c>
      <c r="C18" s="19" t="s">
        <v>31</v>
      </c>
      <c r="D18" s="20" t="s">
        <v>69</v>
      </c>
      <c r="E18" s="19" t="s">
        <v>52</v>
      </c>
      <c r="F18" s="9" t="s">
        <v>47</v>
      </c>
      <c r="G18" s="9">
        <v>36</v>
      </c>
      <c r="H18" s="7"/>
    </row>
    <row r="19" spans="1:8" ht="315" x14ac:dyDescent="0.25">
      <c r="A19" s="20">
        <f t="shared" si="0"/>
        <v>15</v>
      </c>
      <c r="B19" s="19" t="s">
        <v>32</v>
      </c>
      <c r="C19" s="19" t="s">
        <v>32</v>
      </c>
      <c r="D19" s="20" t="s">
        <v>70</v>
      </c>
      <c r="E19" s="19" t="s">
        <v>52</v>
      </c>
      <c r="F19" s="9" t="s">
        <v>47</v>
      </c>
      <c r="G19" s="9">
        <v>105</v>
      </c>
      <c r="H19" s="7"/>
    </row>
    <row r="20" spans="1:8" ht="345" x14ac:dyDescent="0.25">
      <c r="A20" s="20">
        <f t="shared" si="0"/>
        <v>16</v>
      </c>
      <c r="B20" s="19" t="s">
        <v>33</v>
      </c>
      <c r="C20" s="19" t="s">
        <v>33</v>
      </c>
      <c r="D20" s="20" t="s">
        <v>71</v>
      </c>
      <c r="E20" s="19" t="s">
        <v>52</v>
      </c>
      <c r="F20" s="9" t="s">
        <v>47</v>
      </c>
      <c r="G20" s="9">
        <v>1082</v>
      </c>
      <c r="H20" s="7"/>
    </row>
    <row r="21" spans="1:8" ht="330" x14ac:dyDescent="0.25">
      <c r="A21" s="20">
        <f t="shared" si="0"/>
        <v>17</v>
      </c>
      <c r="B21" s="19" t="s">
        <v>34</v>
      </c>
      <c r="C21" s="19" t="s">
        <v>34</v>
      </c>
      <c r="D21" s="20" t="s">
        <v>72</v>
      </c>
      <c r="E21" s="19" t="s">
        <v>52</v>
      </c>
      <c r="F21" s="9" t="s">
        <v>47</v>
      </c>
      <c r="G21" s="9">
        <v>62</v>
      </c>
      <c r="H21" s="7"/>
    </row>
    <row r="22" spans="1:8" ht="345" x14ac:dyDescent="0.25">
      <c r="A22" s="20">
        <f t="shared" si="0"/>
        <v>18</v>
      </c>
      <c r="B22" s="19" t="s">
        <v>35</v>
      </c>
      <c r="C22" s="19" t="s">
        <v>35</v>
      </c>
      <c r="D22" s="20" t="s">
        <v>73</v>
      </c>
      <c r="E22" s="19" t="s">
        <v>52</v>
      </c>
      <c r="F22" s="9" t="s">
        <v>47</v>
      </c>
      <c r="G22" s="9">
        <v>41</v>
      </c>
      <c r="H22" s="7"/>
    </row>
    <row r="23" spans="1:8" ht="300" x14ac:dyDescent="0.25">
      <c r="A23" s="20">
        <f t="shared" si="0"/>
        <v>19</v>
      </c>
      <c r="B23" s="19" t="s">
        <v>36</v>
      </c>
      <c r="C23" s="19" t="s">
        <v>36</v>
      </c>
      <c r="D23" s="20" t="s">
        <v>74</v>
      </c>
      <c r="E23" s="19" t="s">
        <v>75</v>
      </c>
      <c r="F23" s="9" t="s">
        <v>47</v>
      </c>
      <c r="G23" s="9">
        <v>35</v>
      </c>
      <c r="H23" s="7"/>
    </row>
    <row r="24" spans="1:8" ht="285" x14ac:dyDescent="0.25">
      <c r="A24" s="20">
        <f t="shared" si="0"/>
        <v>20</v>
      </c>
      <c r="B24" s="19" t="s">
        <v>37</v>
      </c>
      <c r="C24" s="19" t="s">
        <v>37</v>
      </c>
      <c r="D24" s="20" t="s">
        <v>76</v>
      </c>
      <c r="E24" s="19" t="s">
        <v>75</v>
      </c>
      <c r="F24" s="9" t="s">
        <v>47</v>
      </c>
      <c r="G24" s="9">
        <v>664</v>
      </c>
      <c r="H24" s="7"/>
    </row>
    <row r="25" spans="1:8" ht="255" x14ac:dyDescent="0.25">
      <c r="A25" s="20">
        <f t="shared" si="0"/>
        <v>21</v>
      </c>
      <c r="B25" s="19" t="s">
        <v>38</v>
      </c>
      <c r="C25" s="19" t="s">
        <v>38</v>
      </c>
      <c r="D25" s="20" t="s">
        <v>77</v>
      </c>
      <c r="E25" s="19" t="s">
        <v>52</v>
      </c>
      <c r="F25" s="9" t="s">
        <v>47</v>
      </c>
      <c r="G25" s="9">
        <v>1292</v>
      </c>
      <c r="H25" s="7"/>
    </row>
    <row r="26" spans="1:8" ht="195" x14ac:dyDescent="0.25">
      <c r="A26" s="20">
        <f t="shared" si="0"/>
        <v>22</v>
      </c>
      <c r="B26" s="19" t="s">
        <v>39</v>
      </c>
      <c r="C26" s="19" t="s">
        <v>39</v>
      </c>
      <c r="D26" s="20" t="s">
        <v>78</v>
      </c>
      <c r="E26" s="19" t="s">
        <v>79</v>
      </c>
      <c r="F26" s="9" t="s">
        <v>47</v>
      </c>
      <c r="G26" s="9">
        <v>62</v>
      </c>
      <c r="H26" s="7"/>
    </row>
    <row r="27" spans="1:8" ht="240" x14ac:dyDescent="0.25">
      <c r="A27" s="20">
        <f t="shared" si="0"/>
        <v>23</v>
      </c>
      <c r="B27" s="19" t="s">
        <v>40</v>
      </c>
      <c r="C27" s="19" t="s">
        <v>40</v>
      </c>
      <c r="D27" s="20" t="s">
        <v>80</v>
      </c>
      <c r="E27" s="19" t="s">
        <v>81</v>
      </c>
      <c r="F27" s="9" t="s">
        <v>46</v>
      </c>
      <c r="G27" s="9">
        <v>765</v>
      </c>
      <c r="H27" s="7"/>
    </row>
    <row r="28" spans="1:8" ht="255" x14ac:dyDescent="0.25">
      <c r="A28" s="20">
        <f t="shared" si="0"/>
        <v>24</v>
      </c>
      <c r="B28" s="19" t="s">
        <v>41</v>
      </c>
      <c r="C28" s="19" t="s">
        <v>41</v>
      </c>
      <c r="D28" s="20" t="s">
        <v>82</v>
      </c>
      <c r="E28" s="19" t="s">
        <v>81</v>
      </c>
      <c r="F28" s="9" t="s">
        <v>46</v>
      </c>
      <c r="G28" s="9">
        <v>1261</v>
      </c>
      <c r="H28" s="7"/>
    </row>
    <row r="29" spans="1:8" ht="255" x14ac:dyDescent="0.25">
      <c r="A29" s="20">
        <f t="shared" si="0"/>
        <v>25</v>
      </c>
      <c r="B29" s="19" t="s">
        <v>42</v>
      </c>
      <c r="C29" s="19" t="s">
        <v>42</v>
      </c>
      <c r="D29" s="20" t="s">
        <v>83</v>
      </c>
      <c r="E29" s="19" t="s">
        <v>84</v>
      </c>
      <c r="F29" s="9" t="s">
        <v>46</v>
      </c>
      <c r="G29" s="9">
        <v>37</v>
      </c>
      <c r="H29" s="7"/>
    </row>
    <row r="30" spans="1:8" ht="45" x14ac:dyDescent="0.25">
      <c r="A30" s="20">
        <f t="shared" si="0"/>
        <v>26</v>
      </c>
      <c r="B30" s="19" t="s">
        <v>43</v>
      </c>
      <c r="C30" s="19" t="s">
        <v>43</v>
      </c>
      <c r="D30" s="20" t="s">
        <v>85</v>
      </c>
      <c r="E30" s="19"/>
      <c r="F30" s="9" t="s">
        <v>46</v>
      </c>
      <c r="G30" s="9">
        <v>100</v>
      </c>
      <c r="H30" s="7"/>
    </row>
    <row r="31" spans="1:8" ht="75" x14ac:dyDescent="0.25">
      <c r="A31" s="20">
        <f t="shared" si="0"/>
        <v>27</v>
      </c>
      <c r="B31" s="19" t="s">
        <v>44</v>
      </c>
      <c r="C31" s="19" t="s">
        <v>44</v>
      </c>
      <c r="D31" s="20" t="s">
        <v>86</v>
      </c>
      <c r="E31" s="19" t="s">
        <v>87</v>
      </c>
      <c r="F31" s="9" t="s">
        <v>46</v>
      </c>
      <c r="G31" s="9">
        <v>13</v>
      </c>
      <c r="H31" s="7"/>
    </row>
    <row r="32" spans="1:8" ht="39.950000000000003" customHeight="1" x14ac:dyDescent="0.25">
      <c r="A32" s="7"/>
      <c r="B32" s="31" t="s">
        <v>17</v>
      </c>
      <c r="C32" s="31"/>
      <c r="D32" s="31"/>
      <c r="E32" s="31"/>
      <c r="F32" s="31"/>
      <c r="G32" s="31"/>
      <c r="H32" s="7"/>
    </row>
    <row r="34" spans="2:9" ht="16.5" customHeight="1" x14ac:dyDescent="0.25">
      <c r="B34" s="4" t="s">
        <v>3</v>
      </c>
      <c r="D34" s="25" t="s">
        <v>4</v>
      </c>
      <c r="E34" s="25"/>
      <c r="F34" s="8"/>
      <c r="H34" s="2"/>
      <c r="I34" s="2"/>
    </row>
    <row r="35" spans="2:9" ht="15" x14ac:dyDescent="0.25">
      <c r="B35" s="5"/>
      <c r="D35" s="6" t="s">
        <v>5</v>
      </c>
      <c r="E35"/>
      <c r="F35"/>
      <c r="H35" s="2"/>
      <c r="I35" s="2"/>
    </row>
    <row r="36" spans="2:9" ht="15.75" customHeight="1" x14ac:dyDescent="0.25">
      <c r="B36" s="5"/>
      <c r="D36" s="25" t="s">
        <v>6</v>
      </c>
      <c r="E36" s="25"/>
      <c r="F36" s="8"/>
    </row>
    <row r="37" spans="2:9" ht="15" x14ac:dyDescent="0.25">
      <c r="B37" s="5"/>
      <c r="D37" s="6" t="s">
        <v>7</v>
      </c>
      <c r="E37"/>
      <c r="F37"/>
      <c r="H37" s="2"/>
      <c r="I37" s="2"/>
    </row>
    <row r="38" spans="2:9" ht="28.5" customHeight="1" x14ac:dyDescent="0.25">
      <c r="B38" s="5" t="s">
        <v>8</v>
      </c>
      <c r="D38" s="25" t="s">
        <v>9</v>
      </c>
      <c r="E38" s="25"/>
      <c r="F38" s="8"/>
    </row>
    <row r="39" spans="2:9" ht="30" customHeight="1" x14ac:dyDescent="0.25">
      <c r="B39" s="6" t="s">
        <v>10</v>
      </c>
      <c r="D39" s="6" t="s">
        <v>11</v>
      </c>
      <c r="E39"/>
      <c r="F39"/>
    </row>
  </sheetData>
  <mergeCells count="13">
    <mergeCell ref="F3:F4"/>
    <mergeCell ref="B32:G32"/>
    <mergeCell ref="A2:G2"/>
    <mergeCell ref="A1:G1"/>
    <mergeCell ref="D34:E34"/>
    <mergeCell ref="G3:G4"/>
    <mergeCell ref="D36:E36"/>
    <mergeCell ref="D38:E38"/>
    <mergeCell ref="A3:A4"/>
    <mergeCell ref="B3:B4"/>
    <mergeCell ref="C3:C4"/>
    <mergeCell ref="D3:D4"/>
    <mergeCell ref="E3:E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BA22E-DD60-490F-83FF-E9BC7300FBC4}">
  <dimension ref="A1:I30"/>
  <sheetViews>
    <sheetView topLeftCell="A22" workbookViewId="0">
      <selection activeCell="D5" sqref="D5"/>
    </sheetView>
  </sheetViews>
  <sheetFormatPr defaultColWidth="9.140625" defaultRowHeight="11.25" x14ac:dyDescent="0.2"/>
  <cols>
    <col min="1" max="1" width="7" style="10" bestFit="1" customWidth="1"/>
    <col min="2" max="2" width="22.28515625" style="10" customWidth="1"/>
    <col min="3" max="3" width="20.5703125" style="10" customWidth="1"/>
    <col min="4" max="4" width="85.85546875" style="10" customWidth="1"/>
    <col min="5" max="5" width="20.5703125" style="10" bestFit="1" customWidth="1"/>
    <col min="6" max="6" width="20.5703125" style="10" customWidth="1"/>
    <col min="7" max="7" width="15.7109375" style="10" customWidth="1"/>
    <col min="8" max="16384" width="9.140625" style="10"/>
  </cols>
  <sheetData>
    <row r="1" spans="1:8" x14ac:dyDescent="0.2">
      <c r="A1" s="38" t="s">
        <v>2</v>
      </c>
      <c r="B1" s="38"/>
      <c r="C1" s="38"/>
      <c r="D1" s="38"/>
      <c r="E1" s="38"/>
      <c r="F1" s="38"/>
      <c r="G1" s="38"/>
    </row>
    <row r="2" spans="1:8" ht="39.950000000000003" customHeight="1" thickBot="1" x14ac:dyDescent="0.25">
      <c r="A2" s="39" t="s">
        <v>106</v>
      </c>
      <c r="B2" s="40"/>
      <c r="C2" s="40"/>
      <c r="D2" s="41"/>
      <c r="E2" s="41"/>
      <c r="F2" s="41"/>
      <c r="G2" s="41"/>
    </row>
    <row r="3" spans="1:8" ht="39.950000000000003" customHeight="1" x14ac:dyDescent="0.2">
      <c r="A3" s="42" t="s">
        <v>12</v>
      </c>
      <c r="B3" s="42" t="s">
        <v>13</v>
      </c>
      <c r="C3" s="42" t="s">
        <v>14</v>
      </c>
      <c r="D3" s="42" t="s">
        <v>0</v>
      </c>
      <c r="E3" s="44" t="s">
        <v>1</v>
      </c>
      <c r="F3" s="44" t="s">
        <v>45</v>
      </c>
      <c r="G3" s="42" t="s">
        <v>15</v>
      </c>
      <c r="H3" s="11"/>
    </row>
    <row r="4" spans="1:8" ht="39.950000000000003" customHeight="1" thickBot="1" x14ac:dyDescent="0.25">
      <c r="A4" s="43"/>
      <c r="B4" s="43"/>
      <c r="C4" s="43"/>
      <c r="D4" s="43"/>
      <c r="E4" s="45"/>
      <c r="F4" s="46"/>
      <c r="G4" s="43"/>
      <c r="H4" s="11"/>
    </row>
    <row r="5" spans="1:8" ht="405" x14ac:dyDescent="0.2">
      <c r="A5" s="21">
        <v>1</v>
      </c>
      <c r="B5" s="22" t="s">
        <v>89</v>
      </c>
      <c r="C5" s="22" t="s">
        <v>89</v>
      </c>
      <c r="D5" s="21" t="s">
        <v>107</v>
      </c>
      <c r="E5" s="22" t="s">
        <v>52</v>
      </c>
      <c r="F5" s="12" t="s">
        <v>46</v>
      </c>
      <c r="G5" s="12">
        <v>105</v>
      </c>
      <c r="H5" s="11"/>
    </row>
    <row r="6" spans="1:8" ht="405" x14ac:dyDescent="0.2">
      <c r="A6" s="23">
        <f>A5+1</f>
        <v>2</v>
      </c>
      <c r="B6" s="22" t="s">
        <v>90</v>
      </c>
      <c r="C6" s="22" t="s">
        <v>90</v>
      </c>
      <c r="D6" s="23" t="s">
        <v>108</v>
      </c>
      <c r="E6" s="22" t="s">
        <v>52</v>
      </c>
      <c r="F6" s="12" t="s">
        <v>46</v>
      </c>
      <c r="G6" s="12">
        <v>309</v>
      </c>
      <c r="H6" s="11"/>
    </row>
    <row r="7" spans="1:8" ht="405" x14ac:dyDescent="0.2">
      <c r="A7" s="23">
        <f t="shared" ref="A7:A22" si="0">A6+1</f>
        <v>3</v>
      </c>
      <c r="B7" s="22" t="s">
        <v>91</v>
      </c>
      <c r="C7" s="22" t="s">
        <v>91</v>
      </c>
      <c r="D7" s="23" t="s">
        <v>109</v>
      </c>
      <c r="E7" s="22" t="s">
        <v>52</v>
      </c>
      <c r="F7" s="12" t="s">
        <v>46</v>
      </c>
      <c r="G7" s="12">
        <v>304</v>
      </c>
      <c r="H7" s="11"/>
    </row>
    <row r="8" spans="1:8" ht="409.5" x14ac:dyDescent="0.2">
      <c r="A8" s="23">
        <f t="shared" si="0"/>
        <v>4</v>
      </c>
      <c r="B8" s="22" t="s">
        <v>22</v>
      </c>
      <c r="C8" s="22" t="s">
        <v>22</v>
      </c>
      <c r="D8" s="23" t="s">
        <v>110</v>
      </c>
      <c r="E8" s="22" t="s">
        <v>111</v>
      </c>
      <c r="F8" s="12" t="s">
        <v>46</v>
      </c>
      <c r="G8" s="12">
        <v>468</v>
      </c>
      <c r="H8" s="11"/>
    </row>
    <row r="9" spans="1:8" ht="405" x14ac:dyDescent="0.2">
      <c r="A9" s="23">
        <f t="shared" si="0"/>
        <v>5</v>
      </c>
      <c r="B9" s="22" t="s">
        <v>92</v>
      </c>
      <c r="C9" s="22" t="s">
        <v>92</v>
      </c>
      <c r="D9" s="23" t="s">
        <v>112</v>
      </c>
      <c r="E9" s="22" t="s">
        <v>113</v>
      </c>
      <c r="F9" s="12" t="s">
        <v>46</v>
      </c>
      <c r="G9" s="12">
        <v>62</v>
      </c>
      <c r="H9" s="11"/>
    </row>
    <row r="10" spans="1:8" ht="382.5" x14ac:dyDescent="0.2">
      <c r="A10" s="23">
        <f t="shared" si="0"/>
        <v>6</v>
      </c>
      <c r="B10" s="22" t="s">
        <v>93</v>
      </c>
      <c r="C10" s="22" t="s">
        <v>93</v>
      </c>
      <c r="D10" s="23" t="s">
        <v>114</v>
      </c>
      <c r="E10" s="22" t="s">
        <v>52</v>
      </c>
      <c r="F10" s="12" t="s">
        <v>46</v>
      </c>
      <c r="G10" s="12">
        <v>41</v>
      </c>
      <c r="H10" s="11"/>
    </row>
    <row r="11" spans="1:8" ht="157.5" x14ac:dyDescent="0.2">
      <c r="A11" s="23">
        <f t="shared" si="0"/>
        <v>7</v>
      </c>
      <c r="B11" s="22" t="s">
        <v>94</v>
      </c>
      <c r="C11" s="22" t="s">
        <v>94</v>
      </c>
      <c r="D11" s="23" t="s">
        <v>115</v>
      </c>
      <c r="E11" s="22" t="s">
        <v>67</v>
      </c>
      <c r="F11" s="12" t="s">
        <v>46</v>
      </c>
      <c r="G11" s="12">
        <v>1978</v>
      </c>
      <c r="H11" s="11"/>
    </row>
    <row r="12" spans="1:8" ht="191.25" x14ac:dyDescent="0.2">
      <c r="A12" s="23">
        <f t="shared" si="0"/>
        <v>8</v>
      </c>
      <c r="B12" s="22" t="s">
        <v>95</v>
      </c>
      <c r="C12" s="22" t="s">
        <v>95</v>
      </c>
      <c r="D12" s="23" t="s">
        <v>116</v>
      </c>
      <c r="E12" s="22" t="s">
        <v>117</v>
      </c>
      <c r="F12" s="12" t="s">
        <v>46</v>
      </c>
      <c r="G12" s="12">
        <v>221</v>
      </c>
      <c r="H12" s="11"/>
    </row>
    <row r="13" spans="1:8" ht="168.75" x14ac:dyDescent="0.2">
      <c r="A13" s="23">
        <f t="shared" si="0"/>
        <v>9</v>
      </c>
      <c r="B13" s="22" t="s">
        <v>96</v>
      </c>
      <c r="C13" s="22" t="s">
        <v>96</v>
      </c>
      <c r="D13" s="23" t="s">
        <v>118</v>
      </c>
      <c r="E13" s="22" t="s">
        <v>119</v>
      </c>
      <c r="F13" s="12" t="s">
        <v>46</v>
      </c>
      <c r="G13" s="12">
        <v>105</v>
      </c>
      <c r="H13" s="11"/>
    </row>
    <row r="14" spans="1:8" ht="180" x14ac:dyDescent="0.2">
      <c r="A14" s="23">
        <f t="shared" si="0"/>
        <v>10</v>
      </c>
      <c r="B14" s="22" t="s">
        <v>97</v>
      </c>
      <c r="C14" s="22" t="s">
        <v>97</v>
      </c>
      <c r="D14" s="23" t="s">
        <v>120</v>
      </c>
      <c r="E14" s="22" t="s">
        <v>52</v>
      </c>
      <c r="F14" s="12" t="s">
        <v>46</v>
      </c>
      <c r="G14" s="12">
        <v>1186</v>
      </c>
      <c r="H14" s="11"/>
    </row>
    <row r="15" spans="1:8" ht="270" x14ac:dyDescent="0.2">
      <c r="A15" s="23">
        <f t="shared" si="0"/>
        <v>11</v>
      </c>
      <c r="B15" s="22" t="s">
        <v>98</v>
      </c>
      <c r="C15" s="22" t="s">
        <v>98</v>
      </c>
      <c r="D15" s="23" t="s">
        <v>121</v>
      </c>
      <c r="E15" s="22" t="s">
        <v>52</v>
      </c>
      <c r="F15" s="12" t="s">
        <v>47</v>
      </c>
      <c r="G15" s="12">
        <v>985</v>
      </c>
      <c r="H15" s="11"/>
    </row>
    <row r="16" spans="1:8" ht="270" x14ac:dyDescent="0.2">
      <c r="A16" s="23">
        <f t="shared" si="0"/>
        <v>12</v>
      </c>
      <c r="B16" s="22" t="s">
        <v>99</v>
      </c>
      <c r="C16" s="22" t="s">
        <v>99</v>
      </c>
      <c r="D16" s="23" t="s">
        <v>122</v>
      </c>
      <c r="E16" s="22" t="s">
        <v>52</v>
      </c>
      <c r="F16" s="12" t="s">
        <v>47</v>
      </c>
      <c r="G16" s="12">
        <v>62</v>
      </c>
      <c r="H16" s="11"/>
    </row>
    <row r="17" spans="1:9" ht="281.25" x14ac:dyDescent="0.2">
      <c r="A17" s="23">
        <f t="shared" si="0"/>
        <v>13</v>
      </c>
      <c r="B17" s="22" t="s">
        <v>100</v>
      </c>
      <c r="C17" s="22" t="s">
        <v>100</v>
      </c>
      <c r="D17" s="23" t="s">
        <v>123</v>
      </c>
      <c r="E17" s="22" t="s">
        <v>52</v>
      </c>
      <c r="F17" s="12" t="s">
        <v>47</v>
      </c>
      <c r="G17" s="12">
        <v>41</v>
      </c>
      <c r="H17" s="11"/>
    </row>
    <row r="18" spans="1:9" ht="281.25" x14ac:dyDescent="0.2">
      <c r="A18" s="23">
        <f t="shared" si="0"/>
        <v>14</v>
      </c>
      <c r="B18" s="22" t="s">
        <v>101</v>
      </c>
      <c r="C18" s="22" t="s">
        <v>101</v>
      </c>
      <c r="D18" s="23" t="s">
        <v>124</v>
      </c>
      <c r="E18" s="22" t="s">
        <v>52</v>
      </c>
      <c r="F18" s="12" t="s">
        <v>47</v>
      </c>
      <c r="G18" s="12">
        <v>390</v>
      </c>
      <c r="H18" s="11"/>
    </row>
    <row r="19" spans="1:9" ht="168.75" x14ac:dyDescent="0.2">
      <c r="A19" s="23">
        <f t="shared" si="0"/>
        <v>15</v>
      </c>
      <c r="B19" s="22" t="s">
        <v>102</v>
      </c>
      <c r="C19" s="22" t="s">
        <v>102</v>
      </c>
      <c r="D19" s="23" t="s">
        <v>125</v>
      </c>
      <c r="E19" s="22" t="s">
        <v>126</v>
      </c>
      <c r="F19" s="12" t="s">
        <v>47</v>
      </c>
      <c r="G19" s="12">
        <v>871</v>
      </c>
      <c r="H19" s="11"/>
    </row>
    <row r="20" spans="1:9" ht="123.75" x14ac:dyDescent="0.2">
      <c r="A20" s="23">
        <f t="shared" si="0"/>
        <v>16</v>
      </c>
      <c r="B20" s="22" t="s">
        <v>103</v>
      </c>
      <c r="C20" s="22" t="s">
        <v>103</v>
      </c>
      <c r="D20" s="23" t="s">
        <v>127</v>
      </c>
      <c r="E20" s="22" t="s">
        <v>128</v>
      </c>
      <c r="F20" s="12" t="s">
        <v>47</v>
      </c>
      <c r="G20" s="12">
        <v>1292</v>
      </c>
      <c r="H20" s="11"/>
    </row>
    <row r="21" spans="1:9" ht="112.5" x14ac:dyDescent="0.2">
      <c r="A21" s="23">
        <f t="shared" si="0"/>
        <v>17</v>
      </c>
      <c r="B21" s="22" t="s">
        <v>104</v>
      </c>
      <c r="C21" s="22" t="s">
        <v>104</v>
      </c>
      <c r="D21" s="23" t="s">
        <v>129</v>
      </c>
      <c r="E21" s="22" t="s">
        <v>52</v>
      </c>
      <c r="F21" s="12" t="s">
        <v>46</v>
      </c>
      <c r="G21" s="12">
        <v>304</v>
      </c>
      <c r="H21" s="11"/>
    </row>
    <row r="22" spans="1:9" ht="112.5" x14ac:dyDescent="0.2">
      <c r="A22" s="23">
        <f t="shared" si="0"/>
        <v>18</v>
      </c>
      <c r="B22" s="22" t="s">
        <v>105</v>
      </c>
      <c r="C22" s="22" t="s">
        <v>105</v>
      </c>
      <c r="D22" s="23" t="s">
        <v>130</v>
      </c>
      <c r="E22" s="22" t="s">
        <v>52</v>
      </c>
      <c r="F22" s="12" t="s">
        <v>46</v>
      </c>
      <c r="G22" s="12">
        <v>1292</v>
      </c>
      <c r="H22" s="11"/>
    </row>
    <row r="23" spans="1:9" ht="39.950000000000003" customHeight="1" x14ac:dyDescent="0.2">
      <c r="A23" s="11"/>
      <c r="B23" s="36" t="s">
        <v>17</v>
      </c>
      <c r="C23" s="36"/>
      <c r="D23" s="36"/>
      <c r="E23" s="36"/>
      <c r="F23" s="36"/>
      <c r="G23" s="36"/>
      <c r="H23" s="11"/>
    </row>
    <row r="25" spans="1:9" ht="16.5" customHeight="1" x14ac:dyDescent="0.2">
      <c r="B25" s="13" t="s">
        <v>3</v>
      </c>
      <c r="D25" s="37" t="s">
        <v>4</v>
      </c>
      <c r="E25" s="37"/>
      <c r="F25" s="14"/>
      <c r="H25" s="15"/>
      <c r="I25" s="15"/>
    </row>
    <row r="26" spans="1:9" x14ac:dyDescent="0.2">
      <c r="B26" s="16"/>
      <c r="D26" s="17" t="s">
        <v>5</v>
      </c>
      <c r="H26" s="15"/>
      <c r="I26" s="15"/>
    </row>
    <row r="27" spans="1:9" ht="15.75" customHeight="1" x14ac:dyDescent="0.2">
      <c r="B27" s="16"/>
      <c r="D27" s="37" t="s">
        <v>6</v>
      </c>
      <c r="E27" s="37"/>
      <c r="F27" s="14"/>
    </row>
    <row r="28" spans="1:9" x14ac:dyDescent="0.2">
      <c r="B28" s="16"/>
      <c r="D28" s="17" t="s">
        <v>7</v>
      </c>
      <c r="H28" s="15"/>
      <c r="I28" s="15"/>
    </row>
    <row r="29" spans="1:9" ht="28.5" customHeight="1" x14ac:dyDescent="0.2">
      <c r="B29" s="16" t="s">
        <v>88</v>
      </c>
      <c r="D29" s="37" t="s">
        <v>9</v>
      </c>
      <c r="E29" s="37"/>
      <c r="F29" s="14"/>
    </row>
    <row r="30" spans="1:9" ht="30" customHeight="1" x14ac:dyDescent="0.2">
      <c r="B30" s="17" t="s">
        <v>10</v>
      </c>
      <c r="D30" s="17" t="s">
        <v>11</v>
      </c>
    </row>
  </sheetData>
  <mergeCells count="13">
    <mergeCell ref="B23:G23"/>
    <mergeCell ref="D25:E25"/>
    <mergeCell ref="D27:E27"/>
    <mergeCell ref="D29:E29"/>
    <mergeCell ref="A1:G1"/>
    <mergeCell ref="A2:G2"/>
    <mergeCell ref="A3:A4"/>
    <mergeCell ref="B3:B4"/>
    <mergeCell ref="C3:C4"/>
    <mergeCell ref="D3:D4"/>
    <mergeCell ref="E3:E4"/>
    <mergeCell ref="F3:F4"/>
    <mergeCell ref="G3:G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20F49-E506-4D34-B651-E34E2FB0FED4}">
  <dimension ref="A1:I23"/>
  <sheetViews>
    <sheetView workbookViewId="0">
      <selection activeCell="A5" sqref="A5:XFD15"/>
    </sheetView>
  </sheetViews>
  <sheetFormatPr defaultColWidth="9.140625" defaultRowHeight="11.25" x14ac:dyDescent="0.2"/>
  <cols>
    <col min="1" max="1" width="7" style="10" bestFit="1" customWidth="1"/>
    <col min="2" max="2" width="22.28515625" style="10" customWidth="1"/>
    <col min="3" max="3" width="20.5703125" style="10" customWidth="1"/>
    <col min="4" max="4" width="78.5703125" style="10" customWidth="1"/>
    <col min="5" max="5" width="20.5703125" style="10" bestFit="1" customWidth="1"/>
    <col min="6" max="6" width="20.5703125" style="10" customWidth="1"/>
    <col min="7" max="7" width="15.7109375" style="10" customWidth="1"/>
    <col min="8" max="16384" width="9.140625" style="10"/>
  </cols>
  <sheetData>
    <row r="1" spans="1:8" x14ac:dyDescent="0.2">
      <c r="A1" s="38" t="s">
        <v>2</v>
      </c>
      <c r="B1" s="38"/>
      <c r="C1" s="38"/>
      <c r="D1" s="38"/>
      <c r="E1" s="38"/>
      <c r="F1" s="38"/>
      <c r="G1" s="38"/>
    </row>
    <row r="2" spans="1:8" ht="39.950000000000003" customHeight="1" thickBot="1" x14ac:dyDescent="0.25">
      <c r="A2" s="39" t="s">
        <v>131</v>
      </c>
      <c r="B2" s="40"/>
      <c r="C2" s="40"/>
      <c r="D2" s="41"/>
      <c r="E2" s="41"/>
      <c r="F2" s="41"/>
      <c r="G2" s="41"/>
    </row>
    <row r="3" spans="1:8" ht="39.950000000000003" customHeight="1" x14ac:dyDescent="0.2">
      <c r="A3" s="42" t="s">
        <v>12</v>
      </c>
      <c r="B3" s="42" t="s">
        <v>13</v>
      </c>
      <c r="C3" s="42" t="s">
        <v>14</v>
      </c>
      <c r="D3" s="42" t="s">
        <v>0</v>
      </c>
      <c r="E3" s="44" t="s">
        <v>1</v>
      </c>
      <c r="F3" s="44" t="s">
        <v>45</v>
      </c>
      <c r="G3" s="42" t="s">
        <v>15</v>
      </c>
      <c r="H3" s="11"/>
    </row>
    <row r="4" spans="1:8" ht="39.950000000000003" customHeight="1" thickBot="1" x14ac:dyDescent="0.25">
      <c r="A4" s="43"/>
      <c r="B4" s="43"/>
      <c r="C4" s="43"/>
      <c r="D4" s="43"/>
      <c r="E4" s="45"/>
      <c r="F4" s="46"/>
      <c r="G4" s="43"/>
      <c r="H4" s="11"/>
    </row>
    <row r="5" spans="1:8" ht="123.75" x14ac:dyDescent="0.2">
      <c r="A5" s="21">
        <v>1</v>
      </c>
      <c r="B5" s="22" t="s">
        <v>132</v>
      </c>
      <c r="C5" s="22" t="s">
        <v>132</v>
      </c>
      <c r="D5" s="21" t="s">
        <v>144</v>
      </c>
      <c r="E5" s="22" t="s">
        <v>143</v>
      </c>
      <c r="F5" s="12" t="s">
        <v>47</v>
      </c>
      <c r="G5" s="12">
        <v>3307</v>
      </c>
      <c r="H5" s="11"/>
    </row>
    <row r="6" spans="1:8" ht="90" x14ac:dyDescent="0.2">
      <c r="A6" s="23">
        <f>A5+1</f>
        <v>2</v>
      </c>
      <c r="B6" s="22" t="s">
        <v>133</v>
      </c>
      <c r="C6" s="22" t="s">
        <v>133</v>
      </c>
      <c r="D6" s="23" t="s">
        <v>145</v>
      </c>
      <c r="E6" s="22" t="s">
        <v>52</v>
      </c>
      <c r="F6" s="12" t="s">
        <v>47</v>
      </c>
      <c r="G6" s="12">
        <v>7378</v>
      </c>
      <c r="H6" s="11"/>
    </row>
    <row r="7" spans="1:8" ht="146.25" x14ac:dyDescent="0.2">
      <c r="A7" s="23">
        <f t="shared" ref="A7:A14" si="0">A6+1</f>
        <v>3</v>
      </c>
      <c r="B7" s="22" t="s">
        <v>134</v>
      </c>
      <c r="C7" s="22" t="s">
        <v>134</v>
      </c>
      <c r="D7" s="23" t="s">
        <v>146</v>
      </c>
      <c r="E7" s="22" t="s">
        <v>52</v>
      </c>
      <c r="F7" s="12" t="s">
        <v>47</v>
      </c>
      <c r="G7" s="12">
        <v>249</v>
      </c>
      <c r="H7" s="11"/>
    </row>
    <row r="8" spans="1:8" ht="123.75" x14ac:dyDescent="0.2">
      <c r="A8" s="23">
        <f t="shared" si="0"/>
        <v>4</v>
      </c>
      <c r="B8" s="22" t="s">
        <v>135</v>
      </c>
      <c r="C8" s="22" t="s">
        <v>135</v>
      </c>
      <c r="D8" s="23" t="s">
        <v>147</v>
      </c>
      <c r="E8" s="22" t="s">
        <v>52</v>
      </c>
      <c r="F8" s="12" t="s">
        <v>47</v>
      </c>
      <c r="G8" s="12">
        <v>639</v>
      </c>
      <c r="H8" s="11"/>
    </row>
    <row r="9" spans="1:8" ht="135" x14ac:dyDescent="0.2">
      <c r="A9" s="23">
        <f t="shared" si="0"/>
        <v>5</v>
      </c>
      <c r="B9" s="22" t="s">
        <v>136</v>
      </c>
      <c r="C9" s="22" t="s">
        <v>136</v>
      </c>
      <c r="D9" s="23" t="s">
        <v>148</v>
      </c>
      <c r="E9" s="22" t="s">
        <v>52</v>
      </c>
      <c r="F9" s="12" t="s">
        <v>47</v>
      </c>
      <c r="G9" s="12">
        <v>62</v>
      </c>
      <c r="H9" s="11"/>
    </row>
    <row r="10" spans="1:8" ht="112.5" x14ac:dyDescent="0.2">
      <c r="A10" s="23">
        <f t="shared" si="0"/>
        <v>6</v>
      </c>
      <c r="B10" s="22" t="s">
        <v>137</v>
      </c>
      <c r="C10" s="22" t="s">
        <v>137</v>
      </c>
      <c r="D10" s="23" t="s">
        <v>149</v>
      </c>
      <c r="E10" s="22" t="s">
        <v>52</v>
      </c>
      <c r="F10" s="12" t="s">
        <v>47</v>
      </c>
      <c r="G10" s="12">
        <v>2683</v>
      </c>
      <c r="H10" s="11"/>
    </row>
    <row r="11" spans="1:8" ht="180" x14ac:dyDescent="0.2">
      <c r="A11" s="23">
        <f t="shared" si="0"/>
        <v>7</v>
      </c>
      <c r="B11" s="22" t="s">
        <v>138</v>
      </c>
      <c r="C11" s="22" t="s">
        <v>138</v>
      </c>
      <c r="D11" s="23" t="s">
        <v>150</v>
      </c>
      <c r="E11" s="22" t="s">
        <v>52</v>
      </c>
      <c r="F11" s="12" t="s">
        <v>47</v>
      </c>
      <c r="G11" s="12">
        <v>2165</v>
      </c>
      <c r="H11" s="11"/>
    </row>
    <row r="12" spans="1:8" ht="180" x14ac:dyDescent="0.2">
      <c r="A12" s="23">
        <f t="shared" si="0"/>
        <v>8</v>
      </c>
      <c r="B12" s="22" t="s">
        <v>139</v>
      </c>
      <c r="C12" s="22" t="s">
        <v>139</v>
      </c>
      <c r="D12" s="23" t="s">
        <v>151</v>
      </c>
      <c r="E12" s="22" t="s">
        <v>52</v>
      </c>
      <c r="F12" s="12" t="s">
        <v>47</v>
      </c>
      <c r="G12" s="12">
        <v>3081</v>
      </c>
      <c r="H12" s="11"/>
    </row>
    <row r="13" spans="1:8" ht="123.75" x14ac:dyDescent="0.2">
      <c r="A13" s="23">
        <f t="shared" si="0"/>
        <v>9</v>
      </c>
      <c r="B13" s="22" t="s">
        <v>140</v>
      </c>
      <c r="C13" s="22" t="s">
        <v>140</v>
      </c>
      <c r="D13" s="23" t="s">
        <v>152</v>
      </c>
      <c r="E13" s="22" t="s">
        <v>52</v>
      </c>
      <c r="F13" s="12" t="s">
        <v>47</v>
      </c>
      <c r="G13" s="12">
        <v>3164</v>
      </c>
      <c r="H13" s="11"/>
    </row>
    <row r="14" spans="1:8" ht="180" x14ac:dyDescent="0.2">
      <c r="A14" s="23">
        <f t="shared" si="0"/>
        <v>10</v>
      </c>
      <c r="B14" s="22" t="s">
        <v>141</v>
      </c>
      <c r="C14" s="22" t="s">
        <v>141</v>
      </c>
      <c r="D14" s="23" t="s">
        <v>153</v>
      </c>
      <c r="E14" s="22" t="s">
        <v>52</v>
      </c>
      <c r="F14" s="12" t="s">
        <v>47</v>
      </c>
      <c r="G14" s="12">
        <v>414</v>
      </c>
      <c r="H14" s="11"/>
    </row>
    <row r="15" spans="1:8" ht="168.75" x14ac:dyDescent="0.2">
      <c r="A15" s="23">
        <f>A14+1</f>
        <v>11</v>
      </c>
      <c r="B15" s="22" t="s">
        <v>142</v>
      </c>
      <c r="C15" s="22" t="s">
        <v>142</v>
      </c>
      <c r="D15" s="23" t="s">
        <v>154</v>
      </c>
      <c r="E15" s="22" t="s">
        <v>52</v>
      </c>
      <c r="F15" s="12" t="s">
        <v>47</v>
      </c>
      <c r="G15" s="12">
        <v>249</v>
      </c>
      <c r="H15" s="11"/>
    </row>
    <row r="16" spans="1:8" ht="39.950000000000003" customHeight="1" x14ac:dyDescent="0.2">
      <c r="A16" s="11"/>
      <c r="B16" s="36" t="s">
        <v>17</v>
      </c>
      <c r="C16" s="36"/>
      <c r="D16" s="36"/>
      <c r="E16" s="36"/>
      <c r="F16" s="36"/>
      <c r="G16" s="36"/>
      <c r="H16" s="11"/>
    </row>
    <row r="18" spans="2:9" ht="16.5" customHeight="1" x14ac:dyDescent="0.2">
      <c r="B18" s="13" t="s">
        <v>3</v>
      </c>
      <c r="D18" s="37" t="s">
        <v>4</v>
      </c>
      <c r="E18" s="37"/>
      <c r="F18" s="14"/>
      <c r="H18" s="15"/>
      <c r="I18" s="15"/>
    </row>
    <row r="19" spans="2:9" x14ac:dyDescent="0.2">
      <c r="B19" s="16"/>
      <c r="D19" s="17" t="s">
        <v>5</v>
      </c>
      <c r="H19" s="15"/>
      <c r="I19" s="15"/>
    </row>
    <row r="20" spans="2:9" ht="15.75" customHeight="1" x14ac:dyDescent="0.2">
      <c r="B20" s="16"/>
      <c r="D20" s="37" t="s">
        <v>6</v>
      </c>
      <c r="E20" s="37"/>
      <c r="F20" s="14"/>
    </row>
    <row r="21" spans="2:9" x14ac:dyDescent="0.2">
      <c r="B21" s="16"/>
      <c r="D21" s="17" t="s">
        <v>7</v>
      </c>
      <c r="H21" s="15"/>
      <c r="I21" s="15"/>
    </row>
    <row r="22" spans="2:9" ht="28.5" customHeight="1" x14ac:dyDescent="0.2">
      <c r="B22" s="16" t="s">
        <v>88</v>
      </c>
      <c r="D22" s="37" t="s">
        <v>9</v>
      </c>
      <c r="E22" s="37"/>
      <c r="F22" s="14"/>
    </row>
    <row r="23" spans="2:9" ht="30" customHeight="1" x14ac:dyDescent="0.2">
      <c r="B23" s="17" t="s">
        <v>10</v>
      </c>
      <c r="D23" s="17" t="s">
        <v>11</v>
      </c>
    </row>
  </sheetData>
  <mergeCells count="13">
    <mergeCell ref="B16:G16"/>
    <mergeCell ref="D18:E18"/>
    <mergeCell ref="D20:E20"/>
    <mergeCell ref="D22:E22"/>
    <mergeCell ref="A1:G1"/>
    <mergeCell ref="A2:G2"/>
    <mergeCell ref="A3:A4"/>
    <mergeCell ref="B3:B4"/>
    <mergeCell ref="C3:C4"/>
    <mergeCell ref="D3:D4"/>
    <mergeCell ref="E3:E4"/>
    <mergeCell ref="F3:F4"/>
    <mergeCell ref="G3:G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B0DE9-B803-484C-BCCC-9EBCA93578D5}">
  <dimension ref="A1:I21"/>
  <sheetViews>
    <sheetView workbookViewId="0">
      <selection activeCell="K6" sqref="K6"/>
    </sheetView>
  </sheetViews>
  <sheetFormatPr defaultColWidth="9.140625" defaultRowHeight="11.25" x14ac:dyDescent="0.2"/>
  <cols>
    <col min="1" max="1" width="7" style="10" bestFit="1" customWidth="1"/>
    <col min="2" max="2" width="22.28515625" style="10" customWidth="1"/>
    <col min="3" max="3" width="20.5703125" style="10" customWidth="1"/>
    <col min="4" max="4" width="78.5703125" style="10" customWidth="1"/>
    <col min="5" max="5" width="20.5703125" style="10" bestFit="1" customWidth="1"/>
    <col min="6" max="6" width="20.5703125" style="10" customWidth="1"/>
    <col min="7" max="7" width="15.7109375" style="10" customWidth="1"/>
    <col min="8" max="16384" width="9.140625" style="10"/>
  </cols>
  <sheetData>
    <row r="1" spans="1:9" x14ac:dyDescent="0.2">
      <c r="A1" s="38" t="s">
        <v>2</v>
      </c>
      <c r="B1" s="38"/>
      <c r="C1" s="38"/>
      <c r="D1" s="38"/>
      <c r="E1" s="38"/>
      <c r="F1" s="38"/>
      <c r="G1" s="38"/>
    </row>
    <row r="2" spans="1:9" ht="39.950000000000003" customHeight="1" thickBot="1" x14ac:dyDescent="0.25">
      <c r="A2" s="39" t="s">
        <v>155</v>
      </c>
      <c r="B2" s="40"/>
      <c r="C2" s="40"/>
      <c r="D2" s="41"/>
      <c r="E2" s="41"/>
      <c r="F2" s="41"/>
      <c r="G2" s="41"/>
    </row>
    <row r="3" spans="1:9" ht="39.950000000000003" customHeight="1" x14ac:dyDescent="0.2">
      <c r="A3" s="42" t="s">
        <v>12</v>
      </c>
      <c r="B3" s="42" t="s">
        <v>13</v>
      </c>
      <c r="C3" s="42" t="s">
        <v>14</v>
      </c>
      <c r="D3" s="42" t="s">
        <v>0</v>
      </c>
      <c r="E3" s="44" t="s">
        <v>1</v>
      </c>
      <c r="F3" s="44" t="s">
        <v>45</v>
      </c>
      <c r="G3" s="42" t="s">
        <v>15</v>
      </c>
      <c r="H3" s="11"/>
    </row>
    <row r="4" spans="1:9" ht="39.950000000000003" customHeight="1" thickBot="1" x14ac:dyDescent="0.25">
      <c r="A4" s="43"/>
      <c r="B4" s="43"/>
      <c r="C4" s="43"/>
      <c r="D4" s="43"/>
      <c r="E4" s="45"/>
      <c r="F4" s="46"/>
      <c r="G4" s="43"/>
      <c r="H4" s="11"/>
    </row>
    <row r="5" spans="1:9" ht="90" x14ac:dyDescent="0.2">
      <c r="A5" s="21">
        <v>1</v>
      </c>
      <c r="B5" s="22" t="s">
        <v>156</v>
      </c>
      <c r="C5" s="22" t="s">
        <v>156</v>
      </c>
      <c r="D5" s="21" t="s">
        <v>164</v>
      </c>
      <c r="E5" s="22" t="s">
        <v>52</v>
      </c>
      <c r="F5" s="12" t="s">
        <v>46</v>
      </c>
      <c r="G5" s="24">
        <v>650</v>
      </c>
      <c r="H5" s="11"/>
    </row>
    <row r="6" spans="1:9" ht="78.75" x14ac:dyDescent="0.2">
      <c r="A6" s="23">
        <f>A5+1</f>
        <v>2</v>
      </c>
      <c r="B6" s="22" t="s">
        <v>157</v>
      </c>
      <c r="C6" s="22" t="s">
        <v>157</v>
      </c>
      <c r="D6" s="23" t="s">
        <v>165</v>
      </c>
      <c r="E6" s="22" t="s">
        <v>52</v>
      </c>
      <c r="F6" s="12" t="s">
        <v>46</v>
      </c>
      <c r="G6" s="24">
        <v>6300</v>
      </c>
      <c r="H6" s="11"/>
    </row>
    <row r="7" spans="1:9" ht="56.25" x14ac:dyDescent="0.2">
      <c r="A7" s="23">
        <f>A6+1</f>
        <v>3</v>
      </c>
      <c r="B7" s="22" t="s">
        <v>158</v>
      </c>
      <c r="C7" s="22" t="s">
        <v>158</v>
      </c>
      <c r="D7" s="23" t="s">
        <v>166</v>
      </c>
      <c r="E7" s="22" t="s">
        <v>52</v>
      </c>
      <c r="F7" s="12" t="s">
        <v>46</v>
      </c>
      <c r="G7" s="24">
        <v>82</v>
      </c>
      <c r="H7" s="11"/>
    </row>
    <row r="8" spans="1:9" ht="146.25" x14ac:dyDescent="0.2">
      <c r="A8" s="23">
        <f t="shared" ref="A8:A13" si="0">A7+1</f>
        <v>4</v>
      </c>
      <c r="B8" s="22" t="s">
        <v>159</v>
      </c>
      <c r="C8" s="22" t="s">
        <v>159</v>
      </c>
      <c r="D8" s="23" t="s">
        <v>167</v>
      </c>
      <c r="E8" s="22"/>
      <c r="F8" s="12" t="s">
        <v>46</v>
      </c>
      <c r="G8" s="24">
        <v>913</v>
      </c>
      <c r="H8" s="11"/>
    </row>
    <row r="9" spans="1:9" ht="101.25" x14ac:dyDescent="0.2">
      <c r="A9" s="23">
        <f t="shared" si="0"/>
        <v>5</v>
      </c>
      <c r="B9" s="22" t="s">
        <v>160</v>
      </c>
      <c r="C9" s="22" t="s">
        <v>160</v>
      </c>
      <c r="D9" s="23" t="s">
        <v>168</v>
      </c>
      <c r="E9" s="22"/>
      <c r="F9" s="12" t="s">
        <v>46</v>
      </c>
      <c r="G9" s="24">
        <v>20</v>
      </c>
      <c r="H9" s="11"/>
    </row>
    <row r="10" spans="1:9" ht="56.25" x14ac:dyDescent="0.2">
      <c r="A10" s="23">
        <f t="shared" si="0"/>
        <v>6</v>
      </c>
      <c r="B10" s="22" t="s">
        <v>261</v>
      </c>
      <c r="C10" s="22" t="s">
        <v>261</v>
      </c>
      <c r="D10" s="23" t="s">
        <v>169</v>
      </c>
      <c r="E10" s="22" t="s">
        <v>52</v>
      </c>
      <c r="F10" s="12" t="s">
        <v>46</v>
      </c>
      <c r="G10" s="24">
        <v>70</v>
      </c>
      <c r="H10" s="11"/>
    </row>
    <row r="11" spans="1:9" ht="90" x14ac:dyDescent="0.2">
      <c r="A11" s="23">
        <f>A10+1</f>
        <v>7</v>
      </c>
      <c r="B11" s="22" t="s">
        <v>161</v>
      </c>
      <c r="C11" s="22" t="s">
        <v>161</v>
      </c>
      <c r="D11" s="23" t="s">
        <v>170</v>
      </c>
      <c r="E11" s="22" t="s">
        <v>52</v>
      </c>
      <c r="F11" s="12" t="s">
        <v>46</v>
      </c>
      <c r="G11" s="24">
        <v>40</v>
      </c>
      <c r="H11" s="11"/>
    </row>
    <row r="12" spans="1:9" ht="67.5" x14ac:dyDescent="0.2">
      <c r="A12" s="23">
        <f t="shared" si="0"/>
        <v>8</v>
      </c>
      <c r="B12" s="22" t="s">
        <v>162</v>
      </c>
      <c r="C12" s="22" t="s">
        <v>162</v>
      </c>
      <c r="D12" s="23" t="s">
        <v>171</v>
      </c>
      <c r="E12" s="22" t="s">
        <v>52</v>
      </c>
      <c r="F12" s="12" t="s">
        <v>46</v>
      </c>
      <c r="G12" s="24">
        <v>45</v>
      </c>
      <c r="H12" s="11"/>
    </row>
    <row r="13" spans="1:9" ht="78.75" x14ac:dyDescent="0.2">
      <c r="A13" s="23">
        <f t="shared" si="0"/>
        <v>9</v>
      </c>
      <c r="B13" s="22" t="s">
        <v>163</v>
      </c>
      <c r="C13" s="22" t="s">
        <v>163</v>
      </c>
      <c r="D13" s="23" t="s">
        <v>172</v>
      </c>
      <c r="E13" s="22" t="s">
        <v>173</v>
      </c>
      <c r="F13" s="12" t="s">
        <v>46</v>
      </c>
      <c r="G13" s="24">
        <v>913</v>
      </c>
      <c r="H13" s="11"/>
    </row>
    <row r="14" spans="1:9" ht="39.950000000000003" customHeight="1" x14ac:dyDescent="0.2">
      <c r="A14" s="11"/>
      <c r="B14" s="36" t="s">
        <v>17</v>
      </c>
      <c r="C14" s="36"/>
      <c r="D14" s="36"/>
      <c r="E14" s="36"/>
      <c r="F14" s="36"/>
      <c r="G14" s="36"/>
      <c r="H14" s="11"/>
    </row>
    <row r="16" spans="1:9" ht="16.5" customHeight="1" x14ac:dyDescent="0.2">
      <c r="B16" s="13" t="s">
        <v>3</v>
      </c>
      <c r="D16" s="37" t="s">
        <v>4</v>
      </c>
      <c r="E16" s="37"/>
      <c r="F16" s="14"/>
      <c r="H16" s="15"/>
      <c r="I16" s="15"/>
    </row>
    <row r="17" spans="2:9" x14ac:dyDescent="0.2">
      <c r="B17" s="16"/>
      <c r="D17" s="17" t="s">
        <v>5</v>
      </c>
      <c r="H17" s="15"/>
      <c r="I17" s="15"/>
    </row>
    <row r="18" spans="2:9" ht="15.75" customHeight="1" x14ac:dyDescent="0.2">
      <c r="B18" s="16"/>
      <c r="D18" s="37" t="s">
        <v>6</v>
      </c>
      <c r="E18" s="37"/>
      <c r="F18" s="14"/>
    </row>
    <row r="19" spans="2:9" x14ac:dyDescent="0.2">
      <c r="B19" s="16"/>
      <c r="D19" s="17" t="s">
        <v>7</v>
      </c>
      <c r="H19" s="15"/>
      <c r="I19" s="15"/>
    </row>
    <row r="20" spans="2:9" ht="28.5" customHeight="1" x14ac:dyDescent="0.2">
      <c r="B20" s="16" t="s">
        <v>88</v>
      </c>
      <c r="D20" s="37" t="s">
        <v>9</v>
      </c>
      <c r="E20" s="37"/>
      <c r="F20" s="14"/>
    </row>
    <row r="21" spans="2:9" ht="30" customHeight="1" x14ac:dyDescent="0.2">
      <c r="B21" s="17" t="s">
        <v>10</v>
      </c>
      <c r="D21" s="17" t="s">
        <v>11</v>
      </c>
    </row>
  </sheetData>
  <mergeCells count="13">
    <mergeCell ref="B14:G14"/>
    <mergeCell ref="D16:E16"/>
    <mergeCell ref="D18:E18"/>
    <mergeCell ref="D20:E20"/>
    <mergeCell ref="A1:G1"/>
    <mergeCell ref="A2:G2"/>
    <mergeCell ref="A3:A4"/>
    <mergeCell ref="B3:B4"/>
    <mergeCell ref="C3:C4"/>
    <mergeCell ref="D3:D4"/>
    <mergeCell ref="E3:E4"/>
    <mergeCell ref="F3:F4"/>
    <mergeCell ref="G3:G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8E976-DB1F-44F1-A0C1-08CF2EF7C9A7}">
  <dimension ref="A1:I23"/>
  <sheetViews>
    <sheetView workbookViewId="0">
      <selection sqref="A1:XFD1048576"/>
    </sheetView>
  </sheetViews>
  <sheetFormatPr defaultColWidth="9.140625" defaultRowHeight="11.25" x14ac:dyDescent="0.2"/>
  <cols>
    <col min="1" max="1" width="7" style="10" bestFit="1" customWidth="1"/>
    <col min="2" max="2" width="22.28515625" style="10" customWidth="1"/>
    <col min="3" max="3" width="20.5703125" style="10" customWidth="1"/>
    <col min="4" max="4" width="78.5703125" style="10" customWidth="1"/>
    <col min="5" max="5" width="20.5703125" style="10" bestFit="1" customWidth="1"/>
    <col min="6" max="6" width="20.5703125" style="10" customWidth="1"/>
    <col min="7" max="7" width="15.7109375" style="10" customWidth="1"/>
    <col min="8" max="16384" width="9.140625" style="10"/>
  </cols>
  <sheetData>
    <row r="1" spans="1:8" x14ac:dyDescent="0.2">
      <c r="A1" s="38" t="s">
        <v>2</v>
      </c>
      <c r="B1" s="38"/>
      <c r="C1" s="38"/>
      <c r="D1" s="38"/>
      <c r="E1" s="38"/>
      <c r="F1" s="38"/>
      <c r="G1" s="38"/>
    </row>
    <row r="2" spans="1:8" ht="39.950000000000003" customHeight="1" thickBot="1" x14ac:dyDescent="0.25">
      <c r="A2" s="39" t="s">
        <v>174</v>
      </c>
      <c r="B2" s="40"/>
      <c r="C2" s="40"/>
      <c r="D2" s="41"/>
      <c r="E2" s="41"/>
      <c r="F2" s="41"/>
      <c r="G2" s="41"/>
    </row>
    <row r="3" spans="1:8" ht="39.950000000000003" customHeight="1" x14ac:dyDescent="0.2">
      <c r="A3" s="42" t="s">
        <v>12</v>
      </c>
      <c r="B3" s="42" t="s">
        <v>13</v>
      </c>
      <c r="C3" s="42" t="s">
        <v>14</v>
      </c>
      <c r="D3" s="42" t="s">
        <v>0</v>
      </c>
      <c r="E3" s="44" t="s">
        <v>1</v>
      </c>
      <c r="F3" s="44" t="s">
        <v>45</v>
      </c>
      <c r="G3" s="42" t="s">
        <v>15</v>
      </c>
      <c r="H3" s="11"/>
    </row>
    <row r="4" spans="1:8" ht="39.950000000000003" customHeight="1" thickBot="1" x14ac:dyDescent="0.25">
      <c r="A4" s="43"/>
      <c r="B4" s="43"/>
      <c r="C4" s="43"/>
      <c r="D4" s="43"/>
      <c r="E4" s="45"/>
      <c r="F4" s="46"/>
      <c r="G4" s="43"/>
      <c r="H4" s="11"/>
    </row>
    <row r="5" spans="1:8" ht="101.25" x14ac:dyDescent="0.2">
      <c r="A5" s="21">
        <v>1</v>
      </c>
      <c r="B5" s="22" t="s">
        <v>175</v>
      </c>
      <c r="C5" s="22" t="s">
        <v>175</v>
      </c>
      <c r="D5" s="21" t="s">
        <v>186</v>
      </c>
      <c r="E5" s="22" t="s">
        <v>52</v>
      </c>
      <c r="F5" s="12" t="s">
        <v>46</v>
      </c>
      <c r="G5" s="12">
        <v>10</v>
      </c>
      <c r="H5" s="11"/>
    </row>
    <row r="6" spans="1:8" ht="101.25" x14ac:dyDescent="0.2">
      <c r="A6" s="23">
        <f>A5+1</f>
        <v>2</v>
      </c>
      <c r="B6" s="22" t="s">
        <v>176</v>
      </c>
      <c r="C6" s="22" t="s">
        <v>176</v>
      </c>
      <c r="D6" s="23" t="s">
        <v>187</v>
      </c>
      <c r="E6" s="22" t="s">
        <v>52</v>
      </c>
      <c r="F6" s="12" t="s">
        <v>46</v>
      </c>
      <c r="G6" s="12">
        <v>10</v>
      </c>
      <c r="H6" s="11"/>
    </row>
    <row r="7" spans="1:8" ht="101.25" x14ac:dyDescent="0.2">
      <c r="A7" s="23">
        <f t="shared" ref="A7:A14" si="0">A6+1</f>
        <v>3</v>
      </c>
      <c r="B7" s="22" t="s">
        <v>177</v>
      </c>
      <c r="C7" s="22" t="s">
        <v>177</v>
      </c>
      <c r="D7" s="23" t="s">
        <v>188</v>
      </c>
      <c r="E7" s="22" t="s">
        <v>52</v>
      </c>
      <c r="F7" s="12" t="s">
        <v>46</v>
      </c>
      <c r="G7" s="12">
        <v>25</v>
      </c>
      <c r="H7" s="11"/>
    </row>
    <row r="8" spans="1:8" ht="67.5" x14ac:dyDescent="0.2">
      <c r="A8" s="23">
        <f t="shared" si="0"/>
        <v>4</v>
      </c>
      <c r="B8" s="22" t="s">
        <v>178</v>
      </c>
      <c r="C8" s="22" t="s">
        <v>178</v>
      </c>
      <c r="D8" s="23" t="s">
        <v>189</v>
      </c>
      <c r="E8" s="22" t="s">
        <v>52</v>
      </c>
      <c r="F8" s="12" t="s">
        <v>46</v>
      </c>
      <c r="G8" s="12">
        <v>25</v>
      </c>
      <c r="H8" s="11"/>
    </row>
    <row r="9" spans="1:8" ht="67.5" x14ac:dyDescent="0.2">
      <c r="A9" s="23">
        <f t="shared" si="0"/>
        <v>5</v>
      </c>
      <c r="B9" s="22" t="s">
        <v>179</v>
      </c>
      <c r="C9" s="22" t="s">
        <v>179</v>
      </c>
      <c r="D9" s="23" t="s">
        <v>190</v>
      </c>
      <c r="E9" s="22" t="s">
        <v>52</v>
      </c>
      <c r="F9" s="12" t="s">
        <v>46</v>
      </c>
      <c r="G9" s="12">
        <v>15</v>
      </c>
      <c r="H9" s="11"/>
    </row>
    <row r="10" spans="1:8" ht="202.5" x14ac:dyDescent="0.2">
      <c r="A10" s="23">
        <f t="shared" si="0"/>
        <v>6</v>
      </c>
      <c r="B10" s="22" t="s">
        <v>180</v>
      </c>
      <c r="C10" s="22" t="s">
        <v>180</v>
      </c>
      <c r="D10" s="23" t="s">
        <v>191</v>
      </c>
      <c r="E10" s="22" t="s">
        <v>52</v>
      </c>
      <c r="F10" s="12" t="s">
        <v>46</v>
      </c>
      <c r="G10" s="12">
        <v>28</v>
      </c>
      <c r="H10" s="11"/>
    </row>
    <row r="11" spans="1:8" ht="90" x14ac:dyDescent="0.2">
      <c r="A11" s="23">
        <f t="shared" si="0"/>
        <v>7</v>
      </c>
      <c r="B11" s="22" t="s">
        <v>181</v>
      </c>
      <c r="C11" s="22" t="s">
        <v>181</v>
      </c>
      <c r="D11" s="23" t="s">
        <v>192</v>
      </c>
      <c r="E11" s="22" t="s">
        <v>52</v>
      </c>
      <c r="F11" s="12" t="s">
        <v>46</v>
      </c>
      <c r="G11" s="12">
        <v>45</v>
      </c>
      <c r="H11" s="11"/>
    </row>
    <row r="12" spans="1:8" ht="90" x14ac:dyDescent="0.2">
      <c r="A12" s="23">
        <f t="shared" si="0"/>
        <v>8</v>
      </c>
      <c r="B12" s="22" t="s">
        <v>182</v>
      </c>
      <c r="C12" s="22" t="s">
        <v>182</v>
      </c>
      <c r="D12" s="23" t="s">
        <v>193</v>
      </c>
      <c r="E12" s="22" t="s">
        <v>52</v>
      </c>
      <c r="F12" s="12" t="s">
        <v>46</v>
      </c>
      <c r="G12" s="12">
        <v>45</v>
      </c>
      <c r="H12" s="11"/>
    </row>
    <row r="13" spans="1:8" ht="90" x14ac:dyDescent="0.2">
      <c r="A13" s="23">
        <f t="shared" si="0"/>
        <v>9</v>
      </c>
      <c r="B13" s="22" t="s">
        <v>183</v>
      </c>
      <c r="C13" s="22" t="s">
        <v>183</v>
      </c>
      <c r="D13" s="23" t="s">
        <v>194</v>
      </c>
      <c r="E13" s="22" t="s">
        <v>52</v>
      </c>
      <c r="F13" s="12" t="s">
        <v>46</v>
      </c>
      <c r="G13" s="12">
        <v>10</v>
      </c>
      <c r="H13" s="11"/>
    </row>
    <row r="14" spans="1:8" ht="180" x14ac:dyDescent="0.2">
      <c r="A14" s="23">
        <f t="shared" si="0"/>
        <v>10</v>
      </c>
      <c r="B14" s="22" t="s">
        <v>184</v>
      </c>
      <c r="C14" s="22" t="s">
        <v>184</v>
      </c>
      <c r="D14" s="23" t="s">
        <v>195</v>
      </c>
      <c r="E14" s="22" t="s">
        <v>52</v>
      </c>
      <c r="F14" s="12" t="s">
        <v>46</v>
      </c>
      <c r="G14" s="12">
        <v>15</v>
      </c>
      <c r="H14" s="11"/>
    </row>
    <row r="15" spans="1:8" ht="112.5" x14ac:dyDescent="0.2">
      <c r="A15" s="23">
        <f>A14+1</f>
        <v>11</v>
      </c>
      <c r="B15" s="22" t="s">
        <v>185</v>
      </c>
      <c r="C15" s="22" t="s">
        <v>185</v>
      </c>
      <c r="D15" s="23" t="s">
        <v>196</v>
      </c>
      <c r="E15" s="22" t="s">
        <v>52</v>
      </c>
      <c r="F15" s="12" t="s">
        <v>46</v>
      </c>
      <c r="G15" s="12">
        <v>15</v>
      </c>
      <c r="H15" s="11"/>
    </row>
    <row r="16" spans="1:8" ht="39.950000000000003" customHeight="1" x14ac:dyDescent="0.2">
      <c r="A16" s="11"/>
      <c r="B16" s="36" t="s">
        <v>17</v>
      </c>
      <c r="C16" s="36"/>
      <c r="D16" s="36"/>
      <c r="E16" s="36"/>
      <c r="F16" s="36"/>
      <c r="G16" s="36"/>
      <c r="H16" s="11"/>
    </row>
    <row r="18" spans="2:9" ht="16.5" customHeight="1" x14ac:dyDescent="0.2">
      <c r="B18" s="13" t="s">
        <v>3</v>
      </c>
      <c r="D18" s="37" t="s">
        <v>4</v>
      </c>
      <c r="E18" s="37"/>
      <c r="F18" s="14"/>
      <c r="H18" s="15"/>
      <c r="I18" s="15"/>
    </row>
    <row r="19" spans="2:9" x14ac:dyDescent="0.2">
      <c r="B19" s="16"/>
      <c r="D19" s="17" t="s">
        <v>5</v>
      </c>
      <c r="H19" s="15"/>
      <c r="I19" s="15"/>
    </row>
    <row r="20" spans="2:9" ht="15.75" customHeight="1" x14ac:dyDescent="0.2">
      <c r="B20" s="16"/>
      <c r="D20" s="37" t="s">
        <v>6</v>
      </c>
      <c r="E20" s="37"/>
      <c r="F20" s="14"/>
    </row>
    <row r="21" spans="2:9" x14ac:dyDescent="0.2">
      <c r="B21" s="16"/>
      <c r="D21" s="17" t="s">
        <v>7</v>
      </c>
      <c r="H21" s="15"/>
      <c r="I21" s="15"/>
    </row>
    <row r="22" spans="2:9" ht="28.5" customHeight="1" x14ac:dyDescent="0.2">
      <c r="B22" s="16" t="s">
        <v>88</v>
      </c>
      <c r="D22" s="37" t="s">
        <v>9</v>
      </c>
      <c r="E22" s="37"/>
      <c r="F22" s="14"/>
    </row>
    <row r="23" spans="2:9" ht="30" customHeight="1" x14ac:dyDescent="0.2">
      <c r="B23" s="17" t="s">
        <v>10</v>
      </c>
      <c r="D23" s="17" t="s">
        <v>11</v>
      </c>
    </row>
  </sheetData>
  <mergeCells count="13">
    <mergeCell ref="B16:G16"/>
    <mergeCell ref="D18:E18"/>
    <mergeCell ref="D20:E20"/>
    <mergeCell ref="D22:E22"/>
    <mergeCell ref="A1:G1"/>
    <mergeCell ref="A2:G2"/>
    <mergeCell ref="A3:A4"/>
    <mergeCell ref="B3:B4"/>
    <mergeCell ref="C3:C4"/>
    <mergeCell ref="D3:D4"/>
    <mergeCell ref="E3:E4"/>
    <mergeCell ref="F3:F4"/>
    <mergeCell ref="G3:G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3DA71-933F-4677-8987-A5FF74E0AFC1}">
  <dimension ref="A1:I24"/>
  <sheetViews>
    <sheetView workbookViewId="0">
      <selection sqref="A1:XFD1048576"/>
    </sheetView>
  </sheetViews>
  <sheetFormatPr defaultColWidth="9.140625" defaultRowHeight="11.25" x14ac:dyDescent="0.2"/>
  <cols>
    <col min="1" max="1" width="7" style="10" bestFit="1" customWidth="1"/>
    <col min="2" max="2" width="22.28515625" style="10" customWidth="1"/>
    <col min="3" max="3" width="20.5703125" style="10" customWidth="1"/>
    <col min="4" max="4" width="78.5703125" style="10" customWidth="1"/>
    <col min="5" max="5" width="20.5703125" style="10" bestFit="1" customWidth="1"/>
    <col min="6" max="6" width="20.5703125" style="10" customWidth="1"/>
    <col min="7" max="7" width="15.7109375" style="10" customWidth="1"/>
    <col min="8" max="16384" width="9.140625" style="10"/>
  </cols>
  <sheetData>
    <row r="1" spans="1:8" x14ac:dyDescent="0.2">
      <c r="A1" s="38" t="s">
        <v>2</v>
      </c>
      <c r="B1" s="38"/>
      <c r="C1" s="38"/>
      <c r="D1" s="38"/>
      <c r="E1" s="38"/>
      <c r="F1" s="38"/>
      <c r="G1" s="38"/>
    </row>
    <row r="2" spans="1:8" ht="39.950000000000003" customHeight="1" thickBot="1" x14ac:dyDescent="0.25">
      <c r="A2" s="39" t="s">
        <v>197</v>
      </c>
      <c r="B2" s="40"/>
      <c r="C2" s="40"/>
      <c r="D2" s="41"/>
      <c r="E2" s="41"/>
      <c r="F2" s="41"/>
      <c r="G2" s="41"/>
    </row>
    <row r="3" spans="1:8" ht="39.950000000000003" customHeight="1" x14ac:dyDescent="0.2">
      <c r="A3" s="42" t="s">
        <v>12</v>
      </c>
      <c r="B3" s="42" t="s">
        <v>13</v>
      </c>
      <c r="C3" s="42" t="s">
        <v>14</v>
      </c>
      <c r="D3" s="42" t="s">
        <v>0</v>
      </c>
      <c r="E3" s="44" t="s">
        <v>1</v>
      </c>
      <c r="F3" s="44" t="s">
        <v>45</v>
      </c>
      <c r="G3" s="42" t="s">
        <v>15</v>
      </c>
      <c r="H3" s="11"/>
    </row>
    <row r="4" spans="1:8" ht="39.950000000000003" customHeight="1" thickBot="1" x14ac:dyDescent="0.25">
      <c r="A4" s="43"/>
      <c r="B4" s="43"/>
      <c r="C4" s="43"/>
      <c r="D4" s="43"/>
      <c r="E4" s="45"/>
      <c r="F4" s="46"/>
      <c r="G4" s="43"/>
      <c r="H4" s="11"/>
    </row>
    <row r="5" spans="1:8" ht="146.25" x14ac:dyDescent="0.2">
      <c r="A5" s="21">
        <v>1</v>
      </c>
      <c r="B5" s="22" t="s">
        <v>198</v>
      </c>
      <c r="C5" s="22" t="s">
        <v>198</v>
      </c>
      <c r="D5" s="21" t="s">
        <v>210</v>
      </c>
      <c r="E5" s="22" t="s">
        <v>52</v>
      </c>
      <c r="F5" s="12" t="s">
        <v>46</v>
      </c>
      <c r="G5" s="12">
        <v>1598</v>
      </c>
      <c r="H5" s="11"/>
    </row>
    <row r="6" spans="1:8" ht="180" x14ac:dyDescent="0.2">
      <c r="A6" s="23">
        <f>A5+1</f>
        <v>2</v>
      </c>
      <c r="B6" s="22" t="s">
        <v>199</v>
      </c>
      <c r="C6" s="22" t="s">
        <v>199</v>
      </c>
      <c r="D6" s="23" t="s">
        <v>211</v>
      </c>
      <c r="E6" s="22" t="s">
        <v>52</v>
      </c>
      <c r="F6" s="12" t="s">
        <v>46</v>
      </c>
      <c r="G6" s="12">
        <v>96</v>
      </c>
      <c r="H6" s="11"/>
    </row>
    <row r="7" spans="1:8" ht="123.75" x14ac:dyDescent="0.2">
      <c r="A7" s="23">
        <f t="shared" ref="A7:A16" si="0">A6+1</f>
        <v>3</v>
      </c>
      <c r="B7" s="22" t="s">
        <v>200</v>
      </c>
      <c r="C7" s="22" t="s">
        <v>200</v>
      </c>
      <c r="D7" s="23" t="s">
        <v>212</v>
      </c>
      <c r="E7" s="22" t="s">
        <v>52</v>
      </c>
      <c r="F7" s="12" t="s">
        <v>46</v>
      </c>
      <c r="G7" s="12">
        <v>29</v>
      </c>
      <c r="H7" s="11"/>
    </row>
    <row r="8" spans="1:8" ht="112.5" x14ac:dyDescent="0.2">
      <c r="A8" s="23">
        <f t="shared" si="0"/>
        <v>4</v>
      </c>
      <c r="B8" s="22" t="s">
        <v>201</v>
      </c>
      <c r="C8" s="22" t="s">
        <v>201</v>
      </c>
      <c r="D8" s="23" t="s">
        <v>213</v>
      </c>
      <c r="E8" s="22" t="s">
        <v>52</v>
      </c>
      <c r="F8" s="12" t="s">
        <v>46</v>
      </c>
      <c r="G8" s="12">
        <v>78</v>
      </c>
      <c r="H8" s="11"/>
    </row>
    <row r="9" spans="1:8" ht="112.5" x14ac:dyDescent="0.2">
      <c r="A9" s="23">
        <f t="shared" si="0"/>
        <v>5</v>
      </c>
      <c r="B9" s="22" t="s">
        <v>202</v>
      </c>
      <c r="C9" s="22" t="s">
        <v>202</v>
      </c>
      <c r="D9" s="23" t="s">
        <v>214</v>
      </c>
      <c r="E9" s="22" t="s">
        <v>215</v>
      </c>
      <c r="F9" s="12" t="s">
        <v>46</v>
      </c>
      <c r="G9" s="12">
        <v>250</v>
      </c>
      <c r="H9" s="11"/>
    </row>
    <row r="10" spans="1:8" ht="146.25" x14ac:dyDescent="0.2">
      <c r="A10" s="23">
        <f t="shared" si="0"/>
        <v>6</v>
      </c>
      <c r="B10" s="22" t="s">
        <v>203</v>
      </c>
      <c r="C10" s="22" t="s">
        <v>203</v>
      </c>
      <c r="D10" s="23" t="s">
        <v>216</v>
      </c>
      <c r="E10" s="22" t="s">
        <v>52</v>
      </c>
      <c r="F10" s="12" t="s">
        <v>46</v>
      </c>
      <c r="G10" s="12">
        <v>41</v>
      </c>
      <c r="H10" s="11"/>
    </row>
    <row r="11" spans="1:8" ht="168.75" x14ac:dyDescent="0.2">
      <c r="A11" s="23">
        <f t="shared" si="0"/>
        <v>7</v>
      </c>
      <c r="B11" s="22" t="s">
        <v>204</v>
      </c>
      <c r="C11" s="22" t="s">
        <v>204</v>
      </c>
      <c r="D11" s="23" t="s">
        <v>217</v>
      </c>
      <c r="E11" s="22" t="s">
        <v>52</v>
      </c>
      <c r="F11" s="12" t="s">
        <v>46</v>
      </c>
      <c r="G11" s="12">
        <v>41</v>
      </c>
      <c r="H11" s="11"/>
    </row>
    <row r="12" spans="1:8" ht="146.25" x14ac:dyDescent="0.2">
      <c r="A12" s="23">
        <f t="shared" si="0"/>
        <v>8</v>
      </c>
      <c r="B12" s="22" t="s">
        <v>205</v>
      </c>
      <c r="C12" s="22" t="s">
        <v>205</v>
      </c>
      <c r="D12" s="23" t="s">
        <v>218</v>
      </c>
      <c r="E12" s="22" t="s">
        <v>52</v>
      </c>
      <c r="F12" s="12" t="s">
        <v>46</v>
      </c>
      <c r="G12" s="12">
        <v>62</v>
      </c>
      <c r="H12" s="11"/>
    </row>
    <row r="13" spans="1:8" ht="180" x14ac:dyDescent="0.2">
      <c r="A13" s="23">
        <f t="shared" si="0"/>
        <v>9</v>
      </c>
      <c r="B13" s="22" t="s">
        <v>206</v>
      </c>
      <c r="C13" s="22" t="s">
        <v>206</v>
      </c>
      <c r="D13" s="23" t="s">
        <v>219</v>
      </c>
      <c r="E13" s="22" t="s">
        <v>52</v>
      </c>
      <c r="F13" s="12" t="s">
        <v>46</v>
      </c>
      <c r="G13" s="12">
        <v>62</v>
      </c>
      <c r="H13" s="11"/>
    </row>
    <row r="14" spans="1:8" ht="112.5" x14ac:dyDescent="0.2">
      <c r="A14" s="23">
        <f t="shared" si="0"/>
        <v>10</v>
      </c>
      <c r="B14" s="22" t="s">
        <v>207</v>
      </c>
      <c r="C14" s="22" t="s">
        <v>207</v>
      </c>
      <c r="D14" s="23" t="s">
        <v>220</v>
      </c>
      <c r="E14" s="22" t="s">
        <v>67</v>
      </c>
      <c r="F14" s="12" t="s">
        <v>46</v>
      </c>
      <c r="G14" s="12">
        <v>1082</v>
      </c>
      <c r="H14" s="11"/>
    </row>
    <row r="15" spans="1:8" ht="112.5" x14ac:dyDescent="0.2">
      <c r="A15" s="23">
        <f t="shared" si="0"/>
        <v>11</v>
      </c>
      <c r="B15" s="22" t="s">
        <v>208</v>
      </c>
      <c r="C15" s="22" t="s">
        <v>208</v>
      </c>
      <c r="D15" s="23" t="s">
        <v>221</v>
      </c>
      <c r="E15" s="22" t="s">
        <v>52</v>
      </c>
      <c r="F15" s="12" t="s">
        <v>46</v>
      </c>
      <c r="G15" s="12">
        <v>41</v>
      </c>
      <c r="H15" s="11"/>
    </row>
    <row r="16" spans="1:8" ht="101.25" x14ac:dyDescent="0.2">
      <c r="A16" s="23">
        <f t="shared" si="0"/>
        <v>12</v>
      </c>
      <c r="B16" s="22" t="s">
        <v>209</v>
      </c>
      <c r="C16" s="22" t="s">
        <v>209</v>
      </c>
      <c r="D16" s="23" t="s">
        <v>222</v>
      </c>
      <c r="E16" s="22" t="s">
        <v>52</v>
      </c>
      <c r="F16" s="12" t="s">
        <v>47</v>
      </c>
      <c r="G16" s="12">
        <v>1082</v>
      </c>
      <c r="H16" s="11"/>
    </row>
    <row r="17" spans="1:9" ht="39.950000000000003" customHeight="1" x14ac:dyDescent="0.2">
      <c r="A17" s="11"/>
      <c r="B17" s="36" t="s">
        <v>17</v>
      </c>
      <c r="C17" s="36"/>
      <c r="D17" s="36"/>
      <c r="E17" s="36"/>
      <c r="F17" s="36"/>
      <c r="G17" s="36"/>
      <c r="H17" s="11"/>
    </row>
    <row r="19" spans="1:9" ht="16.5" customHeight="1" x14ac:dyDescent="0.2">
      <c r="B19" s="13" t="s">
        <v>3</v>
      </c>
      <c r="D19" s="37" t="s">
        <v>4</v>
      </c>
      <c r="E19" s="37"/>
      <c r="F19" s="14"/>
      <c r="H19" s="15"/>
      <c r="I19" s="15"/>
    </row>
    <row r="20" spans="1:9" x14ac:dyDescent="0.2">
      <c r="B20" s="16"/>
      <c r="D20" s="17" t="s">
        <v>5</v>
      </c>
      <c r="H20" s="15"/>
      <c r="I20" s="15"/>
    </row>
    <row r="21" spans="1:9" ht="15.75" customHeight="1" x14ac:dyDescent="0.2">
      <c r="B21" s="16"/>
      <c r="D21" s="37" t="s">
        <v>6</v>
      </c>
      <c r="E21" s="37"/>
      <c r="F21" s="14"/>
    </row>
    <row r="22" spans="1:9" x14ac:dyDescent="0.2">
      <c r="B22" s="16"/>
      <c r="D22" s="17" t="s">
        <v>7</v>
      </c>
      <c r="H22" s="15"/>
      <c r="I22" s="15"/>
    </row>
    <row r="23" spans="1:9" ht="28.5" customHeight="1" x14ac:dyDescent="0.2">
      <c r="B23" s="16" t="s">
        <v>88</v>
      </c>
      <c r="D23" s="37" t="s">
        <v>9</v>
      </c>
      <c r="E23" s="37"/>
      <c r="F23" s="14"/>
    </row>
    <row r="24" spans="1:9" ht="30" customHeight="1" x14ac:dyDescent="0.2">
      <c r="B24" s="17" t="s">
        <v>10</v>
      </c>
      <c r="D24" s="17" t="s">
        <v>11</v>
      </c>
    </row>
  </sheetData>
  <mergeCells count="13">
    <mergeCell ref="B17:G17"/>
    <mergeCell ref="D19:E19"/>
    <mergeCell ref="D21:E21"/>
    <mergeCell ref="D23:E23"/>
    <mergeCell ref="A1:G1"/>
    <mergeCell ref="A2:G2"/>
    <mergeCell ref="A3:A4"/>
    <mergeCell ref="B3:B4"/>
    <mergeCell ref="C3:C4"/>
    <mergeCell ref="D3:D4"/>
    <mergeCell ref="E3:E4"/>
    <mergeCell ref="F3:F4"/>
    <mergeCell ref="G3:G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0A4B3-156E-4BCB-9F57-D130E67E9D72}">
  <dimension ref="A1:I23"/>
  <sheetViews>
    <sheetView workbookViewId="0">
      <selection sqref="A1:XFD1048576"/>
    </sheetView>
  </sheetViews>
  <sheetFormatPr defaultColWidth="9.140625" defaultRowHeight="11.25" x14ac:dyDescent="0.2"/>
  <cols>
    <col min="1" max="1" width="7" style="10" bestFit="1" customWidth="1"/>
    <col min="2" max="2" width="22.28515625" style="10" customWidth="1"/>
    <col min="3" max="3" width="20.5703125" style="10" customWidth="1"/>
    <col min="4" max="4" width="78.5703125" style="10" customWidth="1"/>
    <col min="5" max="5" width="20.5703125" style="10" bestFit="1" customWidth="1"/>
    <col min="6" max="6" width="20.5703125" style="10" customWidth="1"/>
    <col min="7" max="7" width="15.7109375" style="10" customWidth="1"/>
    <col min="8" max="16384" width="9.140625" style="10"/>
  </cols>
  <sheetData>
    <row r="1" spans="1:8" x14ac:dyDescent="0.2">
      <c r="A1" s="38" t="s">
        <v>2</v>
      </c>
      <c r="B1" s="38"/>
      <c r="C1" s="38"/>
      <c r="D1" s="38"/>
      <c r="E1" s="38"/>
      <c r="F1" s="38"/>
      <c r="G1" s="38"/>
    </row>
    <row r="2" spans="1:8" ht="39.950000000000003" customHeight="1" thickBot="1" x14ac:dyDescent="0.25">
      <c r="A2" s="39" t="s">
        <v>223</v>
      </c>
      <c r="B2" s="40"/>
      <c r="C2" s="40"/>
      <c r="D2" s="41"/>
      <c r="E2" s="41"/>
      <c r="F2" s="41"/>
      <c r="G2" s="41"/>
    </row>
    <row r="3" spans="1:8" ht="39.950000000000003" customHeight="1" x14ac:dyDescent="0.2">
      <c r="A3" s="42" t="s">
        <v>12</v>
      </c>
      <c r="B3" s="42" t="s">
        <v>13</v>
      </c>
      <c r="C3" s="42" t="s">
        <v>14</v>
      </c>
      <c r="D3" s="42" t="s">
        <v>0</v>
      </c>
      <c r="E3" s="44" t="s">
        <v>1</v>
      </c>
      <c r="F3" s="44" t="s">
        <v>45</v>
      </c>
      <c r="G3" s="42" t="s">
        <v>15</v>
      </c>
      <c r="H3" s="11"/>
    </row>
    <row r="4" spans="1:8" ht="39.950000000000003" customHeight="1" thickBot="1" x14ac:dyDescent="0.25">
      <c r="A4" s="43"/>
      <c r="B4" s="43"/>
      <c r="C4" s="43"/>
      <c r="D4" s="43"/>
      <c r="E4" s="45"/>
      <c r="F4" s="46"/>
      <c r="G4" s="43"/>
      <c r="H4" s="11"/>
    </row>
    <row r="5" spans="1:8" ht="56.25" x14ac:dyDescent="0.2">
      <c r="A5" s="21">
        <v>1</v>
      </c>
      <c r="B5" s="22" t="s">
        <v>224</v>
      </c>
      <c r="C5" s="22" t="s">
        <v>224</v>
      </c>
      <c r="D5" s="21" t="s">
        <v>235</v>
      </c>
      <c r="E5" s="22" t="s">
        <v>236</v>
      </c>
      <c r="F5" s="12" t="s">
        <v>46</v>
      </c>
      <c r="G5" s="12">
        <v>1480</v>
      </c>
      <c r="H5" s="11"/>
    </row>
    <row r="6" spans="1:8" ht="45" x14ac:dyDescent="0.2">
      <c r="A6" s="23">
        <f>A5+1</f>
        <v>2</v>
      </c>
      <c r="B6" s="22" t="s">
        <v>225</v>
      </c>
      <c r="C6" s="22" t="s">
        <v>225</v>
      </c>
      <c r="D6" s="23" t="s">
        <v>237</v>
      </c>
      <c r="E6" s="22" t="s">
        <v>238</v>
      </c>
      <c r="F6" s="12" t="s">
        <v>46</v>
      </c>
      <c r="G6" s="12">
        <v>340</v>
      </c>
      <c r="H6" s="11"/>
    </row>
    <row r="7" spans="1:8" ht="45" x14ac:dyDescent="0.2">
      <c r="A7" s="23">
        <f t="shared" ref="A7:A15" si="0">A6+1</f>
        <v>3</v>
      </c>
      <c r="B7" s="22" t="s">
        <v>226</v>
      </c>
      <c r="C7" s="22" t="s">
        <v>226</v>
      </c>
      <c r="D7" s="23" t="s">
        <v>239</v>
      </c>
      <c r="E7" s="22" t="s">
        <v>240</v>
      </c>
      <c r="F7" s="12" t="s">
        <v>46</v>
      </c>
      <c r="G7" s="12">
        <v>510</v>
      </c>
      <c r="H7" s="11"/>
    </row>
    <row r="8" spans="1:8" ht="22.5" x14ac:dyDescent="0.2">
      <c r="A8" s="23">
        <f t="shared" si="0"/>
        <v>4</v>
      </c>
      <c r="B8" s="22" t="s">
        <v>227</v>
      </c>
      <c r="C8" s="22" t="s">
        <v>227</v>
      </c>
      <c r="D8" s="23" t="s">
        <v>241</v>
      </c>
      <c r="E8" s="22" t="s">
        <v>242</v>
      </c>
      <c r="F8" s="12" t="s">
        <v>46</v>
      </c>
      <c r="G8" s="12">
        <v>13001</v>
      </c>
      <c r="H8" s="11"/>
    </row>
    <row r="9" spans="1:8" ht="371.25" x14ac:dyDescent="0.2">
      <c r="A9" s="23">
        <f t="shared" si="0"/>
        <v>5</v>
      </c>
      <c r="B9" s="22" t="s">
        <v>228</v>
      </c>
      <c r="C9" s="22" t="s">
        <v>228</v>
      </c>
      <c r="D9" s="23" t="s">
        <v>243</v>
      </c>
      <c r="E9" s="22" t="s">
        <v>244</v>
      </c>
      <c r="F9" s="12" t="s">
        <v>46</v>
      </c>
      <c r="G9" s="12">
        <v>1421</v>
      </c>
      <c r="H9" s="11"/>
    </row>
    <row r="10" spans="1:8" ht="101.25" x14ac:dyDescent="0.2">
      <c r="A10" s="23">
        <f t="shared" si="0"/>
        <v>6</v>
      </c>
      <c r="B10" s="22" t="s">
        <v>229</v>
      </c>
      <c r="C10" s="22" t="s">
        <v>229</v>
      </c>
      <c r="D10" s="23" t="s">
        <v>245</v>
      </c>
      <c r="E10" s="22" t="s">
        <v>246</v>
      </c>
      <c r="F10" s="12" t="s">
        <v>46</v>
      </c>
      <c r="G10" s="12">
        <v>2886</v>
      </c>
      <c r="H10" s="11"/>
    </row>
    <row r="11" spans="1:8" ht="112.5" x14ac:dyDescent="0.2">
      <c r="A11" s="23">
        <f t="shared" si="0"/>
        <v>7</v>
      </c>
      <c r="B11" s="22" t="s">
        <v>230</v>
      </c>
      <c r="C11" s="22" t="s">
        <v>230</v>
      </c>
      <c r="D11" s="23" t="s">
        <v>247</v>
      </c>
      <c r="E11" s="22" t="s">
        <v>246</v>
      </c>
      <c r="F11" s="12" t="s">
        <v>46</v>
      </c>
      <c r="G11" s="12">
        <v>2886</v>
      </c>
      <c r="H11" s="11"/>
    </row>
    <row r="12" spans="1:8" ht="101.25" x14ac:dyDescent="0.2">
      <c r="A12" s="23">
        <f t="shared" si="0"/>
        <v>8</v>
      </c>
      <c r="B12" s="22" t="s">
        <v>231</v>
      </c>
      <c r="C12" s="22" t="s">
        <v>231</v>
      </c>
      <c r="D12" s="23" t="s">
        <v>248</v>
      </c>
      <c r="E12" s="22" t="s">
        <v>246</v>
      </c>
      <c r="F12" s="12" t="s">
        <v>46</v>
      </c>
      <c r="G12" s="12">
        <v>2886</v>
      </c>
      <c r="H12" s="11"/>
    </row>
    <row r="13" spans="1:8" ht="101.25" x14ac:dyDescent="0.2">
      <c r="A13" s="23">
        <f t="shared" si="0"/>
        <v>9</v>
      </c>
      <c r="B13" s="22" t="s">
        <v>232</v>
      </c>
      <c r="C13" s="22" t="s">
        <v>232</v>
      </c>
      <c r="D13" s="23" t="s">
        <v>249</v>
      </c>
      <c r="E13" s="22" t="s">
        <v>52</v>
      </c>
      <c r="F13" s="12" t="s">
        <v>46</v>
      </c>
      <c r="G13" s="12">
        <v>2856</v>
      </c>
      <c r="H13" s="11"/>
    </row>
    <row r="14" spans="1:8" ht="101.25" x14ac:dyDescent="0.2">
      <c r="A14" s="23">
        <f t="shared" si="0"/>
        <v>10</v>
      </c>
      <c r="B14" s="22" t="s">
        <v>233</v>
      </c>
      <c r="C14" s="22" t="s">
        <v>233</v>
      </c>
      <c r="D14" s="23" t="s">
        <v>250</v>
      </c>
      <c r="E14" s="22" t="s">
        <v>251</v>
      </c>
      <c r="F14" s="12" t="s">
        <v>46</v>
      </c>
      <c r="G14" s="12">
        <v>1480</v>
      </c>
      <c r="H14" s="11"/>
    </row>
    <row r="15" spans="1:8" ht="101.25" x14ac:dyDescent="0.2">
      <c r="A15" s="23">
        <f t="shared" si="0"/>
        <v>11</v>
      </c>
      <c r="B15" s="22" t="s">
        <v>234</v>
      </c>
      <c r="C15" s="22" t="s">
        <v>234</v>
      </c>
      <c r="D15" s="23" t="s">
        <v>252</v>
      </c>
      <c r="E15" s="22" t="s">
        <v>251</v>
      </c>
      <c r="F15" s="12" t="s">
        <v>46</v>
      </c>
      <c r="G15" s="12">
        <v>492</v>
      </c>
      <c r="H15" s="11"/>
    </row>
    <row r="16" spans="1:8" ht="39.950000000000003" customHeight="1" x14ac:dyDescent="0.2">
      <c r="A16" s="11"/>
      <c r="B16" s="36" t="s">
        <v>17</v>
      </c>
      <c r="C16" s="36"/>
      <c r="D16" s="36"/>
      <c r="E16" s="36"/>
      <c r="F16" s="36"/>
      <c r="G16" s="36"/>
      <c r="H16" s="11"/>
    </row>
    <row r="18" spans="2:9" ht="16.5" customHeight="1" x14ac:dyDescent="0.2">
      <c r="B18" s="13" t="s">
        <v>3</v>
      </c>
      <c r="D18" s="37" t="s">
        <v>4</v>
      </c>
      <c r="E18" s="37"/>
      <c r="F18" s="14"/>
      <c r="H18" s="15"/>
      <c r="I18" s="15"/>
    </row>
    <row r="19" spans="2:9" x14ac:dyDescent="0.2">
      <c r="B19" s="16"/>
      <c r="D19" s="17" t="s">
        <v>5</v>
      </c>
      <c r="H19" s="15"/>
      <c r="I19" s="15"/>
    </row>
    <row r="20" spans="2:9" ht="15.75" customHeight="1" x14ac:dyDescent="0.2">
      <c r="B20" s="16"/>
      <c r="D20" s="37" t="s">
        <v>6</v>
      </c>
      <c r="E20" s="37"/>
      <c r="F20" s="14"/>
    </row>
    <row r="21" spans="2:9" x14ac:dyDescent="0.2">
      <c r="B21" s="16"/>
      <c r="D21" s="17" t="s">
        <v>7</v>
      </c>
      <c r="H21" s="15"/>
      <c r="I21" s="15"/>
    </row>
    <row r="22" spans="2:9" ht="28.5" customHeight="1" x14ac:dyDescent="0.2">
      <c r="B22" s="16" t="s">
        <v>88</v>
      </c>
      <c r="D22" s="37" t="s">
        <v>9</v>
      </c>
      <c r="E22" s="37"/>
      <c r="F22" s="14"/>
    </row>
    <row r="23" spans="2:9" ht="30" customHeight="1" x14ac:dyDescent="0.2">
      <c r="B23" s="17" t="s">
        <v>10</v>
      </c>
      <c r="D23" s="17" t="s">
        <v>11</v>
      </c>
    </row>
  </sheetData>
  <mergeCells count="13">
    <mergeCell ref="B16:G16"/>
    <mergeCell ref="D18:E18"/>
    <mergeCell ref="D20:E20"/>
    <mergeCell ref="D22:E22"/>
    <mergeCell ref="A1:G1"/>
    <mergeCell ref="A2:G2"/>
    <mergeCell ref="A3:A4"/>
    <mergeCell ref="B3:B4"/>
    <mergeCell ref="C3:C4"/>
    <mergeCell ref="D3:D4"/>
    <mergeCell ref="E3:E4"/>
    <mergeCell ref="F3:F4"/>
    <mergeCell ref="G3:G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94AA6-3E10-4A8F-A485-46E9E83F052D}">
  <dimension ref="A1:I15"/>
  <sheetViews>
    <sheetView workbookViewId="0">
      <selection activeCell="A5" sqref="A5:XFD7"/>
    </sheetView>
  </sheetViews>
  <sheetFormatPr defaultColWidth="9.140625" defaultRowHeight="11.25" x14ac:dyDescent="0.2"/>
  <cols>
    <col min="1" max="1" width="7" style="10" bestFit="1" customWidth="1"/>
    <col min="2" max="2" width="22.28515625" style="10" customWidth="1"/>
    <col min="3" max="3" width="20.5703125" style="10" customWidth="1"/>
    <col min="4" max="4" width="78.5703125" style="10" customWidth="1"/>
    <col min="5" max="5" width="20.5703125" style="10" bestFit="1" customWidth="1"/>
    <col min="6" max="6" width="20.5703125" style="10" customWidth="1"/>
    <col min="7" max="7" width="15.7109375" style="10" customWidth="1"/>
    <col min="8" max="16384" width="9.140625" style="10"/>
  </cols>
  <sheetData>
    <row r="1" spans="1:9" x14ac:dyDescent="0.2">
      <c r="A1" s="38" t="s">
        <v>2</v>
      </c>
      <c r="B1" s="38"/>
      <c r="C1" s="38"/>
      <c r="D1" s="38"/>
      <c r="E1" s="38"/>
      <c r="F1" s="38"/>
      <c r="G1" s="38"/>
    </row>
    <row r="2" spans="1:9" ht="39.950000000000003" customHeight="1" thickBot="1" x14ac:dyDescent="0.25">
      <c r="A2" s="39" t="s">
        <v>253</v>
      </c>
      <c r="B2" s="40"/>
      <c r="C2" s="40"/>
      <c r="D2" s="47"/>
      <c r="E2" s="47"/>
      <c r="F2" s="47"/>
      <c r="G2" s="47"/>
    </row>
    <row r="3" spans="1:9" ht="39.950000000000003" customHeight="1" x14ac:dyDescent="0.2">
      <c r="A3" s="42" t="s">
        <v>12</v>
      </c>
      <c r="B3" s="42" t="s">
        <v>13</v>
      </c>
      <c r="C3" s="42" t="s">
        <v>14</v>
      </c>
      <c r="D3" s="42" t="s">
        <v>0</v>
      </c>
      <c r="E3" s="44" t="s">
        <v>1</v>
      </c>
      <c r="F3" s="44" t="s">
        <v>45</v>
      </c>
      <c r="G3" s="42" t="s">
        <v>15</v>
      </c>
      <c r="H3" s="11"/>
    </row>
    <row r="4" spans="1:9" ht="39.950000000000003" customHeight="1" thickBot="1" x14ac:dyDescent="0.25">
      <c r="A4" s="43"/>
      <c r="B4" s="43"/>
      <c r="C4" s="43"/>
      <c r="D4" s="43"/>
      <c r="E4" s="45"/>
      <c r="F4" s="46"/>
      <c r="G4" s="43"/>
      <c r="H4" s="11"/>
    </row>
    <row r="5" spans="1:9" ht="90" x14ac:dyDescent="0.2">
      <c r="A5" s="21">
        <v>1</v>
      </c>
      <c r="B5" s="22" t="s">
        <v>254</v>
      </c>
      <c r="C5" s="22" t="s">
        <v>254</v>
      </c>
      <c r="D5" s="21" t="s">
        <v>257</v>
      </c>
      <c r="E5" s="22" t="s">
        <v>258</v>
      </c>
      <c r="F5" s="12" t="s">
        <v>46</v>
      </c>
      <c r="G5" s="24">
        <v>40</v>
      </c>
      <c r="H5" s="11"/>
    </row>
    <row r="6" spans="1:9" ht="67.5" x14ac:dyDescent="0.2">
      <c r="A6" s="23">
        <f>A5+1</f>
        <v>2</v>
      </c>
      <c r="B6" s="22" t="s">
        <v>255</v>
      </c>
      <c r="C6" s="22" t="s">
        <v>255</v>
      </c>
      <c r="D6" s="23" t="s">
        <v>259</v>
      </c>
      <c r="E6" s="22" t="s">
        <v>258</v>
      </c>
      <c r="F6" s="12" t="s">
        <v>46</v>
      </c>
      <c r="G6" s="24">
        <v>80</v>
      </c>
      <c r="H6" s="11"/>
    </row>
    <row r="7" spans="1:9" ht="78.75" x14ac:dyDescent="0.2">
      <c r="A7" s="23">
        <f t="shared" ref="A7" si="0">A6+1</f>
        <v>3</v>
      </c>
      <c r="B7" s="22" t="s">
        <v>256</v>
      </c>
      <c r="C7" s="22" t="s">
        <v>256</v>
      </c>
      <c r="D7" s="23" t="s">
        <v>260</v>
      </c>
      <c r="E7" s="22" t="s">
        <v>258</v>
      </c>
      <c r="F7" s="12" t="s">
        <v>46</v>
      </c>
      <c r="G7" s="24">
        <v>80</v>
      </c>
      <c r="H7" s="11"/>
    </row>
    <row r="8" spans="1:9" ht="39.950000000000003" customHeight="1" x14ac:dyDescent="0.2">
      <c r="A8" s="11"/>
      <c r="B8" s="36" t="s">
        <v>17</v>
      </c>
      <c r="C8" s="36"/>
      <c r="D8" s="36"/>
      <c r="E8" s="36"/>
      <c r="F8" s="36"/>
      <c r="G8" s="36"/>
      <c r="H8" s="11"/>
    </row>
    <row r="10" spans="1:9" ht="16.5" customHeight="1" x14ac:dyDescent="0.2">
      <c r="B10" s="13" t="s">
        <v>3</v>
      </c>
      <c r="D10" s="37" t="s">
        <v>4</v>
      </c>
      <c r="E10" s="37"/>
      <c r="F10" s="14"/>
      <c r="H10" s="15"/>
      <c r="I10" s="15"/>
    </row>
    <row r="11" spans="1:9" x14ac:dyDescent="0.2">
      <c r="B11" s="16"/>
      <c r="D11" s="17" t="s">
        <v>5</v>
      </c>
      <c r="H11" s="15"/>
      <c r="I11" s="15"/>
    </row>
    <row r="12" spans="1:9" ht="15.75" customHeight="1" x14ac:dyDescent="0.2">
      <c r="B12" s="16"/>
      <c r="D12" s="37" t="s">
        <v>6</v>
      </c>
      <c r="E12" s="37"/>
      <c r="F12" s="14"/>
    </row>
    <row r="13" spans="1:9" x14ac:dyDescent="0.2">
      <c r="B13" s="16"/>
      <c r="D13" s="17" t="s">
        <v>7</v>
      </c>
      <c r="H13" s="15"/>
      <c r="I13" s="15"/>
    </row>
    <row r="14" spans="1:9" ht="28.5" customHeight="1" x14ac:dyDescent="0.2">
      <c r="B14" s="16" t="s">
        <v>88</v>
      </c>
      <c r="D14" s="37" t="s">
        <v>9</v>
      </c>
      <c r="E14" s="37"/>
      <c r="F14" s="14"/>
    </row>
    <row r="15" spans="1:9" ht="30" customHeight="1" x14ac:dyDescent="0.2">
      <c r="B15" s="17" t="s">
        <v>10</v>
      </c>
      <c r="D15" s="17" t="s">
        <v>11</v>
      </c>
    </row>
  </sheetData>
  <mergeCells count="13">
    <mergeCell ref="B8:G8"/>
    <mergeCell ref="D10:E10"/>
    <mergeCell ref="D12:E12"/>
    <mergeCell ref="D14:E14"/>
    <mergeCell ref="A1:G1"/>
    <mergeCell ref="A2:G2"/>
    <mergeCell ref="A3:A4"/>
    <mergeCell ref="B3:B4"/>
    <mergeCell ref="C3:C4"/>
    <mergeCell ref="D3:D4"/>
    <mergeCell ref="E3:E4"/>
    <mergeCell ref="F3:F4"/>
    <mergeCell ref="G3: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4</vt:i4>
      </vt:variant>
    </vt:vector>
  </HeadingPairs>
  <TitlesOfParts>
    <vt:vector size="12" baseType="lpstr">
      <vt:lpstr>Лот №1</vt:lpstr>
      <vt:lpstr>Лот № 2</vt:lpstr>
      <vt:lpstr>Лот №3</vt:lpstr>
      <vt:lpstr>Лот №4</vt:lpstr>
      <vt:lpstr>Лот № 5</vt:lpstr>
      <vt:lpstr>Лот №6</vt:lpstr>
      <vt:lpstr>Лот №7</vt:lpstr>
      <vt:lpstr>Лот №8</vt:lpstr>
      <vt:lpstr>'Лот №1'!_Hlk180675487</vt:lpstr>
      <vt:lpstr>'Лот №1'!_Hlk180682202</vt:lpstr>
      <vt:lpstr>'Лот №1'!_Hlk181008874</vt:lpstr>
      <vt:lpstr>'Лот №1'!_Hlk181019713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2024-12-09T06:53:33Z</dcterms:modified>
</cp:coreProperties>
</file>