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5"/>
  <workbookPr filterPrivacy="1" defaultThemeVersion="124226"/>
  <xr:revisionPtr revIDLastSave="0" documentId="13_ncr:1_{E2DF7112-ECAC-4FB0-86CB-6D90EBF2E880}" xr6:coauthVersionLast="36" xr6:coauthVersionMax="36" xr10:uidLastSave="{00000000-0000-0000-0000-000000000000}"/>
  <bookViews>
    <workbookView xWindow="120" yWindow="105" windowWidth="15120" windowHeight="801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Лист1!$A$1:$M$73</definedName>
  </definedNames>
  <calcPr calcId="191029"/>
</workbook>
</file>

<file path=xl/calcChain.xml><?xml version="1.0" encoding="utf-8"?>
<calcChain xmlns="http://schemas.openxmlformats.org/spreadsheetml/2006/main">
  <c r="F14" i="2" l="1"/>
  <c r="E14" i="2"/>
  <c r="F13" i="2"/>
  <c r="E13" i="2"/>
  <c r="F12" i="2"/>
</calcChain>
</file>

<file path=xl/sharedStrings.xml><?xml version="1.0" encoding="utf-8"?>
<sst xmlns="http://schemas.openxmlformats.org/spreadsheetml/2006/main" count="42" uniqueCount="32">
  <si>
    <t xml:space="preserve">бурение </t>
  </si>
  <si>
    <t>От  лица Арендодателя</t>
  </si>
  <si>
    <t>От лица Арендатора</t>
  </si>
  <si>
    <t>м. п.</t>
  </si>
  <si>
    <t xml:space="preserve">Генеральный директор ООО «БНГРЭ» </t>
  </si>
  <si>
    <t xml:space="preserve">Н.Ф. Ганиев </t>
  </si>
  <si>
    <t>Приложение №4</t>
  </si>
  <si>
    <t>производственная программа 2024</t>
  </si>
  <si>
    <t>производственная программа 2025</t>
  </si>
  <si>
    <t>Ф.И.О</t>
  </si>
  <si>
    <t>лот №1</t>
  </si>
  <si>
    <t>лот №2</t>
  </si>
  <si>
    <t>производственная программа 2026</t>
  </si>
  <si>
    <t>куст - 51</t>
  </si>
  <si>
    <t>куст - 105</t>
  </si>
  <si>
    <t>БУ-035</t>
  </si>
  <si>
    <t>БУ-036</t>
  </si>
  <si>
    <t>куст - 107</t>
  </si>
  <si>
    <t>куст - 104</t>
  </si>
  <si>
    <t>куст - 72</t>
  </si>
  <si>
    <t>куст - 108</t>
  </si>
  <si>
    <t>куст - 2Х</t>
  </si>
  <si>
    <r>
      <t>к договору № ----/2024
от «---» ___</t>
    </r>
    <r>
      <rPr>
        <u/>
        <sz val="11"/>
        <color theme="1"/>
        <rFont val="Times New Roman"/>
        <family val="1"/>
        <charset val="204"/>
      </rPr>
      <t>---</t>
    </r>
    <r>
      <rPr>
        <sz val="11"/>
        <color theme="1"/>
        <rFont val="Times New Roman"/>
        <family val="1"/>
        <charset val="204"/>
      </rPr>
      <t xml:space="preserve">____ 2024г.
</t>
    </r>
  </si>
  <si>
    <r>
      <rPr>
        <b/>
        <sz val="11"/>
        <color theme="1"/>
        <rFont val="Times New Roman"/>
        <family val="1"/>
        <charset val="204"/>
      </rPr>
      <t>Общество с ограниченной ответственностью «Байкитская  нефтегазоразведочная экспедиция» (сокращенное наименование - ООО «БНГРЭ»)</t>
    </r>
    <r>
      <rPr>
        <sz val="11"/>
        <color theme="1"/>
        <rFont val="Times New Roman"/>
        <family val="1"/>
        <charset val="204"/>
      </rPr>
      <t xml:space="preserve">, именуемое в дальнейшем "Арендатор", в лице Генерального директора Ганиева Наиля Фаритовича, действующего на основании Устава, с одной стороны, и 
</t>
    </r>
    <r>
      <rPr>
        <b/>
        <sz val="11"/>
        <color theme="1"/>
        <rFont val="Times New Roman"/>
        <family val="1"/>
        <charset val="204"/>
      </rPr>
      <t>-----------------------</t>
    </r>
    <r>
      <rPr>
        <sz val="11"/>
        <color theme="1"/>
        <rFont val="Times New Roman"/>
        <family val="1"/>
        <charset val="204"/>
      </rPr>
      <t>, именуемое в дальнейшем "Арендодатель", в лице ---------------, действующего на основании --------------------------------------, с другой стороны, именуемые вместе "Стороны", с другой стороны, именуемые вместе "Стороны", а по отдельности "Сторона" подписали настоящее приложение № 4 к договору № ----/2024 от «---» __</t>
    </r>
    <r>
      <rPr>
        <u/>
        <sz val="11"/>
        <color theme="1"/>
        <rFont val="Times New Roman"/>
        <family val="1"/>
        <charset val="204"/>
      </rPr>
      <t>----</t>
    </r>
    <r>
      <rPr>
        <sz val="11"/>
        <color theme="1"/>
        <rFont val="Times New Roman"/>
        <family val="1"/>
        <charset val="204"/>
      </rPr>
      <t xml:space="preserve">__2024 г. о нижеследующем.
</t>
    </r>
  </si>
  <si>
    <t>производственная программа 2027</t>
  </si>
  <si>
    <t>21</t>
  </si>
  <si>
    <t>куст - 6Х</t>
  </si>
  <si>
    <t>куст - 106</t>
  </si>
  <si>
    <t>куст - 110</t>
  </si>
  <si>
    <t>куст - 9Х</t>
  </si>
  <si>
    <t>лот №3</t>
  </si>
  <si>
    <t>БУ-039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</si>
</sst>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1" xfId="0" applyBorder="1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left"/>
    </xf>
    <xf numFmtId="0" fontId="0" fillId="0" borderId="0" xfId="0" applyAlignment="1">
      <alignment vertical="top" wrapText="1"/>
    </xf>
    <xf numFmtId="0" fontId="3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4" fillId="0" borderId="0" xfId="0" applyFont="1"/>
    <xf numFmtId="0" fontId="0" fillId="0" borderId="0" xfId="0" applyFill="1" applyBorder="1"/>
    <xf numFmtId="14" fontId="0" fillId="0" borderId="0" xfId="0" applyNumberFormat="1" applyFill="1"/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3" fillId="0" borderId="0" xfId="0" applyFont="1" applyAlignment="1">
      <alignment horizontal="center" vertical="top" wrapText="1"/>
    </xf>
    <xf numFmtId="0" fontId="0" fillId="0" borderId="1" xfId="0" applyFill="1" applyBorder="1" applyAlignment="1">
      <alignment horizontal="center"/>
    </xf>
    <xf numFmtId="0" fontId="1" fillId="0" borderId="0" xfId="0" applyFont="1" applyFill="1" applyBorder="1"/>
    <xf numFmtId="0" fontId="0" fillId="0" borderId="1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3" borderId="1" xfId="0" applyFill="1" applyBorder="1"/>
    <xf numFmtId="0" fontId="0" fillId="2" borderId="1" xfId="0" applyFill="1" applyBorder="1" applyAlignment="1">
      <alignment horizontal="left"/>
    </xf>
    <xf numFmtId="0" fontId="0" fillId="2" borderId="1" xfId="0" applyFill="1" applyBorder="1" applyAlignment="1">
      <alignment horizontal="right"/>
    </xf>
    <xf numFmtId="0" fontId="1" fillId="0" borderId="1" xfId="0" applyFont="1" applyFill="1" applyBorder="1" applyAlignment="1">
      <alignment horizontal="center"/>
    </xf>
    <xf numFmtId="0" fontId="1" fillId="2" borderId="3" xfId="0" applyFont="1" applyFill="1" applyBorder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7" fontId="0" fillId="0" borderId="1" xfId="0" applyNumberFormat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left"/>
    </xf>
    <xf numFmtId="0" fontId="0" fillId="0" borderId="1" xfId="0" applyFill="1" applyBorder="1" applyAlignment="1">
      <alignment horizontal="left"/>
    </xf>
    <xf numFmtId="17" fontId="0" fillId="2" borderId="1" xfId="0" applyNumberFormat="1" applyFill="1" applyBorder="1" applyAlignment="1">
      <alignment horizontal="center"/>
    </xf>
    <xf numFmtId="49" fontId="0" fillId="2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right"/>
    </xf>
    <xf numFmtId="0" fontId="0" fillId="4" borderId="1" xfId="0" applyFill="1" applyBorder="1"/>
    <xf numFmtId="0" fontId="0" fillId="4" borderId="1" xfId="0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0" fillId="2" borderId="1" xfId="0" applyNumberForma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0" borderId="1" xfId="0" applyFill="1" applyBorder="1"/>
    <xf numFmtId="0" fontId="0" fillId="5" borderId="1" xfId="0" applyFill="1" applyBorder="1"/>
    <xf numFmtId="0" fontId="3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71"/>
  <sheetViews>
    <sheetView tabSelected="1" view="pageBreakPreview" zoomScaleNormal="100" zoomScaleSheetLayoutView="100" workbookViewId="0">
      <selection activeCell="J17" sqref="J17"/>
    </sheetView>
  </sheetViews>
  <sheetFormatPr defaultRowHeight="15" x14ac:dyDescent="0.25"/>
  <cols>
    <col min="1" max="1" width="14" customWidth="1"/>
    <col min="6" max="6" width="9.140625" customWidth="1"/>
    <col min="15" max="16" width="10.140625" bestFit="1" customWidth="1"/>
  </cols>
  <sheetData>
    <row r="1" spans="1:16" x14ac:dyDescent="0.25">
      <c r="J1" s="8"/>
      <c r="K1" s="8" t="s">
        <v>6</v>
      </c>
      <c r="L1" s="8"/>
      <c r="M1" s="8"/>
    </row>
    <row r="2" spans="1:16" ht="33.75" customHeight="1" x14ac:dyDescent="0.25">
      <c r="J2" s="8"/>
      <c r="K2" s="46" t="s">
        <v>22</v>
      </c>
      <c r="L2" s="46"/>
      <c r="M2" s="46"/>
    </row>
    <row r="3" spans="1:16" s="4" customFormat="1" ht="71.25" customHeight="1" x14ac:dyDescent="0.25">
      <c r="A3" s="47" t="s">
        <v>23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</row>
    <row r="4" spans="1:16" s="4" customFormat="1" ht="61.5" customHeight="1" x14ac:dyDescent="0.25">
      <c r="A4" s="48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</row>
    <row r="5" spans="1:16" x14ac:dyDescent="0.25">
      <c r="A5" s="24"/>
      <c r="B5" s="24"/>
      <c r="C5" s="24"/>
      <c r="D5" s="24"/>
      <c r="E5" s="24"/>
      <c r="F5" s="25" t="s">
        <v>7</v>
      </c>
      <c r="G5" s="24"/>
      <c r="H5" s="24"/>
      <c r="I5" s="24"/>
      <c r="J5" s="24"/>
      <c r="K5" s="24"/>
      <c r="L5" s="24"/>
      <c r="M5" s="24"/>
    </row>
    <row r="6" spans="1:16" s="3" customFormat="1" x14ac:dyDescent="0.25">
      <c r="A6" s="18"/>
      <c r="B6" s="17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O6" s="10"/>
      <c r="P6" s="10"/>
    </row>
    <row r="7" spans="1:16" s="3" customFormat="1" x14ac:dyDescent="0.25">
      <c r="A7" s="18"/>
      <c r="B7" s="17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O7" s="10"/>
      <c r="P7" s="10"/>
    </row>
    <row r="8" spans="1:16" s="3" customFormat="1" x14ac:dyDescent="0.25">
      <c r="A8" s="14"/>
      <c r="B8" s="26">
        <v>45292</v>
      </c>
      <c r="C8" s="26">
        <v>45323</v>
      </c>
      <c r="D8" s="26">
        <v>45352</v>
      </c>
      <c r="E8" s="26">
        <v>45383</v>
      </c>
      <c r="F8" s="26">
        <v>45413</v>
      </c>
      <c r="G8" s="26">
        <v>45444</v>
      </c>
      <c r="H8" s="26">
        <v>45474</v>
      </c>
      <c r="I8" s="26">
        <v>45505</v>
      </c>
      <c r="J8" s="26">
        <v>45536</v>
      </c>
      <c r="K8" s="26">
        <v>45566</v>
      </c>
      <c r="L8" s="26">
        <v>45597</v>
      </c>
      <c r="M8" s="26">
        <v>45627</v>
      </c>
      <c r="O8" s="10"/>
      <c r="P8" s="10"/>
    </row>
    <row r="9" spans="1:16" x14ac:dyDescent="0.25">
      <c r="A9" s="27" t="s">
        <v>14</v>
      </c>
      <c r="B9" s="12"/>
      <c r="C9" s="11"/>
      <c r="D9" s="11"/>
      <c r="E9" s="20"/>
      <c r="F9" s="11">
        <v>26</v>
      </c>
      <c r="G9" s="14"/>
      <c r="H9" s="14"/>
      <c r="I9" s="14"/>
      <c r="J9" s="14"/>
      <c r="K9" s="14"/>
      <c r="L9" s="14"/>
      <c r="M9" s="14"/>
      <c r="O9" s="2"/>
      <c r="P9" s="2"/>
    </row>
    <row r="10" spans="1:16" x14ac:dyDescent="0.25">
      <c r="A10" s="27" t="s">
        <v>17</v>
      </c>
      <c r="B10" s="16"/>
      <c r="C10" s="14"/>
      <c r="D10" s="14"/>
      <c r="E10" s="31"/>
      <c r="F10" s="14"/>
      <c r="G10" s="14"/>
      <c r="H10" s="14"/>
      <c r="I10" s="11">
        <v>10</v>
      </c>
      <c r="J10" s="11"/>
      <c r="K10" s="11"/>
      <c r="L10" s="11"/>
      <c r="M10" s="11"/>
      <c r="O10" s="2"/>
      <c r="P10" s="2"/>
    </row>
    <row r="11" spans="1:16" x14ac:dyDescent="0.25">
      <c r="A11" s="18"/>
      <c r="B11" s="17"/>
      <c r="C11" s="18"/>
      <c r="D11" s="18"/>
      <c r="E11" s="30"/>
      <c r="F11" s="18"/>
      <c r="G11" s="18"/>
      <c r="H11" s="18"/>
      <c r="I11" s="18"/>
      <c r="J11" s="18"/>
      <c r="K11" s="18"/>
      <c r="L11" s="18"/>
      <c r="M11" s="18"/>
      <c r="O11" s="2"/>
      <c r="P11" s="2"/>
    </row>
    <row r="12" spans="1:16" s="3" customFormat="1" x14ac:dyDescent="0.25">
      <c r="A12" s="14"/>
      <c r="B12" s="26">
        <v>45292</v>
      </c>
      <c r="C12" s="26">
        <v>45323</v>
      </c>
      <c r="D12" s="26">
        <v>45352</v>
      </c>
      <c r="E12" s="26">
        <v>45383</v>
      </c>
      <c r="F12" s="26">
        <v>45413</v>
      </c>
      <c r="G12" s="26">
        <v>45444</v>
      </c>
      <c r="H12" s="26">
        <v>45474</v>
      </c>
      <c r="I12" s="26">
        <v>45505</v>
      </c>
      <c r="J12" s="26">
        <v>45536</v>
      </c>
      <c r="K12" s="26">
        <v>45566</v>
      </c>
      <c r="L12" s="26">
        <v>45597</v>
      </c>
      <c r="M12" s="26">
        <v>45627</v>
      </c>
      <c r="O12" s="10"/>
      <c r="P12" s="10"/>
    </row>
    <row r="13" spans="1:16" s="3" customFormat="1" x14ac:dyDescent="0.25">
      <c r="A13" s="36" t="s">
        <v>13</v>
      </c>
      <c r="B13" s="32"/>
      <c r="C13" s="33"/>
      <c r="D13" s="39">
        <v>12</v>
      </c>
      <c r="E13" s="31"/>
      <c r="F13" s="14"/>
      <c r="G13" s="14"/>
      <c r="H13" s="14"/>
      <c r="I13" s="14"/>
      <c r="J13" s="14"/>
      <c r="K13" s="14"/>
      <c r="L13" s="14"/>
      <c r="M13" s="14"/>
      <c r="O13" s="10"/>
      <c r="P13" s="10"/>
    </row>
    <row r="14" spans="1:16" x14ac:dyDescent="0.25">
      <c r="A14" s="36" t="s">
        <v>18</v>
      </c>
      <c r="B14" s="16"/>
      <c r="C14" s="14"/>
      <c r="D14" s="14"/>
      <c r="E14" s="31"/>
      <c r="F14" s="14"/>
      <c r="G14" s="14"/>
      <c r="H14" s="14"/>
      <c r="I14" s="14"/>
      <c r="J14" s="14"/>
      <c r="K14" s="14"/>
      <c r="L14" s="11">
        <v>12</v>
      </c>
      <c r="M14" s="11"/>
      <c r="O14" s="2"/>
      <c r="P14" s="2"/>
    </row>
    <row r="15" spans="1:16" s="3" customFormat="1" x14ac:dyDescent="0.25">
      <c r="A15" s="18"/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O15" s="10"/>
      <c r="P15" s="10"/>
    </row>
    <row r="16" spans="1:16" s="3" customFormat="1" x14ac:dyDescent="0.25">
      <c r="A16" s="14"/>
      <c r="B16" s="26">
        <v>45292</v>
      </c>
      <c r="C16" s="26">
        <v>45323</v>
      </c>
      <c r="D16" s="26">
        <v>45352</v>
      </c>
      <c r="E16" s="26">
        <v>45383</v>
      </c>
      <c r="F16" s="26">
        <v>45413</v>
      </c>
      <c r="G16" s="26">
        <v>45444</v>
      </c>
      <c r="H16" s="26">
        <v>45474</v>
      </c>
      <c r="I16" s="26">
        <v>45505</v>
      </c>
      <c r="J16" s="26">
        <v>45536</v>
      </c>
      <c r="K16" s="26">
        <v>45566</v>
      </c>
      <c r="L16" s="26">
        <v>45597</v>
      </c>
      <c r="M16" s="26">
        <v>45627</v>
      </c>
      <c r="O16" s="10"/>
      <c r="P16" s="10"/>
    </row>
    <row r="17" spans="1:16" x14ac:dyDescent="0.25">
      <c r="A17" s="41" t="s">
        <v>27</v>
      </c>
      <c r="B17" s="16"/>
      <c r="C17" s="14"/>
      <c r="D17" s="14"/>
      <c r="E17" s="31"/>
      <c r="F17" s="14"/>
      <c r="G17" s="14"/>
      <c r="H17" s="14"/>
      <c r="I17" s="14"/>
      <c r="J17" s="11">
        <v>10</v>
      </c>
      <c r="K17" s="11"/>
      <c r="L17" s="11"/>
      <c r="M17" s="11"/>
      <c r="O17" s="2"/>
      <c r="P17" s="2"/>
    </row>
    <row r="18" spans="1:16" x14ac:dyDescent="0.25">
      <c r="A18" s="24"/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O18" s="2"/>
      <c r="P18" s="2"/>
    </row>
    <row r="19" spans="1:16" x14ac:dyDescent="0.25">
      <c r="A19" s="24"/>
      <c r="B19" s="24"/>
      <c r="C19" s="24"/>
      <c r="D19" s="24"/>
      <c r="E19" s="24"/>
      <c r="F19" s="25" t="s">
        <v>8</v>
      </c>
      <c r="G19" s="24"/>
      <c r="H19" s="24"/>
      <c r="I19" s="24"/>
      <c r="J19" s="24"/>
      <c r="K19" s="24"/>
      <c r="L19" s="24"/>
      <c r="M19" s="24"/>
      <c r="O19" s="2"/>
      <c r="P19" s="2"/>
    </row>
    <row r="20" spans="1:16" s="9" customFormat="1" x14ac:dyDescent="0.25">
      <c r="A20" s="18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</row>
    <row r="21" spans="1:16" s="3" customFormat="1" x14ac:dyDescent="0.25">
      <c r="A21" s="18"/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O21" s="10"/>
      <c r="P21" s="10"/>
    </row>
    <row r="22" spans="1:16" s="3" customFormat="1" x14ac:dyDescent="0.25">
      <c r="A22" s="14"/>
      <c r="B22" s="26">
        <v>45658</v>
      </c>
      <c r="C22" s="26">
        <v>45689</v>
      </c>
      <c r="D22" s="26">
        <v>45717</v>
      </c>
      <c r="E22" s="26">
        <v>45748</v>
      </c>
      <c r="F22" s="26">
        <v>45778</v>
      </c>
      <c r="G22" s="26">
        <v>45809</v>
      </c>
      <c r="H22" s="26">
        <v>45839</v>
      </c>
      <c r="I22" s="26">
        <v>45870</v>
      </c>
      <c r="J22" s="26">
        <v>45901</v>
      </c>
      <c r="K22" s="26">
        <v>45931</v>
      </c>
      <c r="L22" s="26">
        <v>45962</v>
      </c>
      <c r="M22" s="26">
        <v>45992</v>
      </c>
      <c r="O22" s="10"/>
      <c r="P22" s="10"/>
    </row>
    <row r="23" spans="1:16" x14ac:dyDescent="0.25">
      <c r="A23" s="27" t="s">
        <v>17</v>
      </c>
      <c r="B23" s="12"/>
      <c r="C23" s="11"/>
      <c r="D23" s="11"/>
      <c r="E23" s="20"/>
      <c r="F23" s="11"/>
      <c r="G23" s="11"/>
      <c r="H23" s="11"/>
      <c r="I23" s="11">
        <v>10</v>
      </c>
      <c r="J23" s="14"/>
      <c r="K23" s="14"/>
      <c r="L23" s="14"/>
      <c r="M23" s="14"/>
      <c r="O23" s="2"/>
      <c r="P23" s="2"/>
    </row>
    <row r="24" spans="1:16" x14ac:dyDescent="0.25">
      <c r="A24" s="27" t="s">
        <v>19</v>
      </c>
      <c r="B24" s="16"/>
      <c r="C24" s="14"/>
      <c r="D24" s="14"/>
      <c r="E24" s="31"/>
      <c r="F24" s="14"/>
      <c r="G24" s="14"/>
      <c r="H24" s="14"/>
      <c r="I24" s="14"/>
      <c r="J24" s="14"/>
      <c r="K24" s="11">
        <v>25</v>
      </c>
      <c r="L24" s="11"/>
      <c r="M24" s="11"/>
      <c r="O24" s="2"/>
      <c r="P24" s="2"/>
    </row>
    <row r="25" spans="1:16" x14ac:dyDescent="0.25">
      <c r="A25" s="18"/>
      <c r="B25" s="17"/>
      <c r="C25" s="18"/>
      <c r="D25" s="18"/>
      <c r="E25" s="30"/>
      <c r="F25" s="18"/>
      <c r="G25" s="18"/>
      <c r="H25" s="18"/>
      <c r="I25" s="18"/>
      <c r="J25" s="18"/>
      <c r="K25" s="18"/>
      <c r="L25" s="18"/>
      <c r="M25" s="18"/>
      <c r="O25" s="2"/>
      <c r="P25" s="2"/>
    </row>
    <row r="26" spans="1:16" s="3" customFormat="1" x14ac:dyDescent="0.25">
      <c r="A26" s="14"/>
      <c r="B26" s="26">
        <v>45658</v>
      </c>
      <c r="C26" s="26">
        <v>45689</v>
      </c>
      <c r="D26" s="26">
        <v>45717</v>
      </c>
      <c r="E26" s="26">
        <v>45748</v>
      </c>
      <c r="F26" s="26">
        <v>45778</v>
      </c>
      <c r="G26" s="26">
        <v>45809</v>
      </c>
      <c r="H26" s="26">
        <v>45839</v>
      </c>
      <c r="I26" s="26">
        <v>45870</v>
      </c>
      <c r="J26" s="26">
        <v>45901</v>
      </c>
      <c r="K26" s="26">
        <v>45931</v>
      </c>
      <c r="L26" s="26">
        <v>45962</v>
      </c>
      <c r="M26" s="26">
        <v>45992</v>
      </c>
      <c r="O26" s="10"/>
      <c r="P26" s="10"/>
    </row>
    <row r="27" spans="1:16" s="3" customFormat="1" x14ac:dyDescent="0.25">
      <c r="A27" s="36" t="s">
        <v>18</v>
      </c>
      <c r="B27" s="32"/>
      <c r="C27" s="33"/>
      <c r="D27" s="33"/>
      <c r="E27" s="33" t="s">
        <v>25</v>
      </c>
      <c r="F27" s="14"/>
      <c r="G27" s="14"/>
      <c r="H27" s="14"/>
      <c r="I27" s="14"/>
      <c r="J27" s="14"/>
      <c r="K27" s="14"/>
      <c r="L27" s="14"/>
      <c r="M27" s="14"/>
      <c r="O27" s="10"/>
      <c r="P27" s="10"/>
    </row>
    <row r="28" spans="1:16" x14ac:dyDescent="0.25">
      <c r="A28" s="36" t="s">
        <v>20</v>
      </c>
      <c r="B28" s="16"/>
      <c r="C28" s="14"/>
      <c r="D28" s="14"/>
      <c r="E28" s="31"/>
      <c r="F28" s="14"/>
      <c r="G28" s="14"/>
      <c r="H28" s="11">
        <v>6</v>
      </c>
      <c r="I28" s="11"/>
      <c r="J28" s="11"/>
      <c r="K28" s="11"/>
      <c r="L28" s="11"/>
      <c r="M28" s="11"/>
      <c r="O28" s="2"/>
      <c r="P28" s="2"/>
    </row>
    <row r="29" spans="1:16" s="3" customFormat="1" x14ac:dyDescent="0.25">
      <c r="A29" s="18"/>
      <c r="B29" s="17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O29" s="10"/>
      <c r="P29" s="10"/>
    </row>
    <row r="30" spans="1:16" s="3" customFormat="1" x14ac:dyDescent="0.25">
      <c r="A30" s="14"/>
      <c r="B30" s="26">
        <v>45658</v>
      </c>
      <c r="C30" s="26">
        <v>45689</v>
      </c>
      <c r="D30" s="26">
        <v>45717</v>
      </c>
      <c r="E30" s="26">
        <v>45748</v>
      </c>
      <c r="F30" s="26">
        <v>45778</v>
      </c>
      <c r="G30" s="26">
        <v>45809</v>
      </c>
      <c r="H30" s="26">
        <v>45839</v>
      </c>
      <c r="I30" s="26">
        <v>45870</v>
      </c>
      <c r="J30" s="26">
        <v>45901</v>
      </c>
      <c r="K30" s="26">
        <v>45931</v>
      </c>
      <c r="L30" s="26">
        <v>45962</v>
      </c>
      <c r="M30" s="26">
        <v>45992</v>
      </c>
      <c r="O30" s="10"/>
      <c r="P30" s="10"/>
    </row>
    <row r="31" spans="1:16" x14ac:dyDescent="0.25">
      <c r="A31" s="41" t="s">
        <v>27</v>
      </c>
      <c r="B31" s="12"/>
      <c r="C31" s="11"/>
      <c r="D31" s="11"/>
      <c r="E31" s="20"/>
      <c r="F31" s="11"/>
      <c r="G31" s="11"/>
      <c r="H31" s="11"/>
      <c r="I31" s="11"/>
      <c r="J31" s="11"/>
      <c r="K31" s="11">
        <v>17</v>
      </c>
      <c r="L31" s="14"/>
      <c r="M31" s="14"/>
      <c r="O31" s="2"/>
      <c r="P31" s="2"/>
    </row>
    <row r="32" spans="1:16" s="3" customFormat="1" x14ac:dyDescent="0.25">
      <c r="A32" s="41" t="s">
        <v>28</v>
      </c>
      <c r="B32" s="16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O32" s="10"/>
      <c r="P32" s="10"/>
    </row>
    <row r="33" spans="1:16" s="9" customFormat="1" x14ac:dyDescent="0.25">
      <c r="A33" s="18"/>
      <c r="B33" s="17"/>
      <c r="C33" s="18"/>
      <c r="D33" s="18"/>
      <c r="E33" s="18"/>
      <c r="F33" s="30"/>
      <c r="G33" s="18"/>
      <c r="H33" s="18"/>
      <c r="I33" s="18"/>
      <c r="J33" s="18"/>
      <c r="K33" s="18"/>
      <c r="L33" s="18"/>
      <c r="M33" s="18"/>
    </row>
    <row r="34" spans="1:16" x14ac:dyDescent="0.25">
      <c r="A34" s="28"/>
      <c r="B34" s="24"/>
      <c r="C34" s="24"/>
      <c r="D34" s="24"/>
      <c r="E34" s="24"/>
      <c r="F34" s="25" t="s">
        <v>12</v>
      </c>
      <c r="G34" s="24"/>
      <c r="H34" s="24"/>
      <c r="I34" s="24"/>
      <c r="J34" s="24"/>
      <c r="K34" s="24"/>
      <c r="L34" s="24"/>
      <c r="M34" s="24"/>
    </row>
    <row r="35" spans="1:16" ht="14.25" customHeight="1" x14ac:dyDescent="0.25">
      <c r="A35" s="18"/>
      <c r="B35" s="18"/>
      <c r="C35" s="18"/>
      <c r="D35" s="18"/>
      <c r="E35" s="29"/>
      <c r="F35" s="18"/>
      <c r="G35" s="18"/>
      <c r="H35" s="18"/>
      <c r="I35" s="18"/>
      <c r="J35" s="18"/>
      <c r="K35" s="18"/>
      <c r="L35" s="18"/>
      <c r="M35" s="18"/>
    </row>
    <row r="36" spans="1:16" ht="15" customHeight="1" x14ac:dyDescent="0.25">
      <c r="A36" s="18"/>
      <c r="B36" s="18"/>
      <c r="C36" s="18"/>
      <c r="D36" s="18"/>
      <c r="E36" s="29"/>
      <c r="F36" s="18"/>
      <c r="G36" s="18"/>
      <c r="H36" s="18"/>
      <c r="I36" s="18"/>
      <c r="J36" s="18"/>
      <c r="K36" s="18"/>
      <c r="L36" s="18"/>
      <c r="M36" s="18"/>
    </row>
    <row r="37" spans="1:16" ht="13.5" customHeight="1" x14ac:dyDescent="0.25">
      <c r="A37" s="14"/>
      <c r="B37" s="26">
        <v>46023</v>
      </c>
      <c r="C37" s="26">
        <v>46054</v>
      </c>
      <c r="D37" s="26">
        <v>46082</v>
      </c>
      <c r="E37" s="26">
        <v>46113</v>
      </c>
      <c r="F37" s="26">
        <v>46143</v>
      </c>
      <c r="G37" s="26">
        <v>46174</v>
      </c>
      <c r="H37" s="26">
        <v>46204</v>
      </c>
      <c r="I37" s="26">
        <v>46235</v>
      </c>
      <c r="J37" s="26">
        <v>46266</v>
      </c>
      <c r="K37" s="26">
        <v>46296</v>
      </c>
      <c r="L37" s="26">
        <v>46327</v>
      </c>
      <c r="M37" s="26">
        <v>46357</v>
      </c>
    </row>
    <row r="38" spans="1:16" ht="12.75" customHeight="1" x14ac:dyDescent="0.25">
      <c r="A38" s="27" t="s">
        <v>19</v>
      </c>
      <c r="B38" s="12"/>
      <c r="C38" s="11"/>
      <c r="D38" s="11"/>
      <c r="E38" s="11"/>
      <c r="F38" s="11"/>
      <c r="G38" s="11"/>
      <c r="H38" s="11"/>
      <c r="I38" s="21"/>
      <c r="J38" s="11">
        <v>12</v>
      </c>
      <c r="K38" s="14"/>
      <c r="L38" s="22"/>
      <c r="M38" s="22"/>
    </row>
    <row r="39" spans="1:16" ht="12.75" customHeight="1" x14ac:dyDescent="0.25">
      <c r="A39" s="27" t="s">
        <v>21</v>
      </c>
      <c r="B39" s="16"/>
      <c r="C39" s="14"/>
      <c r="D39" s="14"/>
      <c r="E39" s="14"/>
      <c r="F39" s="14"/>
      <c r="G39" s="14"/>
      <c r="H39" s="14"/>
      <c r="I39" s="14"/>
      <c r="J39" s="14"/>
      <c r="K39" s="31"/>
      <c r="L39" s="11">
        <v>27</v>
      </c>
      <c r="M39" s="11"/>
    </row>
    <row r="40" spans="1:16" ht="12.75" customHeight="1" x14ac:dyDescent="0.25">
      <c r="A40" s="18"/>
      <c r="B40" s="17"/>
      <c r="C40" s="18"/>
      <c r="D40" s="18"/>
      <c r="E40" s="18"/>
      <c r="F40" s="18"/>
      <c r="G40" s="18"/>
      <c r="H40" s="18"/>
      <c r="I40" s="18"/>
      <c r="J40" s="18"/>
      <c r="K40" s="30"/>
      <c r="L40" s="18"/>
      <c r="M40" s="18"/>
    </row>
    <row r="41" spans="1:16" ht="17.25" customHeight="1" x14ac:dyDescent="0.25">
      <c r="A41" s="14"/>
      <c r="B41" s="26">
        <v>46023</v>
      </c>
      <c r="C41" s="26">
        <v>46054</v>
      </c>
      <c r="D41" s="26">
        <v>46082</v>
      </c>
      <c r="E41" s="26">
        <v>46113</v>
      </c>
      <c r="F41" s="26">
        <v>46143</v>
      </c>
      <c r="G41" s="26">
        <v>46174</v>
      </c>
      <c r="H41" s="26">
        <v>46204</v>
      </c>
      <c r="I41" s="26">
        <v>46235</v>
      </c>
      <c r="J41" s="26">
        <v>46266</v>
      </c>
      <c r="K41" s="26">
        <v>46296</v>
      </c>
      <c r="L41" s="26">
        <v>46327</v>
      </c>
      <c r="M41" s="26">
        <v>46357</v>
      </c>
    </row>
    <row r="42" spans="1:16" ht="13.5" customHeight="1" x14ac:dyDescent="0.25">
      <c r="A42" s="36" t="s">
        <v>20</v>
      </c>
      <c r="B42" s="12"/>
      <c r="C42" s="11"/>
      <c r="D42" s="21"/>
      <c r="E42" s="21"/>
      <c r="F42" s="21"/>
      <c r="G42" s="21"/>
      <c r="H42" s="21"/>
      <c r="I42" s="21"/>
      <c r="J42" s="21"/>
      <c r="K42" s="21"/>
      <c r="L42" s="21"/>
      <c r="M42" s="21"/>
    </row>
    <row r="43" spans="1:16" ht="15" customHeight="1" x14ac:dyDescent="0.25">
      <c r="A43" s="18"/>
      <c r="B43" s="18"/>
      <c r="C43" s="18"/>
      <c r="D43" s="18"/>
      <c r="E43" s="29"/>
      <c r="F43" s="18"/>
      <c r="G43" s="18"/>
      <c r="H43" s="18"/>
      <c r="I43" s="18"/>
      <c r="J43" s="18"/>
      <c r="K43" s="18"/>
      <c r="L43" s="18"/>
      <c r="M43" s="18"/>
    </row>
    <row r="44" spans="1:16" s="3" customFormat="1" x14ac:dyDescent="0.25">
      <c r="A44" s="14"/>
      <c r="B44" s="26">
        <v>46023</v>
      </c>
      <c r="C44" s="26">
        <v>46054</v>
      </c>
      <c r="D44" s="26">
        <v>46082</v>
      </c>
      <c r="E44" s="26">
        <v>46113</v>
      </c>
      <c r="F44" s="26">
        <v>46143</v>
      </c>
      <c r="G44" s="26">
        <v>46174</v>
      </c>
      <c r="H44" s="26">
        <v>46204</v>
      </c>
      <c r="I44" s="26">
        <v>46235</v>
      </c>
      <c r="J44" s="26">
        <v>46266</v>
      </c>
      <c r="K44" s="26">
        <v>46296</v>
      </c>
      <c r="L44" s="26">
        <v>46327</v>
      </c>
      <c r="M44" s="26">
        <v>46357</v>
      </c>
      <c r="O44" s="10"/>
      <c r="P44" s="10"/>
    </row>
    <row r="45" spans="1:16" x14ac:dyDescent="0.25">
      <c r="A45" s="41" t="s">
        <v>28</v>
      </c>
      <c r="B45" s="12"/>
      <c r="C45" s="11"/>
      <c r="D45" s="11"/>
      <c r="E45" s="20"/>
      <c r="F45" s="11"/>
      <c r="G45" s="11"/>
      <c r="H45" s="11"/>
      <c r="I45" s="11"/>
      <c r="J45" s="11"/>
      <c r="K45" s="11"/>
      <c r="L45" s="11"/>
      <c r="M45" s="11"/>
      <c r="O45" s="2"/>
      <c r="P45" s="2"/>
    </row>
    <row r="46" spans="1:16" ht="12.75" customHeight="1" x14ac:dyDescent="0.25">
      <c r="A46" s="18"/>
      <c r="B46" s="18"/>
      <c r="C46" s="18"/>
      <c r="D46" s="18"/>
      <c r="E46" s="29"/>
      <c r="F46" s="18"/>
      <c r="G46" s="18"/>
      <c r="H46" s="18"/>
      <c r="I46" s="18"/>
      <c r="J46" s="18"/>
      <c r="K46" s="18"/>
      <c r="L46" s="18"/>
      <c r="M46" s="18"/>
    </row>
    <row r="47" spans="1:16" x14ac:dyDescent="0.25">
      <c r="A47" s="28"/>
      <c r="B47" s="24"/>
      <c r="C47" s="24"/>
      <c r="D47" s="24"/>
      <c r="E47" s="24"/>
      <c r="F47" s="25" t="s">
        <v>24</v>
      </c>
      <c r="G47" s="24"/>
      <c r="H47" s="24"/>
      <c r="I47" s="24"/>
      <c r="J47" s="24"/>
      <c r="K47" s="24"/>
      <c r="L47" s="24"/>
      <c r="M47" s="24"/>
    </row>
    <row r="48" spans="1:16" ht="14.25" customHeight="1" x14ac:dyDescent="0.25">
      <c r="A48" s="18"/>
      <c r="B48" s="18"/>
      <c r="C48" s="18"/>
      <c r="D48" s="18"/>
      <c r="E48" s="29"/>
      <c r="F48" s="18"/>
      <c r="G48" s="18"/>
      <c r="H48" s="18"/>
      <c r="I48" s="18"/>
      <c r="J48" s="18"/>
      <c r="K48" s="18"/>
      <c r="L48" s="18"/>
      <c r="M48" s="18"/>
    </row>
    <row r="49" spans="1:16" ht="15" customHeight="1" x14ac:dyDescent="0.25">
      <c r="A49" s="18"/>
      <c r="B49" s="18"/>
      <c r="C49" s="18"/>
      <c r="D49" s="18"/>
      <c r="E49" s="29"/>
      <c r="F49" s="18"/>
      <c r="G49" s="18"/>
      <c r="H49" s="18"/>
      <c r="I49" s="18"/>
      <c r="J49" s="18"/>
      <c r="K49" s="18"/>
      <c r="L49" s="18"/>
      <c r="M49" s="18"/>
    </row>
    <row r="50" spans="1:16" ht="13.5" customHeight="1" x14ac:dyDescent="0.25">
      <c r="A50" s="14"/>
      <c r="B50" s="26">
        <v>46023</v>
      </c>
      <c r="C50" s="26">
        <v>46054</v>
      </c>
      <c r="D50" s="26">
        <v>46082</v>
      </c>
      <c r="E50" s="26">
        <v>46113</v>
      </c>
      <c r="F50" s="26">
        <v>46143</v>
      </c>
      <c r="G50" s="26">
        <v>46174</v>
      </c>
      <c r="H50" s="26">
        <v>46204</v>
      </c>
      <c r="I50" s="26">
        <v>46235</v>
      </c>
      <c r="J50" s="26">
        <v>46266</v>
      </c>
      <c r="K50" s="26">
        <v>46296</v>
      </c>
      <c r="L50" s="26">
        <v>46327</v>
      </c>
      <c r="M50" s="26">
        <v>46357</v>
      </c>
    </row>
    <row r="51" spans="1:16" ht="12.75" customHeight="1" x14ac:dyDescent="0.25">
      <c r="A51" s="27" t="s">
        <v>21</v>
      </c>
      <c r="B51" s="12"/>
      <c r="C51" s="11"/>
      <c r="D51" s="11"/>
      <c r="E51" s="11"/>
      <c r="F51" s="11"/>
      <c r="G51" s="11"/>
      <c r="H51" s="11"/>
      <c r="I51" s="21"/>
      <c r="J51" s="11"/>
      <c r="K51" s="11"/>
      <c r="L51" s="37"/>
      <c r="M51" s="40"/>
    </row>
    <row r="52" spans="1:16" ht="12.75" customHeight="1" x14ac:dyDescent="0.25">
      <c r="A52" s="18"/>
      <c r="B52" s="17"/>
      <c r="C52" s="18"/>
      <c r="D52" s="18"/>
      <c r="E52" s="18"/>
      <c r="F52" s="18"/>
      <c r="G52" s="18"/>
      <c r="H52" s="18"/>
      <c r="I52" s="18"/>
      <c r="J52" s="18"/>
      <c r="K52" s="30"/>
      <c r="L52" s="18"/>
      <c r="M52" s="18"/>
    </row>
    <row r="53" spans="1:16" ht="17.25" customHeight="1" x14ac:dyDescent="0.25">
      <c r="A53" s="14"/>
      <c r="B53" s="26">
        <v>46023</v>
      </c>
      <c r="C53" s="26">
        <v>46054</v>
      </c>
      <c r="D53" s="26">
        <v>46082</v>
      </c>
      <c r="E53" s="26">
        <v>46113</v>
      </c>
      <c r="F53" s="26">
        <v>46143</v>
      </c>
      <c r="G53" s="26">
        <v>46174</v>
      </c>
      <c r="H53" s="26">
        <v>46204</v>
      </c>
      <c r="I53" s="26">
        <v>46235</v>
      </c>
      <c r="J53" s="26">
        <v>46266</v>
      </c>
      <c r="K53" s="26">
        <v>46296</v>
      </c>
      <c r="L53" s="26">
        <v>46327</v>
      </c>
      <c r="M53" s="26">
        <v>46357</v>
      </c>
    </row>
    <row r="54" spans="1:16" ht="13.5" customHeight="1" x14ac:dyDescent="0.25">
      <c r="A54" s="36" t="s">
        <v>20</v>
      </c>
      <c r="B54" s="12"/>
      <c r="C54" s="11"/>
      <c r="D54" s="21">
        <v>16</v>
      </c>
      <c r="E54" s="34"/>
      <c r="F54" s="34"/>
      <c r="G54" s="34"/>
      <c r="H54" s="34"/>
      <c r="I54" s="34"/>
      <c r="J54" s="34"/>
      <c r="K54" s="34"/>
      <c r="L54" s="34"/>
      <c r="M54" s="34"/>
    </row>
    <row r="55" spans="1:16" ht="13.5" customHeight="1" x14ac:dyDescent="0.25">
      <c r="A55" s="38" t="s">
        <v>26</v>
      </c>
      <c r="B55" s="16"/>
      <c r="C55" s="14"/>
      <c r="D55" s="34"/>
      <c r="E55" s="34"/>
      <c r="F55" s="21">
        <v>31</v>
      </c>
      <c r="G55" s="21"/>
      <c r="H55" s="21"/>
      <c r="I55" s="21"/>
      <c r="J55" s="21"/>
      <c r="K55" s="21"/>
      <c r="L55" s="21"/>
      <c r="M55" s="21"/>
    </row>
    <row r="56" spans="1:16" ht="15" customHeight="1" x14ac:dyDescent="0.25">
      <c r="A56" s="18"/>
      <c r="B56" s="18"/>
      <c r="C56" s="18"/>
      <c r="D56" s="18"/>
      <c r="E56" s="29"/>
      <c r="F56" s="18"/>
      <c r="G56" s="18"/>
      <c r="H56" s="18"/>
      <c r="I56" s="18"/>
      <c r="J56" s="18"/>
      <c r="K56" s="18"/>
      <c r="L56" s="18"/>
      <c r="M56" s="18"/>
    </row>
    <row r="57" spans="1:16" s="3" customFormat="1" x14ac:dyDescent="0.25">
      <c r="A57" s="14"/>
      <c r="B57" s="26">
        <v>46023</v>
      </c>
      <c r="C57" s="26">
        <v>46054</v>
      </c>
      <c r="D57" s="26">
        <v>46082</v>
      </c>
      <c r="E57" s="26">
        <v>46113</v>
      </c>
      <c r="F57" s="26">
        <v>46143</v>
      </c>
      <c r="G57" s="26">
        <v>46174</v>
      </c>
      <c r="H57" s="26">
        <v>46204</v>
      </c>
      <c r="I57" s="26">
        <v>46235</v>
      </c>
      <c r="J57" s="26">
        <v>46266</v>
      </c>
      <c r="K57" s="26">
        <v>46296</v>
      </c>
      <c r="L57" s="26">
        <v>46327</v>
      </c>
      <c r="M57" s="26">
        <v>46357</v>
      </c>
      <c r="O57" s="10"/>
      <c r="P57" s="10"/>
    </row>
    <row r="58" spans="1:16" x14ac:dyDescent="0.25">
      <c r="A58" s="41" t="s">
        <v>28</v>
      </c>
      <c r="B58" s="12"/>
      <c r="C58" s="11"/>
      <c r="D58" s="11"/>
      <c r="E58" s="20"/>
      <c r="F58" s="20"/>
      <c r="G58" s="20">
        <v>7</v>
      </c>
      <c r="H58" s="14"/>
      <c r="I58" s="14"/>
      <c r="J58" s="14"/>
      <c r="K58" s="14"/>
      <c r="L58" s="14"/>
      <c r="M58" s="14"/>
      <c r="O58" s="2"/>
      <c r="P58" s="2"/>
    </row>
    <row r="59" spans="1:16" ht="15" customHeight="1" x14ac:dyDescent="0.25">
      <c r="A59" s="41" t="s">
        <v>29</v>
      </c>
      <c r="B59" s="14"/>
      <c r="C59" s="14"/>
      <c r="D59" s="14"/>
      <c r="E59" s="22"/>
      <c r="F59" s="14"/>
      <c r="G59" s="14"/>
      <c r="H59" s="14"/>
      <c r="I59" s="11">
        <v>22</v>
      </c>
      <c r="J59" s="11"/>
      <c r="K59" s="11"/>
      <c r="L59" s="11"/>
      <c r="M59" s="11"/>
    </row>
    <row r="60" spans="1:16" ht="12.75" customHeight="1" x14ac:dyDescent="0.25">
      <c r="A60" s="18"/>
      <c r="B60" s="18"/>
      <c r="C60" s="18"/>
      <c r="D60" s="18"/>
      <c r="E60" s="29"/>
      <c r="F60" s="18"/>
      <c r="G60" s="18"/>
      <c r="H60" s="18"/>
      <c r="I60" s="18"/>
      <c r="J60" s="18"/>
      <c r="K60" s="18"/>
      <c r="L60" s="18"/>
      <c r="M60" s="18"/>
    </row>
    <row r="61" spans="1:16" ht="15.75" customHeight="1" x14ac:dyDescent="0.25">
      <c r="A61" s="9"/>
      <c r="B61" s="9"/>
      <c r="C61" s="9"/>
      <c r="D61" s="9"/>
      <c r="E61" s="15"/>
      <c r="F61" s="9"/>
      <c r="G61" s="9"/>
      <c r="H61" s="9"/>
      <c r="I61" s="9"/>
      <c r="J61" s="9"/>
      <c r="K61" s="9"/>
      <c r="L61" s="9"/>
      <c r="M61" s="9"/>
    </row>
    <row r="62" spans="1:16" x14ac:dyDescent="0.25">
      <c r="B62" s="1" t="s">
        <v>0</v>
      </c>
      <c r="C62" s="23"/>
      <c r="D62" s="9"/>
      <c r="E62" s="9"/>
      <c r="F62" s="9"/>
      <c r="H62" s="19" t="s">
        <v>10</v>
      </c>
      <c r="I62" s="1" t="s">
        <v>15</v>
      </c>
    </row>
    <row r="63" spans="1:16" ht="15" customHeight="1" x14ac:dyDescent="0.25">
      <c r="D63" s="9"/>
      <c r="E63" s="9"/>
      <c r="F63" s="9"/>
      <c r="H63" s="35" t="s">
        <v>11</v>
      </c>
      <c r="I63" s="1" t="s">
        <v>16</v>
      </c>
    </row>
    <row r="64" spans="1:16" ht="15" customHeight="1" x14ac:dyDescent="0.25">
      <c r="D64" s="9"/>
      <c r="E64" s="9"/>
      <c r="F64" s="9"/>
      <c r="H64" s="43" t="s">
        <v>30</v>
      </c>
      <c r="I64" s="42" t="s">
        <v>31</v>
      </c>
    </row>
    <row r="65" spans="1:13" ht="15" customHeight="1" x14ac:dyDescent="0.25">
      <c r="D65" s="9"/>
      <c r="E65" s="9"/>
      <c r="F65" s="9"/>
      <c r="H65" s="9"/>
      <c r="I65" s="9"/>
    </row>
    <row r="66" spans="1:13" ht="15" customHeight="1" x14ac:dyDescent="0.25">
      <c r="D66" s="9"/>
      <c r="E66" s="9"/>
      <c r="F66" s="9"/>
    </row>
    <row r="67" spans="1:13" x14ac:dyDescent="0.25">
      <c r="A67" s="49" t="s">
        <v>1</v>
      </c>
      <c r="B67" s="49"/>
      <c r="J67" s="49" t="s">
        <v>2</v>
      </c>
      <c r="K67" s="49"/>
      <c r="L67" s="49"/>
    </row>
    <row r="68" spans="1:13" x14ac:dyDescent="0.25">
      <c r="A68" s="13"/>
      <c r="B68" s="13"/>
      <c r="J68" s="50" t="s">
        <v>4</v>
      </c>
      <c r="K68" s="50"/>
      <c r="L68" s="50"/>
    </row>
    <row r="69" spans="1:13" x14ac:dyDescent="0.25">
      <c r="B69" s="6"/>
      <c r="C69" s="5"/>
    </row>
    <row r="70" spans="1:13" x14ac:dyDescent="0.25">
      <c r="A70" s="45"/>
      <c r="B70" s="45"/>
      <c r="C70" s="8" t="s">
        <v>9</v>
      </c>
      <c r="D70" s="8"/>
      <c r="E70" s="8"/>
      <c r="F70" s="8"/>
      <c r="G70" s="8"/>
      <c r="H70" s="8"/>
      <c r="I70" s="8"/>
      <c r="J70" s="44"/>
      <c r="K70" s="44"/>
      <c r="L70" s="8" t="s">
        <v>5</v>
      </c>
      <c r="M70" s="8"/>
    </row>
    <row r="71" spans="1:13" x14ac:dyDescent="0.25">
      <c r="A71" s="7" t="s">
        <v>3</v>
      </c>
      <c r="B71" s="6"/>
      <c r="C71" s="8"/>
      <c r="D71" s="8"/>
      <c r="E71" s="8"/>
      <c r="F71" s="8"/>
      <c r="G71" s="8"/>
      <c r="H71" s="8"/>
      <c r="I71" s="8"/>
      <c r="J71" s="7" t="s">
        <v>3</v>
      </c>
      <c r="K71" s="8"/>
      <c r="L71" s="8"/>
      <c r="M71" s="8"/>
    </row>
  </sheetData>
  <mergeCells count="7">
    <mergeCell ref="J70:K70"/>
    <mergeCell ref="A70:B70"/>
    <mergeCell ref="K2:M2"/>
    <mergeCell ref="A3:M4"/>
    <mergeCell ref="A67:B67"/>
    <mergeCell ref="J67:L67"/>
    <mergeCell ref="J68:L68"/>
  </mergeCells>
  <pageMargins left="0.11811023622047245" right="0.11811023622047245" top="0.35433070866141736" bottom="0.35433070866141736" header="0.31496062992125984" footer="0.31496062992125984"/>
  <pageSetup paperSize="9" scale="93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E12:F14"/>
  <sheetViews>
    <sheetView workbookViewId="0">
      <selection activeCell="F15" sqref="F15"/>
    </sheetView>
  </sheetViews>
  <sheetFormatPr defaultRowHeight="15" x14ac:dyDescent="0.25"/>
  <cols>
    <col min="5" max="6" width="10.140625" bestFit="1" customWidth="1"/>
  </cols>
  <sheetData>
    <row r="12" spans="5:6" x14ac:dyDescent="0.25">
      <c r="E12" s="2">
        <v>45042</v>
      </c>
      <c r="F12" s="2">
        <f>E12+325</f>
        <v>45367</v>
      </c>
    </row>
    <row r="13" spans="5:6" x14ac:dyDescent="0.25">
      <c r="E13" s="2">
        <f>F12+60</f>
        <v>45427</v>
      </c>
      <c r="F13" s="2">
        <f>E13+455</f>
        <v>45882</v>
      </c>
    </row>
    <row r="14" spans="5:6" x14ac:dyDescent="0.25">
      <c r="E14" s="2">
        <f>F13+60</f>
        <v>45942</v>
      </c>
      <c r="F14" s="2">
        <f>E14+510</f>
        <v>46452</v>
      </c>
    </row>
  </sheetData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2024-01-17T02:27:00Z</dcterms:modified>
</cp:coreProperties>
</file>