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R16" i="1"/>
  <c r="S16" s="1"/>
  <c r="T16" s="1"/>
  <c r="R15"/>
  <c r="S15" s="1"/>
  <c r="T15" s="1"/>
  <c r="R14"/>
  <c r="S14" s="1"/>
  <c r="T14" s="1"/>
  <c r="R13"/>
  <c r="S13" s="1"/>
  <c r="T13" s="1"/>
  <c r="R12"/>
  <c r="S12" s="1"/>
  <c r="T12" s="1"/>
  <c r="S17" l="1"/>
  <c r="R17" l="1"/>
  <c r="T17"/>
</calcChain>
</file>

<file path=xl/sharedStrings.xml><?xml version="1.0" encoding="utf-8"?>
<sst xmlns="http://schemas.openxmlformats.org/spreadsheetml/2006/main" count="88" uniqueCount="72">
  <si>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</si>
  <si>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</si>
  <si>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</si>
  <si>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</si>
  <si>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</si>
  <si>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</si>
  <si>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</si>
  <si>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</si>
  <si>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</si>
  <si>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</si>
  <si>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</si>
  <si>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</si>
  <si>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</si>
  <si>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</si>
  <si>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</si>
  <si>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</si>
  <si>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</si>
  <si>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</si>
  <si>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</si>
  <si>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</si>
  <si>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</si>
  <si>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</si>
  <si>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</si>
  <si>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</si>
  <si>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</si>
  <si>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</si>
  <si>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</si>
  <si>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</si>
  <si>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</si>
  <si>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</si>
  <si>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</si>
  <si>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</si>
  <si>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</si>
  <si>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</si>
  <si>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</si>
  <si>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</si>
  <si>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</si>
  <si>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</si>
  <si>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</si>
  <si>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</si>
  <si>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</si>
  <si>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</si>
  <si>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</si>
  <si>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</si>
  <si>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</si>
  <si>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</si>
  <si>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</si>
  <si>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</si>
  <si>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</si>
  <si>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</si>
  <si>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</si>
  <si>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</si>
  <si>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05030501013</t>
  </si>
  <si>
    <t>05030501019</t>
  </si>
  <si>
    <t>05030501012</t>
  </si>
  <si>
    <t>05030501010</t>
  </si>
  <si>
    <t>05030501002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</si>
  <si>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</si>
  <si>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</si>
  <si>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СВОМ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</si>
  <si>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</si>
  <si>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Форма 6.2к «Коммерческое предложение»</t>
  </si>
  <si>
    <t>Базис поставки:  DAP ЯНАО, г. Новый Уренгой, п. Коротчаево</t>
  </si>
  <si>
    <t>М.П.</t>
  </si>
  <si>
    <t>ПДО №125-БНГРЭ-2022 Лот 2 "Поставка металлопрокат в 2023 году"</t>
  </si>
  <si>
    <t xml:space="preserve">Проволока вязальная 6 ММ </t>
  </si>
  <si>
    <t>Труба стальная водогазопроводная ВГП с условным проходом 15 ММ толщиной стенки 2,8 ММ из стали марки Ст3кп/пс</t>
  </si>
  <si>
    <t>Труба стальная водогазопроводная ВГП с условным проходом 20 ММ толщиной стенки 2,8 ММ из стали марки Ст3кп/пс</t>
  </si>
  <si>
    <t>Труба стальная водогазопроводная ВГП с условным проходом 32 ММ толщиной стенки 3,2 ММ из стали Ст3сп/пс</t>
  </si>
  <si>
    <t>Труба стальная водогазопроводная ВГП с условным проходом 50 ММ толщиной стенки 3,5 ММ из стали Ст2сп/пс</t>
  </si>
  <si>
    <t>т</t>
  </si>
  <si>
    <t xml:space="preserve"> Условие о толерансе: допускается отклонение (+/-), не превышающее 5%,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</si>
</sst>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0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" fontId="7" fillId="5" borderId="10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4" fontId="6" fillId="4" borderId="5" xfId="0" applyNumberFormat="1" applyFont="1" applyFill="1" applyBorder="1" applyAlignment="1">
      <alignment horizontal="right" vertical="center"/>
    </xf>
    <xf numFmtId="4" fontId="6" fillId="5" borderId="5" xfId="0" applyNumberFormat="1" applyFont="1" applyFill="1" applyBorder="1" applyAlignment="1">
      <alignment horizontal="right" vertical="center"/>
    </xf>
    <xf numFmtId="4" fontId="6" fillId="5" borderId="6" xfId="0" applyNumberFormat="1" applyFont="1" applyFill="1" applyBorder="1" applyAlignment="1">
      <alignment horizontal="right" vertical="center" wrapText="1"/>
    </xf>
    <xf numFmtId="0" fontId="6" fillId="4" borderId="5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textRotation="90" wrapText="1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horizontal="right" vertical="center"/>
    </xf>
    <xf numFmtId="0" fontId="7" fillId="3" borderId="13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4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6" fillId="0" borderId="5" xfId="2" applyFont="1" applyFill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7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5"/>
  <sheetViews>
    <sheetView tabSelected="1" workbookViewId="0">
      <selection activeCell="V17" sqref="V17"/>
    </sheetView>
  </sheetViews>
  <sheetFormatPr defaultRowHeight="15"/>
  <cols>
    <col min="1" max="1" width="4.85546875" customWidth="1"/>
    <col min="2" max="2" width="5.5703125" customWidth="1"/>
    <col min="3" max="3" width="13.85546875" customWidth="1"/>
    <col min="4" max="4" width="26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2.5703125" customWidth="1"/>
    <col min="13" max="16" width="9" customWidth="1"/>
    <col min="17" max="17" width="8.7109375" customWidth="1"/>
    <col min="18" max="20" width="9" customWidth="1"/>
  </cols>
  <sheetData>
    <row r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46" t="s">
        <v>61</v>
      </c>
      <c r="Q1" s="46"/>
      <c r="R1" s="46"/>
      <c r="S1" s="46"/>
      <c r="T1" s="46"/>
    </row>
    <row r="2" spans="1:20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>
      <c r="A3" s="2"/>
      <c r="B3" s="48" t="s">
        <v>1</v>
      </c>
      <c r="C3" s="48"/>
      <c r="D3" s="48"/>
      <c r="E3" s="4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>
      <c r="A4" s="2"/>
      <c r="B4" s="3" t="s">
        <v>64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>
      <c r="A6" s="4" t="s">
        <v>2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>
      <c r="A7" s="37" t="s">
        <v>3</v>
      </c>
      <c r="B7" s="38" t="s">
        <v>4</v>
      </c>
      <c r="C7" s="49" t="s">
        <v>5</v>
      </c>
      <c r="D7" s="49"/>
      <c r="E7" s="49"/>
      <c r="F7" s="49"/>
      <c r="G7" s="49"/>
      <c r="H7" s="49"/>
      <c r="I7" s="49"/>
      <c r="J7" s="49"/>
      <c r="K7" s="49"/>
      <c r="L7" s="49" t="s">
        <v>6</v>
      </c>
      <c r="M7" s="49"/>
      <c r="N7" s="49"/>
      <c r="O7" s="49"/>
      <c r="P7" s="49"/>
      <c r="Q7" s="49"/>
      <c r="R7" s="49"/>
      <c r="S7" s="49"/>
      <c r="T7" s="49"/>
    </row>
    <row r="8" spans="1:20">
      <c r="A8" s="37"/>
      <c r="B8" s="38"/>
      <c r="C8" s="42" t="s">
        <v>7</v>
      </c>
      <c r="D8" s="42"/>
      <c r="E8" s="42"/>
      <c r="F8" s="42"/>
      <c r="G8" s="37" t="s">
        <v>8</v>
      </c>
      <c r="H8" s="37" t="s">
        <v>9</v>
      </c>
      <c r="I8" s="38" t="s">
        <v>10</v>
      </c>
      <c r="J8" s="38" t="s">
        <v>11</v>
      </c>
      <c r="K8" s="39" t="s">
        <v>57</v>
      </c>
      <c r="L8" s="42" t="s">
        <v>12</v>
      </c>
      <c r="M8" s="42"/>
      <c r="N8" s="42"/>
      <c r="O8" s="42"/>
      <c r="P8" s="42"/>
      <c r="Q8" s="50" t="s">
        <v>13</v>
      </c>
      <c r="R8" s="50" t="s">
        <v>14</v>
      </c>
      <c r="S8" s="50" t="s">
        <v>15</v>
      </c>
      <c r="T8" s="50" t="s">
        <v>16</v>
      </c>
    </row>
    <row r="9" spans="1:20">
      <c r="A9" s="37"/>
      <c r="B9" s="38"/>
      <c r="C9" s="45" t="s">
        <v>17</v>
      </c>
      <c r="D9" s="45" t="s">
        <v>18</v>
      </c>
      <c r="E9" s="45" t="s">
        <v>19</v>
      </c>
      <c r="F9" s="45" t="s">
        <v>20</v>
      </c>
      <c r="G9" s="37"/>
      <c r="H9" s="37"/>
      <c r="I9" s="38"/>
      <c r="J9" s="38"/>
      <c r="K9" s="40"/>
      <c r="L9" s="36" t="s">
        <v>18</v>
      </c>
      <c r="M9" s="36" t="s">
        <v>21</v>
      </c>
      <c r="N9" s="36" t="s">
        <v>20</v>
      </c>
      <c r="O9" s="51" t="s">
        <v>22</v>
      </c>
      <c r="P9" s="52" t="s">
        <v>23</v>
      </c>
      <c r="Q9" s="50"/>
      <c r="R9" s="50"/>
      <c r="S9" s="50"/>
      <c r="T9" s="50"/>
    </row>
    <row r="10" spans="1:20" ht="60.75" customHeight="1">
      <c r="A10" s="37"/>
      <c r="B10" s="38"/>
      <c r="C10" s="45"/>
      <c r="D10" s="45"/>
      <c r="E10" s="45"/>
      <c r="F10" s="45"/>
      <c r="G10" s="37"/>
      <c r="H10" s="37"/>
      <c r="I10" s="38"/>
      <c r="J10" s="38"/>
      <c r="K10" s="41"/>
      <c r="L10" s="36"/>
      <c r="M10" s="36"/>
      <c r="N10" s="36"/>
      <c r="O10" s="51"/>
      <c r="P10" s="52"/>
      <c r="Q10" s="50"/>
      <c r="R10" s="50"/>
      <c r="S10" s="50"/>
      <c r="T10" s="50"/>
    </row>
    <row r="11" spans="1:20">
      <c r="A11" s="6" t="s">
        <v>24</v>
      </c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6" t="s">
        <v>38</v>
      </c>
      <c r="P11" s="6" t="s">
        <v>39</v>
      </c>
      <c r="Q11" s="6" t="s">
        <v>40</v>
      </c>
      <c r="R11" s="6" t="s">
        <v>41</v>
      </c>
      <c r="S11" s="6" t="s">
        <v>42</v>
      </c>
      <c r="T11" s="7" t="s">
        <v>43</v>
      </c>
    </row>
    <row r="12" spans="1:20" ht="38.25" customHeight="1">
      <c r="A12" s="19">
        <v>1</v>
      </c>
      <c r="B12" s="20" t="s">
        <v>59</v>
      </c>
      <c r="C12" s="18" t="s">
        <v>52</v>
      </c>
      <c r="D12" s="21" t="s">
        <v>65</v>
      </c>
      <c r="E12" s="43" t="s">
        <v>44</v>
      </c>
      <c r="F12" s="17" t="s">
        <v>45</v>
      </c>
      <c r="G12" s="44" t="s">
        <v>46</v>
      </c>
      <c r="H12" s="44" t="s">
        <v>46</v>
      </c>
      <c r="I12" s="22" t="s">
        <v>70</v>
      </c>
      <c r="J12" s="22">
        <v>0.06</v>
      </c>
      <c r="K12" s="23">
        <v>44927</v>
      </c>
      <c r="L12" s="14"/>
      <c r="M12" s="14"/>
      <c r="N12" s="14"/>
      <c r="O12" s="15"/>
      <c r="P12" s="16"/>
      <c r="Q12" s="11">
        <v>0</v>
      </c>
      <c r="R12" s="12">
        <f>Q12*J12</f>
        <v>0</v>
      </c>
      <c r="S12" s="12">
        <f>R12*0.2</f>
        <v>0</v>
      </c>
      <c r="T12" s="13">
        <f>S12+R12</f>
        <v>0</v>
      </c>
    </row>
    <row r="13" spans="1:20" ht="63.75">
      <c r="A13" s="19">
        <v>2</v>
      </c>
      <c r="B13" s="20" t="s">
        <v>59</v>
      </c>
      <c r="C13" s="18" t="s">
        <v>53</v>
      </c>
      <c r="D13" s="21" t="s">
        <v>66</v>
      </c>
      <c r="E13" s="43"/>
      <c r="F13" s="17" t="s">
        <v>45</v>
      </c>
      <c r="G13" s="44"/>
      <c r="H13" s="44"/>
      <c r="I13" s="22" t="s">
        <v>70</v>
      </c>
      <c r="J13" s="22">
        <v>0.2</v>
      </c>
      <c r="K13" s="23">
        <v>44927</v>
      </c>
      <c r="L13" s="14"/>
      <c r="M13" s="14"/>
      <c r="N13" s="14"/>
      <c r="O13" s="15"/>
      <c r="P13" s="16"/>
      <c r="Q13" s="11">
        <v>0</v>
      </c>
      <c r="R13" s="12">
        <f t="shared" ref="R13:R16" si="0">Q13*J13</f>
        <v>0</v>
      </c>
      <c r="S13" s="12">
        <f t="shared" ref="S13:S16" si="1">R13*0.2</f>
        <v>0</v>
      </c>
      <c r="T13" s="13">
        <f t="shared" ref="T13:T16" si="2">S13+R13</f>
        <v>0</v>
      </c>
    </row>
    <row r="14" spans="1:20" ht="63.75">
      <c r="A14" s="10">
        <v>3</v>
      </c>
      <c r="B14" s="20" t="s">
        <v>59</v>
      </c>
      <c r="C14" s="18" t="s">
        <v>54</v>
      </c>
      <c r="D14" s="21" t="s">
        <v>67</v>
      </c>
      <c r="E14" s="43"/>
      <c r="F14" s="17" t="s">
        <v>45</v>
      </c>
      <c r="G14" s="44"/>
      <c r="H14" s="44"/>
      <c r="I14" s="22" t="s">
        <v>70</v>
      </c>
      <c r="J14" s="22">
        <v>0.3</v>
      </c>
      <c r="K14" s="23">
        <v>44927</v>
      </c>
      <c r="L14" s="14"/>
      <c r="M14" s="14"/>
      <c r="N14" s="14"/>
      <c r="O14" s="15"/>
      <c r="P14" s="16"/>
      <c r="Q14" s="11">
        <v>0</v>
      </c>
      <c r="R14" s="12">
        <f t="shared" si="0"/>
        <v>0</v>
      </c>
      <c r="S14" s="12">
        <f t="shared" si="1"/>
        <v>0</v>
      </c>
      <c r="T14" s="13">
        <f t="shared" si="2"/>
        <v>0</v>
      </c>
    </row>
    <row r="15" spans="1:20" ht="63.75">
      <c r="A15" s="19">
        <v>4</v>
      </c>
      <c r="B15" s="20" t="s">
        <v>59</v>
      </c>
      <c r="C15" s="18" t="s">
        <v>55</v>
      </c>
      <c r="D15" s="21" t="s">
        <v>68</v>
      </c>
      <c r="E15" s="43"/>
      <c r="F15" s="17" t="s">
        <v>45</v>
      </c>
      <c r="G15" s="44"/>
      <c r="H15" s="44"/>
      <c r="I15" s="22" t="s">
        <v>70</v>
      </c>
      <c r="J15" s="22">
        <v>0.3</v>
      </c>
      <c r="K15" s="23">
        <v>44927</v>
      </c>
      <c r="L15" s="14"/>
      <c r="M15" s="14"/>
      <c r="N15" s="14"/>
      <c r="O15" s="15"/>
      <c r="P15" s="16"/>
      <c r="Q15" s="11">
        <v>0</v>
      </c>
      <c r="R15" s="12">
        <f t="shared" si="0"/>
        <v>0</v>
      </c>
      <c r="S15" s="12">
        <f t="shared" si="1"/>
        <v>0</v>
      </c>
      <c r="T15" s="13">
        <f t="shared" si="2"/>
        <v>0</v>
      </c>
    </row>
    <row r="16" spans="1:20" ht="63.75">
      <c r="A16" s="19">
        <v>5</v>
      </c>
      <c r="B16" s="20" t="s">
        <v>59</v>
      </c>
      <c r="C16" s="18" t="s">
        <v>56</v>
      </c>
      <c r="D16" s="21" t="s">
        <v>69</v>
      </c>
      <c r="E16" s="43"/>
      <c r="F16" s="17" t="s">
        <v>45</v>
      </c>
      <c r="G16" s="44"/>
      <c r="H16" s="44"/>
      <c r="I16" s="22" t="s">
        <v>70</v>
      </c>
      <c r="J16" s="22">
        <v>0.2</v>
      </c>
      <c r="K16" s="23">
        <v>44927</v>
      </c>
      <c r="L16" s="14"/>
      <c r="M16" s="14"/>
      <c r="N16" s="14"/>
      <c r="O16" s="15"/>
      <c r="P16" s="16"/>
      <c r="Q16" s="11">
        <v>0</v>
      </c>
      <c r="R16" s="12">
        <f t="shared" si="0"/>
        <v>0</v>
      </c>
      <c r="S16" s="12">
        <f t="shared" si="1"/>
        <v>0</v>
      </c>
      <c r="T16" s="13">
        <f t="shared" si="2"/>
        <v>0</v>
      </c>
    </row>
    <row r="17" spans="1:20">
      <c r="A17" s="24" t="s">
        <v>47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6"/>
      <c r="R17" s="9">
        <f>SUM(R12:R16)</f>
        <v>0</v>
      </c>
      <c r="S17" s="9">
        <f>SUM(S12:S16)</f>
        <v>0</v>
      </c>
      <c r="T17" s="9">
        <f>SUM(T12:T16)</f>
        <v>0</v>
      </c>
    </row>
    <row r="18" spans="1:20" ht="45" customHeight="1">
      <c r="A18" s="31" t="s">
        <v>60</v>
      </c>
      <c r="B18" s="32"/>
      <c r="C18" s="32"/>
      <c r="D18" s="32"/>
      <c r="E18" s="32"/>
      <c r="F18" s="32"/>
      <c r="G18" s="32"/>
      <c r="H18" s="32"/>
      <c r="I18" s="32"/>
      <c r="J18" s="32"/>
      <c r="K18" s="33"/>
      <c r="L18" s="34" t="s">
        <v>58</v>
      </c>
      <c r="M18" s="35"/>
      <c r="N18" s="35"/>
      <c r="O18" s="35"/>
      <c r="P18" s="35"/>
      <c r="Q18" s="35"/>
      <c r="R18" s="35"/>
      <c r="S18" s="35"/>
      <c r="T18" s="35"/>
    </row>
    <row r="19" spans="1:20" ht="24" customHeight="1">
      <c r="A19" s="31" t="s">
        <v>62</v>
      </c>
      <c r="B19" s="32"/>
      <c r="C19" s="32"/>
      <c r="D19" s="32"/>
      <c r="E19" s="32"/>
      <c r="F19" s="32"/>
      <c r="G19" s="32"/>
      <c r="H19" s="32"/>
      <c r="I19" s="32"/>
      <c r="J19" s="32"/>
      <c r="K19" s="33"/>
      <c r="L19" s="35" t="s">
        <v>48</v>
      </c>
      <c r="M19" s="35"/>
      <c r="N19" s="35"/>
      <c r="O19" s="35"/>
      <c r="P19" s="35"/>
      <c r="Q19" s="35"/>
      <c r="R19" s="35"/>
      <c r="S19" s="35"/>
      <c r="T19" s="35"/>
    </row>
    <row r="20" spans="1:20" ht="36.75" customHeight="1">
      <c r="A20" s="31" t="s">
        <v>49</v>
      </c>
      <c r="B20" s="32"/>
      <c r="C20" s="32"/>
      <c r="D20" s="32"/>
      <c r="E20" s="32"/>
      <c r="F20" s="32"/>
      <c r="G20" s="32"/>
      <c r="H20" s="32"/>
      <c r="I20" s="32"/>
      <c r="J20" s="32"/>
      <c r="K20" s="33"/>
      <c r="L20" s="35" t="s">
        <v>48</v>
      </c>
      <c r="M20" s="35"/>
      <c r="N20" s="35"/>
      <c r="O20" s="35"/>
      <c r="P20" s="35"/>
      <c r="Q20" s="35"/>
      <c r="R20" s="35"/>
      <c r="S20" s="35"/>
      <c r="T20" s="35"/>
    </row>
    <row r="21" spans="1:20">
      <c r="A21" s="27" t="s">
        <v>50</v>
      </c>
      <c r="B21" s="28"/>
      <c r="C21" s="28"/>
      <c r="D21" s="28"/>
      <c r="E21" s="28"/>
      <c r="F21" s="28"/>
      <c r="G21" s="28"/>
      <c r="H21" s="28"/>
      <c r="I21" s="28"/>
      <c r="J21" s="28"/>
      <c r="K21" s="29"/>
      <c r="L21" s="30"/>
      <c r="M21" s="30"/>
      <c r="N21" s="30"/>
      <c r="O21" s="30"/>
      <c r="P21" s="30"/>
      <c r="Q21" s="30"/>
      <c r="R21" s="30"/>
      <c r="S21" s="30"/>
      <c r="T21" s="30"/>
    </row>
    <row r="22" spans="1:20" ht="30" customHeight="1">
      <c r="A22" s="53" t="s">
        <v>71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5"/>
    </row>
    <row r="23" spans="1:20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A24" s="8" t="s">
        <v>51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>
      <c r="A25" s="1"/>
      <c r="B25" s="1"/>
      <c r="C25" s="1"/>
      <c r="D25" s="1" t="s">
        <v>63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</sheetData>
  <mergeCells count="40"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  <mergeCell ref="O9:O10"/>
    <mergeCell ref="P9:P10"/>
    <mergeCell ref="E12:E16"/>
    <mergeCell ref="G12:G16"/>
    <mergeCell ref="H12:H16"/>
    <mergeCell ref="D9:D10"/>
    <mergeCell ref="E9:E10"/>
    <mergeCell ref="F9:F10"/>
    <mergeCell ref="L9:L10"/>
    <mergeCell ref="M9:M10"/>
    <mergeCell ref="N9:N10"/>
    <mergeCell ref="H8:H10"/>
    <mergeCell ref="I8:I10"/>
    <mergeCell ref="J8:J10"/>
    <mergeCell ref="K8:K10"/>
    <mergeCell ref="L8:P8"/>
    <mergeCell ref="A17:Q17"/>
    <mergeCell ref="A21:K21"/>
    <mergeCell ref="L21:T21"/>
    <mergeCell ref="A18:K18"/>
    <mergeCell ref="L18:T18"/>
    <mergeCell ref="A19:K19"/>
    <mergeCell ref="L19:T19"/>
    <mergeCell ref="A20:K20"/>
    <mergeCell ref="L20:T20"/>
    <mergeCell ref="A22:T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2022-03-05T08:16:38Z</dcterms:created>
  <dcterms:modified xsi:type="dcterms:W3CDTF">2022-10-05T11:00:59Z</dcterms:modified>
</cp:coreProperties>
</file>