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5-БНГРЭ-2022 Поставка компрессоров и комплектующих к ним в 2023г\1 Запрос\Формы 6к, 6т\"/>
    </mc:Choice>
  </mc:AlternateContent>
  <xr:revisionPtr revIDLastSave="0" documentId="13_ncr:1_{60840BC0-AE12-4244-95B4-EA93A46B6874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T13" i="1" s="1"/>
  <c r="U13" i="1" s="1"/>
  <c r="S14" i="1"/>
  <c r="T14" i="1" s="1"/>
  <c r="U14" i="1" s="1"/>
  <c r="S12" i="1"/>
  <c r="T12" i="1" s="1"/>
  <c r="T15" i="1" l="1"/>
  <c r="S15" i="1"/>
  <c r="U12" i="1"/>
  <c r="U15" i="1" s="1"/>
</calcChain>
</file>

<file path=xl/sharedStrings.xml><?xml version="1.0" encoding="utf-8"?>
<sst xmlns="http://schemas.openxmlformats.org/spreadsheetml/2006/main" count="80" uniqueCount="71">
  <si>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</si>
  <si>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</si>
  <si>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</si>
  <si>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</si>
  <si>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</si>
  <si>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</si>
  <si>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</si>
  <si>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</si>
  <si>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</si>
  <si>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</si>
  <si>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</si>
  <si>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</si>
  <si>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</si>
  <si>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</si>
  <si>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</si>
  <si>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</si>
  <si>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</si>
  <si>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</si>
  <si>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</si>
  <si>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</si>
  <si>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</si>
  <si>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</si>
  <si>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</si>
  <si>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</si>
  <si>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</si>
  <si>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</si>
  <si>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</si>
  <si>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</si>
  <si>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</si>
  <si>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</si>
  <si>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</si>
  <si>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</si>
  <si>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</si>
  <si>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</si>
  <si>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</si>
  <si>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</si>
  <si>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</si>
  <si>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</si>
  <si>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</si>
  <si>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</si>
  <si>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</si>
  <si>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</si>
  <si>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</si>
  <si>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</si>
  <si>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</si>
  <si>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</si>
  <si>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</si>
  <si>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</si>
  <si>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</si>
  <si>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</si>
  <si>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</si>
  <si>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</si>
  <si>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</si>
  <si>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</si>
  <si>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</si>
  <si>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</si>
  <si>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шт</t>
  </si>
  <si>
    <t xml:space="preserve">Гарантийный срок: </t>
  </si>
  <si>
    <t xml:space="preserve">м.п. </t>
  </si>
  <si>
    <t>ПДО №85-БНГРЭ-2022 "Поставка компрессоров и комплектующих к ним в 2023 году"</t>
  </si>
  <si>
    <t>Базис поставки - место отгрузки товара: Красноярский край, Богучанский район, п. Таежный, код получателя - 895807</t>
  </si>
  <si>
    <t>Форма 6.5к «Коммерческое предложение»</t>
  </si>
  <si>
    <t>№12 390 из Куюмбинский ЛУ Куст №2</t>
  </si>
  <si>
    <t>28041700004</t>
  </si>
  <si>
    <t>Ремень клиновой КВД Nardi Pacific E 230</t>
  </si>
  <si>
    <t>№15 869 из Куюмбинский ЛУ Куст №2</t>
  </si>
  <si>
    <t>28041700001</t>
  </si>
  <si>
    <t>Фильтр воздушный КВД Nardi Pacific E 230</t>
  </si>
  <si>
    <t>№15 953 из Куюмбинский ЛУ Куст №2</t>
  </si>
  <si>
    <t>28041700002</t>
  </si>
  <si>
    <t>Фильтр масляный КВД Nardi Pacific E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</si>
</sst>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right" vertical="center" wrapText="1"/>
    </xf>
    <xf numFmtId="1" fontId="8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center" vertical="center" textRotation="90"/>
    </xf>
    <xf numFmtId="0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2"/>
  <sheetViews>
    <sheetView tabSelected="1" workbookViewId="0">
      <selection activeCell="E14" sqref="E12:E14"/>
    </sheetView>
  </sheetViews>
  <sheetFormatPr defaultRowHeight="15" x14ac:dyDescent="0.25"/>
  <cols>
    <col min="1" max="1" width="4.85546875" customWidth="1"/>
    <col min="2" max="2" width="5.5703125" customWidth="1"/>
    <col min="3" max="3" width="31.42578125" customWidth="1"/>
    <col min="4" max="4" width="10.28515625" customWidth="1"/>
    <col min="5" max="5" width="32.140625" customWidth="1"/>
    <col min="6" max="6" width="5.5703125" customWidth="1"/>
    <col min="7" max="7" width="6.71093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9.710937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 t="s">
        <v>61</v>
      </c>
      <c r="R1" s="21"/>
      <c r="S1" s="21"/>
      <c r="T1" s="21"/>
      <c r="U1" s="21"/>
    </row>
    <row r="2" spans="1:2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/>
      <c r="B3" s="23" t="s">
        <v>1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59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x14ac:dyDescent="0.25">
      <c r="A8" s="24"/>
      <c r="B8" s="25"/>
      <c r="C8" s="25"/>
      <c r="D8" s="27" t="s">
        <v>8</v>
      </c>
      <c r="E8" s="27"/>
      <c r="F8" s="27"/>
      <c r="G8" s="27"/>
      <c r="H8" s="24" t="s">
        <v>9</v>
      </c>
      <c r="I8" s="24" t="s">
        <v>10</v>
      </c>
      <c r="J8" s="25" t="s">
        <v>11</v>
      </c>
      <c r="K8" s="25" t="s">
        <v>12</v>
      </c>
      <c r="L8" s="33" t="s">
        <v>53</v>
      </c>
      <c r="M8" s="27" t="s">
        <v>13</v>
      </c>
      <c r="N8" s="27"/>
      <c r="O8" s="27"/>
      <c r="P8" s="27"/>
      <c r="Q8" s="27"/>
      <c r="R8" s="28" t="s">
        <v>14</v>
      </c>
      <c r="S8" s="28" t="s">
        <v>15</v>
      </c>
      <c r="T8" s="28" t="s">
        <v>16</v>
      </c>
      <c r="U8" s="28" t="s">
        <v>17</v>
      </c>
    </row>
    <row r="9" spans="1:21" x14ac:dyDescent="0.25">
      <c r="A9" s="24"/>
      <c r="B9" s="25"/>
      <c r="C9" s="25"/>
      <c r="D9" s="29" t="s">
        <v>18</v>
      </c>
      <c r="E9" s="29" t="s">
        <v>19</v>
      </c>
      <c r="F9" s="29" t="s">
        <v>20</v>
      </c>
      <c r="G9" s="29" t="s">
        <v>21</v>
      </c>
      <c r="H9" s="24"/>
      <c r="I9" s="24"/>
      <c r="J9" s="25"/>
      <c r="K9" s="25"/>
      <c r="L9" s="33"/>
      <c r="M9" s="32" t="s">
        <v>19</v>
      </c>
      <c r="N9" s="32" t="s">
        <v>22</v>
      </c>
      <c r="O9" s="32" t="s">
        <v>21</v>
      </c>
      <c r="P9" s="30" t="s">
        <v>23</v>
      </c>
      <c r="Q9" s="31" t="s">
        <v>24</v>
      </c>
      <c r="R9" s="28"/>
      <c r="S9" s="28"/>
      <c r="T9" s="28"/>
      <c r="U9" s="28"/>
    </row>
    <row r="10" spans="1:21" ht="60.75" customHeight="1" x14ac:dyDescent="0.25">
      <c r="A10" s="24"/>
      <c r="B10" s="25"/>
      <c r="C10" s="25"/>
      <c r="D10" s="29"/>
      <c r="E10" s="29"/>
      <c r="F10" s="29"/>
      <c r="G10" s="29"/>
      <c r="H10" s="24"/>
      <c r="I10" s="24"/>
      <c r="J10" s="25"/>
      <c r="K10" s="25"/>
      <c r="L10" s="33"/>
      <c r="M10" s="32"/>
      <c r="N10" s="32"/>
      <c r="O10" s="32"/>
      <c r="P10" s="30"/>
      <c r="Q10" s="31"/>
      <c r="R10" s="28"/>
      <c r="S10" s="28"/>
      <c r="T10" s="28"/>
      <c r="U10" s="28"/>
    </row>
    <row r="11" spans="1:21" x14ac:dyDescent="0.25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12" t="s">
        <v>37</v>
      </c>
      <c r="N11" s="12" t="s">
        <v>38</v>
      </c>
      <c r="O11" s="12" t="s">
        <v>39</v>
      </c>
      <c r="P11" s="12" t="s">
        <v>40</v>
      </c>
      <c r="Q11" s="12" t="s">
        <v>41</v>
      </c>
      <c r="R11" s="12" t="s">
        <v>42</v>
      </c>
      <c r="S11" s="12" t="s">
        <v>43</v>
      </c>
      <c r="T11" s="12" t="s">
        <v>44</v>
      </c>
      <c r="U11" s="12" t="s">
        <v>45</v>
      </c>
    </row>
    <row r="12" spans="1:21" ht="41.25" customHeight="1" x14ac:dyDescent="0.25">
      <c r="A12" s="7" t="s">
        <v>25</v>
      </c>
      <c r="B12" s="34" t="s">
        <v>46</v>
      </c>
      <c r="C12" s="18" t="s">
        <v>62</v>
      </c>
      <c r="D12" s="18" t="s">
        <v>63</v>
      </c>
      <c r="E12" s="42" t="s">
        <v>64</v>
      </c>
      <c r="F12" s="40" t="s">
        <v>47</v>
      </c>
      <c r="G12" s="11"/>
      <c r="H12" s="34" t="s">
        <v>48</v>
      </c>
      <c r="I12" s="34" t="s">
        <v>48</v>
      </c>
      <c r="J12" s="19" t="s">
        <v>56</v>
      </c>
      <c r="K12" s="20">
        <v>3</v>
      </c>
      <c r="L12" s="41">
        <v>44958</v>
      </c>
      <c r="M12" s="8"/>
      <c r="N12" s="8"/>
      <c r="O12" s="8"/>
      <c r="P12" s="9"/>
      <c r="Q12" s="10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45.75" customHeight="1" x14ac:dyDescent="0.25">
      <c r="A13" s="7" t="s">
        <v>26</v>
      </c>
      <c r="B13" s="34"/>
      <c r="C13" s="18" t="s">
        <v>65</v>
      </c>
      <c r="D13" s="18" t="s">
        <v>66</v>
      </c>
      <c r="E13" s="42" t="s">
        <v>67</v>
      </c>
      <c r="F13" s="40"/>
      <c r="G13" s="11"/>
      <c r="H13" s="34"/>
      <c r="I13" s="34"/>
      <c r="J13" s="19" t="s">
        <v>56</v>
      </c>
      <c r="K13" s="20">
        <v>3</v>
      </c>
      <c r="L13" s="41"/>
      <c r="M13" s="8"/>
      <c r="N13" s="8"/>
      <c r="O13" s="8"/>
      <c r="P13" s="9"/>
      <c r="Q13" s="10"/>
      <c r="R13" s="15">
        <v>0</v>
      </c>
      <c r="S13" s="16">
        <f t="shared" ref="S13:S14" si="0">R13*K13</f>
        <v>0</v>
      </c>
      <c r="T13" s="16">
        <f t="shared" ref="T13:T14" si="1">S13*0.2</f>
        <v>0</v>
      </c>
      <c r="U13" s="17">
        <f t="shared" ref="U13:U14" si="2">T13+S13</f>
        <v>0</v>
      </c>
    </row>
    <row r="14" spans="1:21" ht="40.5" customHeight="1" x14ac:dyDescent="0.25">
      <c r="A14" s="7" t="s">
        <v>27</v>
      </c>
      <c r="B14" s="34"/>
      <c r="C14" s="18" t="s">
        <v>68</v>
      </c>
      <c r="D14" s="18" t="s">
        <v>69</v>
      </c>
      <c r="E14" s="42" t="s">
        <v>70</v>
      </c>
      <c r="F14" s="40"/>
      <c r="G14" s="11"/>
      <c r="H14" s="34"/>
      <c r="I14" s="34"/>
      <c r="J14" s="19" t="s">
        <v>56</v>
      </c>
      <c r="K14" s="20">
        <v>3</v>
      </c>
      <c r="L14" s="41"/>
      <c r="M14" s="8"/>
      <c r="N14" s="8"/>
      <c r="O14" s="8"/>
      <c r="P14" s="9"/>
      <c r="Q14" s="10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x14ac:dyDescent="0.25">
      <c r="A15" s="39" t="s">
        <v>49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13">
        <f>SUM(S12:S14)</f>
        <v>0</v>
      </c>
      <c r="T15" s="13">
        <f>SUM(T12:T14)</f>
        <v>0</v>
      </c>
      <c r="U15" s="13">
        <f>SUM(U12:U14)</f>
        <v>0</v>
      </c>
    </row>
    <row r="16" spans="1:21" ht="45" customHeight="1" x14ac:dyDescent="0.25">
      <c r="A16" s="35" t="s">
        <v>55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7" t="s">
        <v>54</v>
      </c>
      <c r="N16" s="38"/>
      <c r="O16" s="38"/>
      <c r="P16" s="38"/>
      <c r="Q16" s="38"/>
      <c r="R16" s="38"/>
      <c r="S16" s="38"/>
      <c r="T16" s="38"/>
      <c r="U16" s="38"/>
    </row>
    <row r="17" spans="1:21" ht="24" customHeight="1" x14ac:dyDescent="0.25">
      <c r="A17" s="35" t="s">
        <v>60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8" t="s">
        <v>50</v>
      </c>
      <c r="N17" s="38"/>
      <c r="O17" s="38"/>
      <c r="P17" s="38"/>
      <c r="Q17" s="38"/>
      <c r="R17" s="38"/>
      <c r="S17" s="38"/>
      <c r="T17" s="38"/>
      <c r="U17" s="38"/>
    </row>
    <row r="18" spans="1:21" ht="36.75" customHeight="1" x14ac:dyDescent="0.25">
      <c r="A18" s="35" t="s">
        <v>51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8" t="s">
        <v>50</v>
      </c>
      <c r="N18" s="38"/>
      <c r="O18" s="38"/>
      <c r="P18" s="38"/>
      <c r="Q18" s="38"/>
      <c r="R18" s="38"/>
      <c r="S18" s="38"/>
      <c r="T18" s="38"/>
      <c r="U18" s="38"/>
    </row>
    <row r="19" spans="1:21" x14ac:dyDescent="0.25">
      <c r="A19" s="35" t="s">
        <v>57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N19" s="36"/>
      <c r="O19" s="36"/>
      <c r="P19" s="36"/>
      <c r="Q19" s="36"/>
      <c r="R19" s="36"/>
      <c r="S19" s="36"/>
      <c r="T19" s="36"/>
      <c r="U19" s="36"/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6" t="s">
        <v>52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1"/>
      <c r="B22" s="1"/>
      <c r="C22" s="1"/>
      <c r="D22" s="14" t="s">
        <v>58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</sheetData>
  <mergeCells count="42">
    <mergeCell ref="I12:I14"/>
    <mergeCell ref="B12:B14"/>
    <mergeCell ref="A19:L19"/>
    <mergeCell ref="M19:U19"/>
    <mergeCell ref="A16:L16"/>
    <mergeCell ref="M16:U16"/>
    <mergeCell ref="A17:L17"/>
    <mergeCell ref="M17:U17"/>
    <mergeCell ref="A18:L18"/>
    <mergeCell ref="M18:U18"/>
    <mergeCell ref="A15:R15"/>
    <mergeCell ref="F12:F14"/>
    <mergeCell ref="H12:H14"/>
    <mergeCell ref="L12:L14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2022-08-25T15:04:31Z</dcterms:modified>
</cp:coreProperties>
</file>