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689A625F-9930-430E-88D8-9BF0A0EF008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Лист1!$A$1:$U$27</definedName>
  </definedNames>
  <calcPr calcId="191029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</calcChain>
</file>

<file path=xl/sharedStrings.xml><?xml version="1.0" encoding="utf-8"?>
<sst xmlns="http://schemas.openxmlformats.org/spreadsheetml/2006/main" count="16" uniqueCount="16">
  <si>
    <t>От  лица Арендодателя</t>
  </si>
  <si>
    <t>От лица Арендатора</t>
  </si>
  <si>
    <t>м. п.</t>
  </si>
  <si>
    <t xml:space="preserve">Генеральный директор ООО «БНГРЭ» </t>
  </si>
  <si>
    <t xml:space="preserve">Н.Ф. Ганиев </t>
  </si>
  <si>
    <t>Бурение 100% ставка</t>
  </si>
  <si>
    <t>Период ОЗЦ входит во время бурения ставка 85%</t>
  </si>
  <si>
    <t>ДПМ по сниженной ставке 15%</t>
  </si>
  <si>
    <t xml:space="preserve">к договору № 
от «___» ______ 202_г.
</t>
  </si>
  <si>
    <t>куст ТК-83</t>
  </si>
  <si>
    <t>БУ 320 ЭК №030</t>
  </si>
  <si>
    <t>лот №1</t>
  </si>
  <si>
    <t>Приложение №4.2</t>
  </si>
  <si>
    <r>
      <rPr>
        <b/>
        <sz val="11"/>
        <color theme="1"/>
        <rFont val="Times New Roman"/>
        <family val="1"/>
        <charset val="204"/>
      </rPr>
      <t>Общество с ограниченной ответственностью «Байкитская  нефтегазоразведочная экспедиция» (сокращенное наименование - ООО «БНГРЭ»)</t>
    </r>
    <r>
      <rPr>
        <sz val="11"/>
        <color theme="1"/>
        <rFont val="Times New Roman"/>
        <family val="1"/>
        <charset val="204"/>
      </rPr>
      <t xml:space="preserve">, именуемое в дальнейшем "Арендатор", в лице Генерального директора Ганиева Наиля Фаритовича, действующего на основании Устава, с одной стороны, и 
</t>
    </r>
    <r>
      <rPr>
        <b/>
        <sz val="11"/>
        <color theme="1"/>
        <rFont val="Times New Roman"/>
        <family val="1"/>
        <charset val="204"/>
      </rPr>
      <t xml:space="preserve">_______________________, </t>
    </r>
    <r>
      <rPr>
        <sz val="11"/>
        <color theme="1"/>
        <rFont val="Times New Roman"/>
        <family val="1"/>
        <charset val="204"/>
      </rPr>
      <t xml:space="preserve">именуемое в дальнейшем «Арендодатель», в лице ___________________________, действующего на основании __________________________. с другой стороны, в дальнейшем совместно именуемые «Стороны», а по отдельности «Сторона», подписали настоящее приложение № 4.2 к договору № ___________ от «__» ________ 202_ г. о нижеследующем.
</t>
    </r>
  </si>
  <si>
    <t>производственная программа 2025</t>
  </si>
  <si>
    <t>Испытание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</si>
</sst>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/>
    <xf numFmtId="0" fontId="0" fillId="0" borderId="0" xfId="0" applyFill="1" applyBorder="1"/>
    <xf numFmtId="14" fontId="0" fillId="0" borderId="0" xfId="0" applyNumberFormat="1" applyFill="1"/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4" borderId="4" xfId="0" applyFill="1" applyBorder="1" applyAlignment="1"/>
    <xf numFmtId="0" fontId="0" fillId="0" borderId="3" xfId="0" applyFill="1" applyBorder="1" applyAlignment="1"/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0" fontId="3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7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5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4" xfId="0" applyFill="1" applyBorder="1" applyAlignment="1"/>
    <xf numFmtId="0" fontId="0" fillId="0" borderId="0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17" fontId="0" fillId="0" borderId="3" xfId="0" applyNumberFormat="1" applyBorder="1" applyAlignment="1">
      <alignment horizontal="center"/>
    </xf>
    <xf numFmtId="17" fontId="0" fillId="0" borderId="4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"/>
  <sheetViews>
    <sheetView tabSelected="1" view="pageBreakPreview" zoomScaleNormal="100" zoomScaleSheetLayoutView="100" workbookViewId="0">
      <selection activeCell="C14" sqref="C14:E17"/>
    </sheetView>
  </sheetViews>
  <sheetFormatPr defaultRowHeight="15" x14ac:dyDescent="0.25"/>
  <cols>
    <col min="1" max="1" width="14" customWidth="1"/>
    <col min="6" max="6" width="5" customWidth="1"/>
    <col min="7" max="7" width="4.5703125" customWidth="1"/>
    <col min="8" max="8" width="7.140625" customWidth="1"/>
    <col min="9" max="9" width="6.7109375" customWidth="1"/>
    <col min="10" max="10" width="4.5703125" customWidth="1"/>
    <col min="11" max="11" width="5.5703125" customWidth="1"/>
    <col min="12" max="12" width="7.28515625" customWidth="1"/>
    <col min="13" max="13" width="9.5703125" customWidth="1"/>
    <col min="14" max="14" width="7.85546875" customWidth="1"/>
    <col min="15" max="15" width="6.140625" customWidth="1"/>
    <col min="16" max="16" width="5" customWidth="1"/>
    <col min="17" max="17" width="8.140625" customWidth="1"/>
    <col min="18" max="18" width="4.5703125" customWidth="1"/>
    <col min="19" max="19" width="4.28515625" customWidth="1"/>
    <col min="20" max="20" width="4.42578125" customWidth="1"/>
    <col min="21" max="21" width="5" customWidth="1"/>
    <col min="22" max="22" width="10.140625" bestFit="1" customWidth="1"/>
  </cols>
  <sheetData>
    <row r="1" spans="1:24" x14ac:dyDescent="0.25">
      <c r="M1" s="7"/>
      <c r="N1" s="7"/>
      <c r="O1" s="7" t="s">
        <v>12</v>
      </c>
      <c r="P1" s="7"/>
      <c r="Q1" s="7"/>
      <c r="R1" s="7"/>
      <c r="S1" s="7"/>
    </row>
    <row r="2" spans="1:24" ht="39" customHeight="1" x14ac:dyDescent="0.25">
      <c r="M2" s="7"/>
      <c r="N2" s="7"/>
      <c r="O2" s="67" t="s">
        <v>8</v>
      </c>
      <c r="P2" s="67"/>
      <c r="Q2" s="67"/>
      <c r="R2" s="67"/>
      <c r="S2" s="67"/>
      <c r="T2" s="67"/>
      <c r="U2" s="67"/>
    </row>
    <row r="3" spans="1:24" s="3" customFormat="1" ht="47.25" customHeight="1" x14ac:dyDescent="0.25">
      <c r="A3" s="55" t="s">
        <v>13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</row>
    <row r="4" spans="1:24" s="3" customFormat="1" ht="57" customHeight="1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1:24" x14ac:dyDescent="0.25">
      <c r="A5" s="13"/>
      <c r="B5" s="13"/>
      <c r="C5" s="13"/>
      <c r="D5" s="13"/>
      <c r="E5" s="13"/>
      <c r="F5" s="14" t="s">
        <v>14</v>
      </c>
      <c r="G5" s="14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24" s="2" customFormat="1" x14ac:dyDescent="0.25">
      <c r="A6" s="12"/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U6" s="9"/>
      <c r="V6" s="9"/>
    </row>
    <row r="7" spans="1:24" s="2" customFormat="1" x14ac:dyDescent="0.25">
      <c r="A7" s="29"/>
      <c r="B7" s="63">
        <v>45658</v>
      </c>
      <c r="C7" s="64"/>
      <c r="D7" s="63">
        <v>45689</v>
      </c>
      <c r="E7" s="64"/>
      <c r="F7" s="63">
        <v>45717</v>
      </c>
      <c r="G7" s="64"/>
      <c r="H7" s="63">
        <v>45748</v>
      </c>
      <c r="I7" s="64"/>
      <c r="J7" s="63">
        <v>45778</v>
      </c>
      <c r="K7" s="64"/>
      <c r="L7" s="28">
        <v>45809</v>
      </c>
      <c r="M7" s="28">
        <v>45839</v>
      </c>
      <c r="N7" s="28">
        <v>45870</v>
      </c>
      <c r="O7" s="63">
        <v>45901</v>
      </c>
      <c r="P7" s="64"/>
      <c r="Q7" s="28">
        <v>45931</v>
      </c>
      <c r="R7" s="63">
        <v>45962</v>
      </c>
      <c r="S7" s="64"/>
      <c r="T7" s="63">
        <v>45992</v>
      </c>
      <c r="U7" s="64"/>
      <c r="W7" s="9"/>
      <c r="X7" s="9"/>
    </row>
    <row r="8" spans="1:24" x14ac:dyDescent="0.25">
      <c r="A8" s="15" t="s">
        <v>9</v>
      </c>
      <c r="B8" s="65"/>
      <c r="C8" s="66"/>
      <c r="D8" s="23"/>
      <c r="E8" s="22">
        <v>9</v>
      </c>
      <c r="F8" s="42">
        <v>31</v>
      </c>
      <c r="G8" s="43"/>
      <c r="H8" s="42">
        <v>30</v>
      </c>
      <c r="I8" s="43"/>
      <c r="J8" s="58">
        <v>31</v>
      </c>
      <c r="K8" s="59"/>
      <c r="L8" s="31">
        <v>30</v>
      </c>
      <c r="M8" s="31">
        <v>31</v>
      </c>
      <c r="N8" s="31">
        <v>31</v>
      </c>
      <c r="O8" s="30">
        <v>1</v>
      </c>
      <c r="P8" s="33">
        <v>29</v>
      </c>
      <c r="Q8" s="34">
        <v>31</v>
      </c>
      <c r="R8" s="34">
        <v>8</v>
      </c>
      <c r="S8" s="35">
        <v>22</v>
      </c>
      <c r="T8" s="36"/>
      <c r="U8" s="29"/>
      <c r="W8" s="1"/>
      <c r="X8" s="1"/>
    </row>
    <row r="9" spans="1:24" x14ac:dyDescent="0.25">
      <c r="A9" s="12"/>
      <c r="B9" s="12"/>
      <c r="C9" s="11"/>
      <c r="D9" s="11"/>
      <c r="E9" s="12"/>
      <c r="F9" s="12"/>
      <c r="G9" s="12"/>
      <c r="H9" s="12"/>
      <c r="I9" s="17"/>
      <c r="J9" s="17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W9" s="1"/>
      <c r="X9" s="1"/>
    </row>
    <row r="10" spans="1:24" x14ac:dyDescent="0.25">
      <c r="A10" s="13"/>
      <c r="B10" s="13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W10" s="1"/>
      <c r="X10" s="1"/>
    </row>
    <row r="11" spans="1:24" ht="12.75" customHeight="1" x14ac:dyDescent="0.25">
      <c r="A11" s="12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7"/>
      <c r="P11" s="17"/>
      <c r="Q11" s="12"/>
      <c r="R11" s="12"/>
      <c r="S11" s="12"/>
    </row>
    <row r="12" spans="1:24" ht="12.75" customHeight="1" x14ac:dyDescent="0.25">
      <c r="A12" s="12"/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7"/>
      <c r="P12" s="17"/>
      <c r="Q12" s="12"/>
      <c r="R12" s="12"/>
      <c r="S12" s="12"/>
    </row>
    <row r="13" spans="1:24" ht="15.75" customHeight="1" x14ac:dyDescent="0.25">
      <c r="A13" s="8"/>
      <c r="B13" s="8"/>
      <c r="C13" s="8"/>
      <c r="D13" s="8"/>
      <c r="E13" s="1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24" ht="18" customHeight="1" x14ac:dyDescent="0.25">
      <c r="A14" s="62" t="s">
        <v>5</v>
      </c>
      <c r="B14" s="62"/>
      <c r="C14" s="49">
        <v>124</v>
      </c>
      <c r="D14" s="50"/>
      <c r="E14" s="51"/>
      <c r="F14" s="8"/>
      <c r="G14" s="8"/>
      <c r="I14" s="57" t="s">
        <v>11</v>
      </c>
      <c r="J14" s="56" t="s">
        <v>10</v>
      </c>
      <c r="K14" s="56"/>
      <c r="L14" s="19"/>
    </row>
    <row r="15" spans="1:24" ht="53.25" customHeight="1" x14ac:dyDescent="0.25">
      <c r="A15" s="62" t="s">
        <v>6</v>
      </c>
      <c r="B15" s="62"/>
      <c r="C15" s="52"/>
      <c r="D15" s="53"/>
      <c r="E15" s="54"/>
      <c r="F15" s="8"/>
      <c r="G15" s="8"/>
      <c r="I15" s="57"/>
      <c r="J15" s="56"/>
      <c r="K15" s="56"/>
      <c r="L15" s="8"/>
    </row>
    <row r="16" spans="1:24" ht="22.5" customHeight="1" x14ac:dyDescent="0.25">
      <c r="A16" s="44" t="s">
        <v>15</v>
      </c>
      <c r="B16" s="45"/>
      <c r="C16" s="46">
        <v>68</v>
      </c>
      <c r="D16" s="47"/>
      <c r="E16" s="48"/>
      <c r="F16" s="8"/>
      <c r="G16" s="8"/>
      <c r="I16" s="11"/>
      <c r="J16" s="37"/>
      <c r="K16" s="37"/>
      <c r="L16" s="8"/>
    </row>
    <row r="17" spans="1:19" ht="35.25" customHeight="1" x14ac:dyDescent="0.25">
      <c r="A17" s="62" t="s">
        <v>7</v>
      </c>
      <c r="B17" s="62"/>
      <c r="C17" s="60">
        <v>92</v>
      </c>
      <c r="D17" s="60"/>
      <c r="E17" s="60"/>
      <c r="F17" s="8"/>
      <c r="G17" s="8"/>
      <c r="I17" s="32"/>
      <c r="J17" s="8"/>
      <c r="K17" s="8"/>
      <c r="L17" s="8"/>
    </row>
    <row r="18" spans="1:19" ht="15" customHeight="1" x14ac:dyDescent="0.25">
      <c r="D18" s="8"/>
      <c r="E18" s="8"/>
      <c r="F18" s="8"/>
      <c r="G18" s="8"/>
      <c r="I18" s="8"/>
      <c r="J18" s="8"/>
      <c r="K18" s="8"/>
      <c r="L18" s="8"/>
    </row>
    <row r="19" spans="1:19" ht="15" customHeight="1" x14ac:dyDescent="0.25">
      <c r="D19" s="8"/>
      <c r="E19" s="8"/>
      <c r="F19" s="8"/>
      <c r="G19" s="8"/>
    </row>
    <row r="20" spans="1:19" x14ac:dyDescent="0.25">
      <c r="A20" s="26" t="s">
        <v>0</v>
      </c>
      <c r="B20" s="26"/>
      <c r="C20" s="25"/>
      <c r="M20" s="40" t="s">
        <v>1</v>
      </c>
      <c r="N20" s="40"/>
      <c r="O20" s="40"/>
      <c r="P20" s="40"/>
      <c r="Q20" s="40"/>
      <c r="R20" s="20"/>
    </row>
    <row r="21" spans="1:19" x14ac:dyDescent="0.25">
      <c r="A21" s="41"/>
      <c r="B21" s="41"/>
      <c r="C21" s="41"/>
      <c r="M21" s="41" t="s">
        <v>3</v>
      </c>
      <c r="N21" s="41"/>
      <c r="O21" s="41"/>
      <c r="P21" s="41"/>
      <c r="Q21" s="41"/>
      <c r="R21" s="21"/>
    </row>
    <row r="22" spans="1:19" x14ac:dyDescent="0.25">
      <c r="A22" s="41"/>
      <c r="B22" s="41"/>
      <c r="C22" s="41"/>
      <c r="M22" s="24"/>
      <c r="N22" s="24"/>
      <c r="O22" s="24"/>
      <c r="P22" s="24"/>
      <c r="Q22" s="24"/>
      <c r="R22" s="24"/>
    </row>
    <row r="23" spans="1:19" x14ac:dyDescent="0.25">
      <c r="B23" s="5"/>
      <c r="C23" s="4"/>
    </row>
    <row r="24" spans="1:19" x14ac:dyDescent="0.25">
      <c r="A24" s="61"/>
      <c r="B24" s="61"/>
      <c r="C24" s="7"/>
      <c r="D24" s="7"/>
      <c r="E24" s="7"/>
      <c r="F24" s="7"/>
      <c r="G24" s="7"/>
      <c r="H24" s="7"/>
      <c r="I24" s="7"/>
      <c r="J24" s="7"/>
      <c r="K24" s="7"/>
      <c r="L24" s="7"/>
      <c r="M24" s="38"/>
      <c r="N24" s="38"/>
      <c r="O24" s="38"/>
      <c r="P24" s="18"/>
      <c r="Q24" s="7" t="s">
        <v>4</v>
      </c>
      <c r="R24" s="7"/>
      <c r="S24" s="7"/>
    </row>
    <row r="25" spans="1:19" ht="28.5" customHeight="1" x14ac:dyDescent="0.25">
      <c r="A25" s="39"/>
      <c r="B25" s="39"/>
      <c r="C25" s="39"/>
      <c r="D25" s="7"/>
      <c r="E25" s="7"/>
      <c r="F25" s="7"/>
      <c r="G25" s="7"/>
      <c r="H25" s="7"/>
      <c r="I25" s="7"/>
      <c r="J25" s="7"/>
      <c r="K25" s="7"/>
      <c r="L25" s="7"/>
      <c r="M25" s="27" t="s">
        <v>2</v>
      </c>
      <c r="N25" s="6"/>
      <c r="O25" s="7"/>
      <c r="P25" s="7"/>
      <c r="Q25" s="7"/>
      <c r="R25" s="7"/>
      <c r="S25" s="7"/>
    </row>
  </sheetData>
  <mergeCells count="29">
    <mergeCell ref="H7:I7"/>
    <mergeCell ref="J7:K7"/>
    <mergeCell ref="O2:U2"/>
    <mergeCell ref="A3:U4"/>
    <mergeCell ref="J14:K15"/>
    <mergeCell ref="I14:I15"/>
    <mergeCell ref="J8:K8"/>
    <mergeCell ref="C17:E17"/>
    <mergeCell ref="A14:B14"/>
    <mergeCell ref="A15:B15"/>
    <mergeCell ref="A17:B17"/>
    <mergeCell ref="O7:P7"/>
    <mergeCell ref="R7:S7"/>
    <mergeCell ref="T7:U7"/>
    <mergeCell ref="B8:C8"/>
    <mergeCell ref="H8:I8"/>
    <mergeCell ref="B7:C7"/>
    <mergeCell ref="D7:E7"/>
    <mergeCell ref="F7:G7"/>
    <mergeCell ref="M24:O24"/>
    <mergeCell ref="A25:C25"/>
    <mergeCell ref="M20:Q20"/>
    <mergeCell ref="M21:Q21"/>
    <mergeCell ref="F8:G8"/>
    <mergeCell ref="A16:B16"/>
    <mergeCell ref="C16:E16"/>
    <mergeCell ref="C14:E15"/>
    <mergeCell ref="A24:B24"/>
    <mergeCell ref="A21:C22"/>
  </mergeCells>
  <pageMargins left="0.31496062992125984" right="0.31496062992125984" top="0.35433070866141736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2:F14"/>
  <sheetViews>
    <sheetView workbookViewId="0">
      <selection activeCell="F15" sqref="F15"/>
    </sheetView>
  </sheetViews>
  <sheetFormatPr defaultRowHeight="15" x14ac:dyDescent="0.25"/>
  <cols>
    <col min="5" max="6" width="10.140625" bestFit="1" customWidth="1"/>
  </cols>
  <sheetData>
    <row r="12" spans="5:6" x14ac:dyDescent="0.25">
      <c r="E12" s="1">
        <v>45042</v>
      </c>
      <c r="F12" s="1">
        <f>E12+325</f>
        <v>45367</v>
      </c>
    </row>
    <row r="13" spans="5:6" x14ac:dyDescent="0.25">
      <c r="E13" s="1">
        <f>F12+60</f>
        <v>45427</v>
      </c>
      <c r="F13" s="1">
        <f>E13+455</f>
        <v>45882</v>
      </c>
    </row>
    <row r="14" spans="5:6" x14ac:dyDescent="0.25">
      <c r="E14" s="1">
        <f>F13+60</f>
        <v>45942</v>
      </c>
      <c r="F14" s="1">
        <f>E14+510</f>
        <v>46452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2024-09-19T07:01:55Z</dcterms:modified>
</cp:coreProperties>
</file>