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EA3E49FF-5DEF-4C5D-A5CD-CE49DB1562B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Лист1!$A$1:$U$39</definedName>
  </definedNames>
  <calcPr calcId="191029"/>
</workbook>
</file>

<file path=xl/calcChain.xml><?xml version="1.0" encoding="utf-8"?>
<calcChain xmlns="http://schemas.openxmlformats.org/spreadsheetml/2006/main">
  <c r="F14" i="2" l="1"/>
  <c r="E14" i="2"/>
  <c r="F13" i="2"/>
  <c r="E13" i="2"/>
  <c r="F12" i="2"/>
</calcChain>
</file>

<file path=xl/sharedStrings.xml><?xml version="1.0" encoding="utf-8"?>
<sst xmlns="http://schemas.openxmlformats.org/spreadsheetml/2006/main" count="20" uniqueCount="18">
  <si>
    <t>От  лица Арендодателя</t>
  </si>
  <si>
    <t>От лица Арендатора</t>
  </si>
  <si>
    <t>м. п.</t>
  </si>
  <si>
    <t xml:space="preserve">Генеральный директор ООО «БНГРЭ» </t>
  </si>
  <si>
    <t xml:space="preserve">Н.Ф. Ганиев </t>
  </si>
  <si>
    <t>Бурение 100% ставка</t>
  </si>
  <si>
    <t>Период ОЗЦ входит во время бурения ставка 85%</t>
  </si>
  <si>
    <t>ДПМ по сниженной ставке 15%</t>
  </si>
  <si>
    <t xml:space="preserve">к договору № 
от «___» ______ 202_г.
</t>
  </si>
  <si>
    <t>куст ТК-83</t>
  </si>
  <si>
    <t>куст ТК-1</t>
  </si>
  <si>
    <t>производственная программа 2026</t>
  </si>
  <si>
    <t>производственная программа 2027</t>
  </si>
  <si>
    <t>БУ 320 ЭК №030</t>
  </si>
  <si>
    <t>лот №1</t>
  </si>
  <si>
    <t>Приложение №4.1</t>
  </si>
  <si>
    <r>
      <rPr>
        <b/>
        <sz val="11"/>
        <color theme="1"/>
        <rFont val="Times New Roman"/>
        <family val="1"/>
        <charset val="204"/>
      </rPr>
      <t>Общество с ограниченной ответственностью «Байкитская  нефтегазоразведочная экспедиция» (сокращенное наименование - ООО «БНГРЭ»)</t>
    </r>
    <r>
      <rPr>
        <sz val="11"/>
        <color theme="1"/>
        <rFont val="Times New Roman"/>
        <family val="1"/>
        <charset val="204"/>
      </rPr>
      <t xml:space="preserve">, именуемое в дальнейшем "Арендатор", в лице Генерального директора Ганиева Наиля Фаритовича, действующего на основании Устава, с одной стороны, и 
</t>
    </r>
    <r>
      <rPr>
        <b/>
        <sz val="11"/>
        <color theme="1"/>
        <rFont val="Times New Roman"/>
        <family val="1"/>
        <charset val="204"/>
      </rPr>
      <t xml:space="preserve">_______________________, </t>
    </r>
    <r>
      <rPr>
        <sz val="11"/>
        <color theme="1"/>
        <rFont val="Times New Roman"/>
        <family val="1"/>
        <charset val="204"/>
      </rPr>
      <t xml:space="preserve">именуемое в дальнейшем «Арендодатель», в лице ___________________________, действующего на основании __________________________. с другой стороны, в дальнейшем совместно именуемые «Стороны», а по отдельности «Сторона», подписали настоящее приложение № 4.1 к договору № ___________ от «__» ________ 202_ г. о нижеследующем.
</t>
    </r>
  </si>
  <si>
    <t>производственная программа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</si>
</sst>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/>
    <xf numFmtId="0" fontId="0" fillId="0" borderId="0" xfId="0" applyFill="1" applyBorder="1"/>
    <xf numFmtId="14" fontId="0" fillId="0" borderId="0" xfId="0" applyNumberFormat="1" applyFill="1"/>
    <xf numFmtId="0" fontId="1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4" borderId="3" xfId="0" applyFill="1" applyBorder="1" applyAlignment="1"/>
    <xf numFmtId="0" fontId="0" fillId="4" borderId="4" xfId="0" applyFill="1" applyBorder="1" applyAlignment="1"/>
    <xf numFmtId="0" fontId="0" fillId="2" borderId="4" xfId="0" applyFill="1" applyBorder="1" applyAlignment="1"/>
    <xf numFmtId="0" fontId="0" fillId="0" borderId="3" xfId="0" applyFill="1" applyBorder="1" applyAlignment="1"/>
    <xf numFmtId="0" fontId="3" fillId="0" borderId="0" xfId="0" applyFont="1" applyAlignment="1">
      <alignment horizontal="left" vertical="top" wrapText="1"/>
    </xf>
    <xf numFmtId="0" fontId="0" fillId="0" borderId="0" xfId="0" applyAlignment="1"/>
    <xf numFmtId="0" fontId="3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0" fillId="0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0" fillId="0" borderId="0" xfId="0" applyFill="1" applyBorder="1" applyAlignment="1">
      <alignment wrapTex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17" fontId="0" fillId="0" borderId="3" xfId="0" applyNumberFormat="1" applyBorder="1" applyAlignment="1">
      <alignment horizontal="center"/>
    </xf>
    <xf numFmtId="17" fontId="0" fillId="0" borderId="4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7"/>
  <sheetViews>
    <sheetView tabSelected="1" view="pageBreakPreview" zoomScaleNormal="100" zoomScaleSheetLayoutView="100" workbookViewId="0"/>
  </sheetViews>
  <sheetFormatPr defaultRowHeight="15" x14ac:dyDescent="0.25"/>
  <cols>
    <col min="1" max="1" width="14" customWidth="1"/>
    <col min="6" max="6" width="5" customWidth="1"/>
    <col min="7" max="7" width="4.5703125" customWidth="1"/>
    <col min="10" max="10" width="4.5703125" customWidth="1"/>
    <col min="11" max="11" width="5.5703125" customWidth="1"/>
    <col min="12" max="12" width="7.28515625" customWidth="1"/>
    <col min="13" max="13" width="9.5703125" customWidth="1"/>
    <col min="14" max="14" width="7.85546875" customWidth="1"/>
    <col min="15" max="15" width="6.140625" customWidth="1"/>
    <col min="16" max="16" width="5" customWidth="1"/>
    <col min="17" max="17" width="8.140625" customWidth="1"/>
    <col min="18" max="18" width="4.5703125" customWidth="1"/>
    <col min="19" max="19" width="4.28515625" customWidth="1"/>
    <col min="20" max="20" width="4.42578125" customWidth="1"/>
    <col min="21" max="21" width="5" customWidth="1"/>
    <col min="22" max="22" width="10.140625" bestFit="1" customWidth="1"/>
  </cols>
  <sheetData>
    <row r="1" spans="1:24" x14ac:dyDescent="0.25">
      <c r="M1" s="7"/>
      <c r="N1" s="7"/>
      <c r="O1" s="7" t="s">
        <v>15</v>
      </c>
      <c r="P1" s="7"/>
      <c r="Q1" s="7"/>
      <c r="R1" s="7"/>
      <c r="S1" s="7"/>
    </row>
    <row r="2" spans="1:24" ht="33.75" customHeight="1" x14ac:dyDescent="0.25">
      <c r="M2" s="7"/>
      <c r="N2" s="7"/>
      <c r="O2" s="45" t="s">
        <v>8</v>
      </c>
      <c r="P2" s="45"/>
      <c r="Q2" s="45"/>
      <c r="R2" s="45"/>
      <c r="S2" s="45"/>
      <c r="T2" s="45"/>
      <c r="U2" s="45"/>
    </row>
    <row r="3" spans="1:24" s="3" customFormat="1" ht="51" customHeight="1" x14ac:dyDescent="0.25">
      <c r="A3" s="58" t="s">
        <v>16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</row>
    <row r="4" spans="1:24" s="3" customFormat="1" ht="61.5" customHeight="1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</row>
    <row r="5" spans="1:24" x14ac:dyDescent="0.25">
      <c r="A5" s="13"/>
      <c r="B5" s="13"/>
      <c r="C5" s="13"/>
      <c r="D5" s="13"/>
      <c r="E5" s="13"/>
      <c r="F5" s="14"/>
      <c r="G5" s="14"/>
      <c r="H5" s="13"/>
      <c r="I5" s="62" t="s">
        <v>17</v>
      </c>
      <c r="J5" s="62"/>
      <c r="K5" s="62"/>
      <c r="L5" s="62"/>
      <c r="M5" s="62"/>
      <c r="N5" s="13"/>
      <c r="O5" s="13"/>
      <c r="P5" s="13"/>
      <c r="Q5" s="13"/>
      <c r="R5" s="13"/>
      <c r="S5" s="13"/>
    </row>
    <row r="6" spans="1:24" s="2" customFormat="1" x14ac:dyDescent="0.25">
      <c r="A6" s="12"/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U6" s="9"/>
      <c r="V6" s="9"/>
    </row>
    <row r="7" spans="1:24" s="2" customFormat="1" x14ac:dyDescent="0.25">
      <c r="A7" s="36"/>
      <c r="B7" s="46">
        <v>45658</v>
      </c>
      <c r="C7" s="47"/>
      <c r="D7" s="46">
        <v>45689</v>
      </c>
      <c r="E7" s="47"/>
      <c r="F7" s="46">
        <v>45717</v>
      </c>
      <c r="G7" s="47"/>
      <c r="H7" s="46">
        <v>45748</v>
      </c>
      <c r="I7" s="47"/>
      <c r="J7" s="46">
        <v>45778</v>
      </c>
      <c r="K7" s="47"/>
      <c r="L7" s="34">
        <v>45809</v>
      </c>
      <c r="M7" s="34">
        <v>45839</v>
      </c>
      <c r="N7" s="34">
        <v>45870</v>
      </c>
      <c r="O7" s="46">
        <v>45901</v>
      </c>
      <c r="P7" s="47"/>
      <c r="Q7" s="34">
        <v>45931</v>
      </c>
      <c r="R7" s="46">
        <v>45962</v>
      </c>
      <c r="S7" s="47"/>
      <c r="T7" s="46">
        <v>45992</v>
      </c>
      <c r="U7" s="47"/>
      <c r="W7" s="9"/>
      <c r="X7" s="9"/>
    </row>
    <row r="8" spans="1:24" x14ac:dyDescent="0.25">
      <c r="A8" s="15" t="s">
        <v>9</v>
      </c>
      <c r="B8" s="41"/>
      <c r="C8" s="42"/>
      <c r="D8" s="26"/>
      <c r="E8" s="24">
        <v>9</v>
      </c>
      <c r="F8" s="23">
        <v>16</v>
      </c>
      <c r="G8" s="25">
        <v>15</v>
      </c>
      <c r="H8" s="39">
        <v>30</v>
      </c>
      <c r="I8" s="40"/>
      <c r="J8" s="39">
        <v>31</v>
      </c>
      <c r="K8" s="40"/>
      <c r="L8" s="32">
        <v>30</v>
      </c>
      <c r="M8" s="32">
        <v>31</v>
      </c>
      <c r="N8" s="32">
        <v>31</v>
      </c>
      <c r="O8" s="39">
        <v>30</v>
      </c>
      <c r="P8" s="40"/>
      <c r="Q8" s="32">
        <v>31</v>
      </c>
      <c r="R8" s="32">
        <v>2</v>
      </c>
      <c r="S8" s="23">
        <v>28</v>
      </c>
      <c r="T8" s="24">
        <v>2</v>
      </c>
      <c r="U8" s="36"/>
      <c r="W8" s="1"/>
      <c r="X8" s="1"/>
    </row>
    <row r="9" spans="1:24" x14ac:dyDescent="0.25">
      <c r="A9" s="15" t="s">
        <v>10</v>
      </c>
      <c r="B9" s="41"/>
      <c r="C9" s="42"/>
      <c r="D9" s="41"/>
      <c r="E9" s="42"/>
      <c r="F9" s="41"/>
      <c r="G9" s="42"/>
      <c r="H9" s="41"/>
      <c r="I9" s="42"/>
      <c r="J9" s="41"/>
      <c r="K9" s="42"/>
      <c r="L9" s="36"/>
      <c r="M9" s="36"/>
      <c r="N9" s="36"/>
      <c r="O9" s="41"/>
      <c r="P9" s="42"/>
      <c r="Q9" s="36"/>
      <c r="R9" s="41"/>
      <c r="S9" s="42"/>
      <c r="T9" s="31"/>
      <c r="U9" s="33">
        <v>29</v>
      </c>
      <c r="W9" s="1"/>
      <c r="X9" s="1"/>
    </row>
    <row r="10" spans="1:24" x14ac:dyDescent="0.25">
      <c r="A10" s="12"/>
      <c r="B10" s="12"/>
      <c r="C10" s="11"/>
      <c r="D10" s="11"/>
      <c r="E10" s="12"/>
      <c r="F10" s="12"/>
      <c r="G10" s="12"/>
      <c r="H10" s="12"/>
      <c r="I10" s="18"/>
      <c r="J10" s="18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W10" s="1"/>
      <c r="X10" s="1"/>
    </row>
    <row r="11" spans="1:24" x14ac:dyDescent="0.25">
      <c r="A11" s="13"/>
      <c r="B11" s="13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W11" s="1"/>
      <c r="X11" s="1"/>
    </row>
    <row r="12" spans="1:24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4" t="s">
        <v>11</v>
      </c>
      <c r="L12" s="13"/>
      <c r="M12" s="13"/>
      <c r="N12" s="13"/>
      <c r="O12" s="13"/>
      <c r="P12" s="13"/>
      <c r="Q12" s="13"/>
      <c r="R12" s="13"/>
      <c r="S12" s="13"/>
      <c r="T12" s="13"/>
      <c r="U12" s="13"/>
      <c r="W12" s="1"/>
      <c r="X12" s="1"/>
    </row>
    <row r="13" spans="1:24" s="8" customForma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4" s="2" customFormat="1" x14ac:dyDescent="0.25">
      <c r="A14" s="12"/>
      <c r="B14" s="12"/>
      <c r="C14" s="11"/>
      <c r="D14" s="11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W14" s="9"/>
      <c r="X14" s="9"/>
    </row>
    <row r="15" spans="1:24" s="2" customFormat="1" x14ac:dyDescent="0.25">
      <c r="A15" s="36"/>
      <c r="B15" s="46">
        <v>46023</v>
      </c>
      <c r="C15" s="47"/>
      <c r="D15" s="46">
        <v>46054</v>
      </c>
      <c r="E15" s="47"/>
      <c r="F15" s="46">
        <v>46082</v>
      </c>
      <c r="G15" s="47"/>
      <c r="H15" s="46">
        <v>46113</v>
      </c>
      <c r="I15" s="47"/>
      <c r="J15" s="46">
        <v>46143</v>
      </c>
      <c r="K15" s="47"/>
      <c r="L15" s="34">
        <v>46174</v>
      </c>
      <c r="M15" s="34">
        <v>46204</v>
      </c>
      <c r="N15" s="34">
        <v>46235</v>
      </c>
      <c r="O15" s="46">
        <v>46266</v>
      </c>
      <c r="P15" s="47"/>
      <c r="Q15" s="34">
        <v>46296</v>
      </c>
      <c r="R15" s="46">
        <v>46327</v>
      </c>
      <c r="S15" s="47"/>
      <c r="T15" s="46">
        <v>46357</v>
      </c>
      <c r="U15" s="47"/>
      <c r="W15" s="9"/>
      <c r="X15" s="9"/>
    </row>
    <row r="16" spans="1:24" x14ac:dyDescent="0.25">
      <c r="A16" s="15" t="s">
        <v>10</v>
      </c>
      <c r="B16" s="23">
        <v>16</v>
      </c>
      <c r="C16" s="25">
        <v>15</v>
      </c>
      <c r="D16" s="39">
        <v>28</v>
      </c>
      <c r="E16" s="40"/>
      <c r="F16" s="39">
        <v>31</v>
      </c>
      <c r="G16" s="40"/>
      <c r="H16" s="39">
        <v>30</v>
      </c>
      <c r="I16" s="40"/>
      <c r="J16" s="39">
        <v>31</v>
      </c>
      <c r="K16" s="40"/>
      <c r="L16" s="32">
        <v>30</v>
      </c>
      <c r="M16" s="32">
        <v>31</v>
      </c>
      <c r="N16" s="32">
        <v>31</v>
      </c>
      <c r="O16" s="39">
        <v>30</v>
      </c>
      <c r="P16" s="40"/>
      <c r="Q16" s="32">
        <v>31</v>
      </c>
      <c r="R16" s="39">
        <v>30</v>
      </c>
      <c r="S16" s="40"/>
      <c r="T16" s="39">
        <v>31</v>
      </c>
      <c r="U16" s="40"/>
      <c r="W16" s="1"/>
      <c r="X16" s="1"/>
    </row>
    <row r="17" spans="1:24" x14ac:dyDescent="0.25">
      <c r="A17" s="12"/>
      <c r="B17" s="12"/>
      <c r="C17" s="11"/>
      <c r="D17" s="11"/>
      <c r="E17" s="12"/>
      <c r="F17" s="12"/>
      <c r="G17" s="12"/>
      <c r="H17" s="12"/>
      <c r="I17" s="18"/>
      <c r="J17" s="18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W17" s="1"/>
      <c r="X17" s="1"/>
    </row>
    <row r="18" spans="1:24" s="8" customFormat="1" x14ac:dyDescent="0.25">
      <c r="A18" s="12"/>
      <c r="B18" s="12"/>
      <c r="C18" s="11"/>
      <c r="D18" s="11"/>
      <c r="E18" s="12"/>
      <c r="F18" s="12"/>
      <c r="G18" s="12"/>
      <c r="H18" s="12"/>
      <c r="I18" s="12"/>
      <c r="J18" s="12"/>
      <c r="K18" s="18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4" x14ac:dyDescent="0.25">
      <c r="A19" s="16"/>
      <c r="B19" s="16"/>
      <c r="C19" s="13"/>
      <c r="D19" s="13"/>
      <c r="E19" s="13"/>
      <c r="F19" s="13"/>
      <c r="G19" s="13"/>
      <c r="H19" s="13"/>
      <c r="I19" s="13"/>
      <c r="J19" s="13"/>
      <c r="K19" s="14" t="s">
        <v>12</v>
      </c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4" ht="14.25" customHeight="1" x14ac:dyDescent="0.25">
      <c r="A20" s="12"/>
      <c r="B20" s="12"/>
      <c r="C20" s="12"/>
      <c r="D20" s="12"/>
      <c r="E20" s="12"/>
      <c r="F20" s="12"/>
      <c r="G20" s="12"/>
      <c r="H20" s="12"/>
      <c r="I20" s="17"/>
      <c r="J20" s="17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4" ht="15" customHeight="1" x14ac:dyDescent="0.25">
      <c r="A21" s="12"/>
      <c r="B21" s="12"/>
      <c r="C21" s="12"/>
      <c r="D21" s="12"/>
      <c r="E21" s="12"/>
      <c r="F21" s="12"/>
      <c r="G21" s="12"/>
      <c r="H21" s="12"/>
      <c r="I21" s="17"/>
      <c r="J21" s="17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4" ht="13.5" customHeight="1" x14ac:dyDescent="0.25">
      <c r="A22" s="36"/>
      <c r="B22" s="46">
        <v>46388</v>
      </c>
      <c r="C22" s="47"/>
      <c r="D22" s="46">
        <v>46419</v>
      </c>
      <c r="E22" s="47"/>
      <c r="F22" s="46">
        <v>46447</v>
      </c>
      <c r="G22" s="47"/>
      <c r="H22" s="46">
        <v>46478</v>
      </c>
      <c r="I22" s="47"/>
      <c r="J22" s="46">
        <v>46508</v>
      </c>
      <c r="K22" s="47"/>
      <c r="L22" s="34">
        <v>46539</v>
      </c>
      <c r="M22" s="34">
        <v>46569</v>
      </c>
      <c r="N22" s="34">
        <v>46600</v>
      </c>
      <c r="O22" s="46">
        <v>46631</v>
      </c>
      <c r="P22" s="47"/>
      <c r="Q22" s="34">
        <v>46661</v>
      </c>
      <c r="R22" s="46">
        <v>46692</v>
      </c>
      <c r="S22" s="47"/>
      <c r="T22" s="46">
        <v>46722</v>
      </c>
      <c r="U22" s="47"/>
    </row>
    <row r="23" spans="1:24" ht="12.75" customHeight="1" x14ac:dyDescent="0.25">
      <c r="A23" s="15" t="s">
        <v>10</v>
      </c>
      <c r="B23" s="39">
        <v>31</v>
      </c>
      <c r="C23" s="40"/>
      <c r="D23" s="35">
        <v>5</v>
      </c>
      <c r="E23" s="33">
        <v>20</v>
      </c>
      <c r="F23" s="56"/>
      <c r="G23" s="57"/>
      <c r="H23" s="41"/>
      <c r="I23" s="42"/>
      <c r="J23" s="41"/>
      <c r="K23" s="42"/>
      <c r="L23" s="36"/>
      <c r="M23" s="36"/>
      <c r="N23" s="37"/>
      <c r="O23" s="41"/>
      <c r="P23" s="42"/>
      <c r="Q23" s="36"/>
      <c r="R23" s="41"/>
      <c r="S23" s="42"/>
      <c r="T23" s="43"/>
      <c r="U23" s="44"/>
    </row>
    <row r="24" spans="1:24" ht="12.75" customHeight="1" x14ac:dyDescent="0.25">
      <c r="A24" s="12"/>
      <c r="B24" s="11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8"/>
      <c r="P24" s="18"/>
      <c r="Q24" s="12"/>
      <c r="R24" s="12"/>
      <c r="S24" s="12"/>
    </row>
    <row r="25" spans="1:24" ht="12.75" customHeight="1" x14ac:dyDescent="0.25">
      <c r="A25" s="12"/>
      <c r="B25" s="11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8"/>
      <c r="P25" s="18"/>
      <c r="Q25" s="12"/>
      <c r="R25" s="12"/>
      <c r="S25" s="12"/>
    </row>
    <row r="26" spans="1:24" ht="15.75" customHeight="1" x14ac:dyDescent="0.25">
      <c r="A26" s="8"/>
      <c r="B26" s="8"/>
      <c r="C26" s="8"/>
      <c r="D26" s="8"/>
      <c r="E26" s="10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24" ht="18" customHeight="1" x14ac:dyDescent="0.25">
      <c r="A27" s="51" t="s">
        <v>5</v>
      </c>
      <c r="B27" s="51"/>
      <c r="C27" s="52">
        <v>616</v>
      </c>
      <c r="D27" s="52"/>
      <c r="E27" s="52"/>
      <c r="F27" s="8"/>
      <c r="G27" s="8"/>
      <c r="I27" s="55" t="s">
        <v>14</v>
      </c>
      <c r="J27" s="54" t="s">
        <v>13</v>
      </c>
      <c r="K27" s="54"/>
      <c r="L27" s="20"/>
    </row>
    <row r="28" spans="1:24" ht="53.25" customHeight="1" x14ac:dyDescent="0.25">
      <c r="A28" s="51" t="s">
        <v>6</v>
      </c>
      <c r="B28" s="51"/>
      <c r="C28" s="48"/>
      <c r="D28" s="48"/>
      <c r="E28" s="48"/>
      <c r="F28" s="8"/>
      <c r="G28" s="8"/>
      <c r="I28" s="55"/>
      <c r="J28" s="54"/>
      <c r="K28" s="54"/>
      <c r="L28" s="8"/>
    </row>
    <row r="29" spans="1:24" ht="35.25" customHeight="1" x14ac:dyDescent="0.25">
      <c r="A29" s="51" t="s">
        <v>7</v>
      </c>
      <c r="B29" s="51"/>
      <c r="C29" s="49">
        <v>120</v>
      </c>
      <c r="D29" s="49"/>
      <c r="E29" s="49"/>
      <c r="F29" s="8"/>
      <c r="G29" s="8"/>
      <c r="I29" s="38"/>
      <c r="J29" s="8"/>
      <c r="K29" s="8"/>
      <c r="L29" s="8"/>
    </row>
    <row r="30" spans="1:24" ht="15" customHeight="1" x14ac:dyDescent="0.25">
      <c r="D30" s="8"/>
      <c r="E30" s="8"/>
      <c r="F30" s="8"/>
      <c r="G30" s="8"/>
      <c r="I30" s="8"/>
      <c r="J30" s="8"/>
      <c r="K30" s="8"/>
      <c r="L30" s="8"/>
    </row>
    <row r="31" spans="1:24" ht="15" customHeight="1" x14ac:dyDescent="0.25">
      <c r="D31" s="8"/>
      <c r="E31" s="8"/>
      <c r="F31" s="8"/>
      <c r="G31" s="8"/>
    </row>
    <row r="32" spans="1:24" x14ac:dyDescent="0.25">
      <c r="A32" s="29" t="s">
        <v>0</v>
      </c>
      <c r="B32" s="29"/>
      <c r="C32" s="28"/>
      <c r="M32" s="61" t="s">
        <v>1</v>
      </c>
      <c r="N32" s="61"/>
      <c r="O32" s="61"/>
      <c r="P32" s="61"/>
      <c r="Q32" s="61"/>
      <c r="R32" s="21"/>
    </row>
    <row r="33" spans="1:19" x14ac:dyDescent="0.25">
      <c r="A33" s="53"/>
      <c r="B33" s="53"/>
      <c r="C33" s="53"/>
      <c r="M33" s="53" t="s">
        <v>3</v>
      </c>
      <c r="N33" s="53"/>
      <c r="O33" s="53"/>
      <c r="P33" s="53"/>
      <c r="Q33" s="53"/>
      <c r="R33" s="22"/>
    </row>
    <row r="34" spans="1:19" x14ac:dyDescent="0.25">
      <c r="A34" s="53"/>
      <c r="B34" s="53"/>
      <c r="C34" s="53"/>
      <c r="M34" s="27"/>
      <c r="N34" s="27"/>
      <c r="O34" s="27"/>
      <c r="P34" s="27"/>
      <c r="Q34" s="27"/>
      <c r="R34" s="27"/>
    </row>
    <row r="35" spans="1:19" x14ac:dyDescent="0.25">
      <c r="B35" s="5"/>
      <c r="C35" s="4"/>
    </row>
    <row r="36" spans="1:19" x14ac:dyDescent="0.25">
      <c r="A36" s="50"/>
      <c r="B36" s="50"/>
      <c r="C36" s="7"/>
      <c r="D36" s="7"/>
      <c r="E36" s="7"/>
      <c r="F36" s="7"/>
      <c r="G36" s="7"/>
      <c r="H36" s="7"/>
      <c r="I36" s="7"/>
      <c r="J36" s="7"/>
      <c r="K36" s="7"/>
      <c r="L36" s="7"/>
      <c r="M36" s="59"/>
      <c r="N36" s="59"/>
      <c r="O36" s="59"/>
      <c r="P36" s="19"/>
      <c r="Q36" s="7" t="s">
        <v>4</v>
      </c>
      <c r="R36" s="7"/>
      <c r="S36" s="7"/>
    </row>
    <row r="37" spans="1:19" ht="28.5" customHeight="1" x14ac:dyDescent="0.25">
      <c r="A37" s="60"/>
      <c r="B37" s="60"/>
      <c r="C37" s="60"/>
      <c r="D37" s="7"/>
      <c r="E37" s="7"/>
      <c r="F37" s="7"/>
      <c r="G37" s="7"/>
      <c r="H37" s="7"/>
      <c r="I37" s="7"/>
      <c r="J37" s="7"/>
      <c r="K37" s="7"/>
      <c r="L37" s="7"/>
      <c r="M37" s="30" t="s">
        <v>2</v>
      </c>
      <c r="N37" s="6"/>
      <c r="O37" s="7"/>
      <c r="P37" s="7"/>
      <c r="Q37" s="7"/>
      <c r="R37" s="7"/>
      <c r="S37" s="7"/>
    </row>
  </sheetData>
  <mergeCells count="66">
    <mergeCell ref="M36:O36"/>
    <mergeCell ref="F9:G9"/>
    <mergeCell ref="J9:K9"/>
    <mergeCell ref="A37:C37"/>
    <mergeCell ref="R15:S15"/>
    <mergeCell ref="R22:S22"/>
    <mergeCell ref="R23:S23"/>
    <mergeCell ref="M32:Q32"/>
    <mergeCell ref="M33:Q33"/>
    <mergeCell ref="I5:M5"/>
    <mergeCell ref="A3:U4"/>
    <mergeCell ref="J27:K28"/>
    <mergeCell ref="I27:I28"/>
    <mergeCell ref="F15:G15"/>
    <mergeCell ref="F22:G22"/>
    <mergeCell ref="J8:K8"/>
    <mergeCell ref="J15:K15"/>
    <mergeCell ref="J22:K22"/>
    <mergeCell ref="J16:K16"/>
    <mergeCell ref="J23:K23"/>
    <mergeCell ref="F23:G23"/>
    <mergeCell ref="C28:E28"/>
    <mergeCell ref="C29:E29"/>
    <mergeCell ref="A36:B36"/>
    <mergeCell ref="A27:B27"/>
    <mergeCell ref="A28:B28"/>
    <mergeCell ref="A29:B29"/>
    <mergeCell ref="C27:E27"/>
    <mergeCell ref="A33:C34"/>
    <mergeCell ref="O7:P7"/>
    <mergeCell ref="R7:S7"/>
    <mergeCell ref="T7:U7"/>
    <mergeCell ref="B8:C8"/>
    <mergeCell ref="H8:I8"/>
    <mergeCell ref="O8:P8"/>
    <mergeCell ref="B7:C7"/>
    <mergeCell ref="D7:E7"/>
    <mergeCell ref="F7:G7"/>
    <mergeCell ref="H7:I7"/>
    <mergeCell ref="J7:K7"/>
    <mergeCell ref="B9:C9"/>
    <mergeCell ref="D9:E9"/>
    <mergeCell ref="H9:I9"/>
    <mergeCell ref="O9:P9"/>
    <mergeCell ref="R9:S9"/>
    <mergeCell ref="B15:C15"/>
    <mergeCell ref="D15:E15"/>
    <mergeCell ref="H15:I15"/>
    <mergeCell ref="O15:P15"/>
    <mergeCell ref="T15:U15"/>
    <mergeCell ref="B23:C23"/>
    <mergeCell ref="H23:I23"/>
    <mergeCell ref="O23:P23"/>
    <mergeCell ref="T23:U23"/>
    <mergeCell ref="O2:U2"/>
    <mergeCell ref="T16:U16"/>
    <mergeCell ref="B22:C22"/>
    <mergeCell ref="D22:E22"/>
    <mergeCell ref="H22:I22"/>
    <mergeCell ref="O22:P22"/>
    <mergeCell ref="T22:U22"/>
    <mergeCell ref="D16:E16"/>
    <mergeCell ref="F16:G16"/>
    <mergeCell ref="H16:I16"/>
    <mergeCell ref="O16:P16"/>
    <mergeCell ref="R16:S16"/>
  </mergeCells>
  <pageMargins left="0.31496062992125984" right="0.31496062992125984" top="0.35433070866141736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12:F14"/>
  <sheetViews>
    <sheetView workbookViewId="0">
      <selection activeCell="F15" sqref="F15"/>
    </sheetView>
  </sheetViews>
  <sheetFormatPr defaultRowHeight="15" x14ac:dyDescent="0.25"/>
  <cols>
    <col min="5" max="6" width="10.140625" bestFit="1" customWidth="1"/>
  </cols>
  <sheetData>
    <row r="12" spans="5:6" x14ac:dyDescent="0.25">
      <c r="E12" s="1">
        <v>45042</v>
      </c>
      <c r="F12" s="1">
        <f>E12+325</f>
        <v>45367</v>
      </c>
    </row>
    <row r="13" spans="5:6" x14ac:dyDescent="0.25">
      <c r="E13" s="1">
        <f>F12+60</f>
        <v>45427</v>
      </c>
      <c r="F13" s="1">
        <f>E13+455</f>
        <v>45882</v>
      </c>
    </row>
    <row r="14" spans="5:6" x14ac:dyDescent="0.25">
      <c r="E14" s="1">
        <f>F13+60</f>
        <v>45942</v>
      </c>
      <c r="F14" s="1">
        <f>E14+510</f>
        <v>46452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2024-09-19T06:39:42Z</dcterms:modified>
</cp:coreProperties>
</file>