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filterPrivacy="1" defaultThemeVersion="124226"/>
  <xr:revisionPtr revIDLastSave="0" documentId="13_ncr:1_{166B1696-F03D-4963-882A-D80CF4EAD706}" xr6:coauthVersionLast="36" xr6:coauthVersionMax="36" xr10:uidLastSave="{00000000-0000-0000-0000-000000000000}"/>
  <bookViews>
    <workbookView xWindow="8640" yWindow="-195" windowWidth="16650" windowHeight="12210" xr2:uid="{00000000-000D-0000-FFFF-FFFF00000000}"/>
  </bookViews>
  <sheets>
    <sheet name="6.1.1к детализация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_____MV1">#N/A</definedName>
    <definedName name="______MV2">#N/A</definedName>
    <definedName name="______MV3">#N/A</definedName>
    <definedName name="______MV4">#N/A</definedName>
    <definedName name="_____C65988">#N/A</definedName>
    <definedName name="_____C67000">#N/A</definedName>
    <definedName name="_____C69000">#N/A</definedName>
    <definedName name="_____MV1">#N/A</definedName>
    <definedName name="_____MV2">#N/A</definedName>
    <definedName name="_____MV3">#N/A</definedName>
    <definedName name="_____MV4">#N/A</definedName>
    <definedName name="_____mv5">#N/A</definedName>
    <definedName name="____C65988">#N/A</definedName>
    <definedName name="____C67000">#N/A</definedName>
    <definedName name="____C69000">#N/A</definedName>
    <definedName name="____MV1">#N/A</definedName>
    <definedName name="____MV2">#N/A</definedName>
    <definedName name="____MV3">#N/A</definedName>
    <definedName name="____MV4">#N/A</definedName>
    <definedName name="____mv5">#N/A</definedName>
    <definedName name="___C65988">#N/A</definedName>
    <definedName name="___C67000">#N/A</definedName>
    <definedName name="___C69000">#N/A</definedName>
    <definedName name="___MV1">#N/A</definedName>
    <definedName name="___MV2">#N/A</definedName>
    <definedName name="___MV3">#N/A</definedName>
    <definedName name="___MV4">#N/A</definedName>
    <definedName name="___mv5">#N/A</definedName>
    <definedName name="___NPT9">#N/A</definedName>
    <definedName name="___PT9">#N/A</definedName>
    <definedName name="___rat1">#N/A</definedName>
    <definedName name="___TT9">#N/A</definedName>
    <definedName name="__C65988">#N/A</definedName>
    <definedName name="__C67000">#N/A</definedName>
    <definedName name="__C69000">#N/A</definedName>
    <definedName name="__MV1">#N/A</definedName>
    <definedName name="__MV2">#N/A</definedName>
    <definedName name="__MV3">#N/A</definedName>
    <definedName name="__MV4">#N/A</definedName>
    <definedName name="__mv5">#N/A</definedName>
    <definedName name="__NPT9">#N/A</definedName>
    <definedName name="__PT9">#N/A</definedName>
    <definedName name="__rat1">#N/A</definedName>
    <definedName name="__SUM11">'[1]Служба персонала'!#REF!</definedName>
    <definedName name="__SUM12">'[1]Служба персонала'!#REF!</definedName>
    <definedName name="__SUM13">'[1]Служба персонала'!#REF!</definedName>
    <definedName name="__SUM14">'[1]Служба персонала'!#REF!</definedName>
    <definedName name="__SUM31">'[1]Служба персонала'!#REF!</definedName>
    <definedName name="__TT9">#N/A</definedName>
    <definedName name="_140">'[2]Приложение к ф. №4'!$C$30</definedName>
    <definedName name="_1510_03_____1520_03___1530_03">#N/A</definedName>
    <definedName name="_a1" hidden="1">{#N/A,#N/A,FALSE,"СКО VIII";#N/A,#N/A,FALSE,"КРС VIII"}</definedName>
    <definedName name="_A17" hidden="1">{#N/A,#N/A,FALSE,"СКО VIII";#N/A,#N/A,FALSE,"КРС VIII"}</definedName>
    <definedName name="_a2" hidden="1">{#N/A,#N/A,FALSE,"СКО VIII";#N/A,#N/A,FALSE,"КРС VIII"}</definedName>
    <definedName name="_C65988">#N/A</definedName>
    <definedName name="_C67000">#N/A</definedName>
    <definedName name="_C69000">#N/A</definedName>
    <definedName name="_MV1">#N/A</definedName>
    <definedName name="_MV2">#N/A</definedName>
    <definedName name="_MV3">#N/A</definedName>
    <definedName name="_MV4">#N/A</definedName>
    <definedName name="_mv5">#N/A</definedName>
    <definedName name="_NPT9">#N/A</definedName>
    <definedName name="_PT9">#N/A</definedName>
    <definedName name="_rat1">#N/A</definedName>
    <definedName name="_SUM11">#N/A</definedName>
    <definedName name="_SUM12">#N/A</definedName>
    <definedName name="_SUM13">#N/A</definedName>
    <definedName name="_SUM14">#N/A</definedName>
    <definedName name="_SUM31">#N/A</definedName>
    <definedName name="_TT9">#N/A</definedName>
    <definedName name="_wrn1" hidden="1">{#N/A,#N/A,FALSE,"план 1996 (3)";#N/A,#N/A,FALSE,"план 1996 (1)"}</definedName>
    <definedName name="_wrn10" hidden="1">{#N/A,#N/A,FALSE,"Расчет 1";#N/A,#N/A,FALSE,"Расчет 2";#N/A,#N/A,FALSE,"Расчет 2а"}</definedName>
    <definedName name="_wrn11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_wrn12" hidden="1">{#N/A,#N/A,FALSE,"Основная (2)";#N/A,#N/A,FALSE,"Основная (3)";#N/A,#N/A,FALSE,"Окупаемость (2)"}</definedName>
    <definedName name="_wrn2" hidden="1">{#N/A,#N/A,FALSE,"Основная (2)";#N/A,#N/A,FALSE,"Основная (3)";#N/A,#N/A,FALSE,"Окупаемость (2)"}</definedName>
    <definedName name="_wrn3" hidden="1">{#N/A,#N/A,FALSE,"Расчет 1";#N/A,#N/A,FALSE,"Расчет 2";#N/A,#N/A,FALSE,"Расчет 2а"}</definedName>
    <definedName name="_wrn4" hidden="1">{#N/A,#N/A,FALSE,"Расч. приб. за год";#N/A,#N/A,FALSE,"Раздел продукции";#N/A,#N/A,FALSE,"Раздел продукции без возмещ.";#N/A,#N/A,FALSE,"Затраты"}</definedName>
    <definedName name="_wrn5" hidden="1">{#N/A,#N/A,FALSE,"Расч. приб. за год";#N/A,#N/A,FALSE,"Раздел продукции";#N/A,#N/A,FALSE,"Раздел продукции без возмещ.";#N/A,#N/A,FALSE,"Затраты"}</definedName>
    <definedName name="_wrn6" hidden="1">{#N/A,#N/A,FALSE,"Основная (2)";#N/A,#N/A,FALSE,"Основная (3)";#N/A,#N/A,FALSE,"Окупаемость (2)"}</definedName>
    <definedName name="_wrn7" hidden="1">{#N/A,#N/A,FALSE,"план 1996 (3)";#N/A,#N/A,FALSE,"план 1996 (1)"}</definedName>
    <definedName name="_wrn8" hidden="1">{#N/A,#N/A,FALSE,"Расчет 1";#N/A,#N/A,FALSE,"Расчет 2";#N/A,#N/A,FALSE,"Расчет 2а"}</definedName>
    <definedName name="_wrn9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API_Number">#N/A</definedName>
    <definedName name="AS" hidden="1">{#N/A,#N/A,FALSE,"СКО VIII";#N/A,#N/A,FALSE,"КРС VIII"}</definedName>
    <definedName name="Asr">#N/A</definedName>
    <definedName name="AzimColumn">#N/A</definedName>
    <definedName name="AzimUnit">#N/A</definedName>
    <definedName name="BoreholeName">#N/A</definedName>
    <definedName name="BR_Column">NULL</definedName>
    <definedName name="BR_Unit">NULL</definedName>
    <definedName name="BRCOLUMN">NULL</definedName>
    <definedName name="BRUNIT">NULL</definedName>
    <definedName name="CG" hidden="1">{#N/A,#N/A,FALSE,"1 квартал"}</definedName>
    <definedName name="Client">#N/A</definedName>
    <definedName name="ClosureAzimColumn">#N/A</definedName>
    <definedName name="ClosureAzimUnit">#N/A</definedName>
    <definedName name="ClosureColumn">#N/A</definedName>
    <definedName name="ClosureUnit">#N/A</definedName>
    <definedName name="CommentColumn">#N/A</definedName>
    <definedName name="CoordinateReference">#N/A</definedName>
    <definedName name="CoordinateSystem">#N/A</definedName>
    <definedName name="csDesignMode">1</definedName>
    <definedName name="DataStart">#N/A</definedName>
    <definedName name="Date">#N/A</definedName>
    <definedName name="days">[3]СУТТ!#REF!</definedName>
    <definedName name="daysBefore">[3]СУТТ!#REF!</definedName>
    <definedName name="daysLast">[3]СУТТ!#REF!</definedName>
    <definedName name="daysTotal">[3]СУТТ!#REF!</definedName>
    <definedName name="DD" hidden="1">{#N/A,#N/A,FALSE,"1 квартал"}</definedName>
    <definedName name="DipAngle">#N/A</definedName>
    <definedName name="DiscontRate">#N/A</definedName>
    <definedName name="DLS_Column">#N/A</definedName>
    <definedName name="DLS_CompMethod">#N/A</definedName>
    <definedName name="DLS_Unit">#N/A</definedName>
    <definedName name="DrillSiteOrWellPad">#N/A</definedName>
    <definedName name="eee" hidden="1">{#N/A,#N/A,FALSE,"1 квартал"}</definedName>
    <definedName name="Elevation">#N/A</definedName>
    <definedName name="ElevationReference">#N/A</definedName>
    <definedName name="er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euro">#N/A</definedName>
    <definedName name="EW_Column">#N/A</definedName>
    <definedName name="EW_Unit">#N/A</definedName>
    <definedName name="ExchangeCourse">#N/A</definedName>
    <definedName name="Expected_End">#N/A</definedName>
    <definedName name="fchcdfhcdf" hidden="1">{#VALUE!,#N/A,FALSE,0;#N/A,#N/A,FALSE,0}</definedName>
    <definedName name="FeCr_1_т">[4]январь!$B$31</definedName>
    <definedName name="FeCr_8">[4]январь!$D$32</definedName>
    <definedName name="FeCr_8_т">[4]январь!$B$32</definedName>
    <definedName name="FeCr1">[4]январь!$D$31</definedName>
    <definedName name="FeMn">[4]январь!$D$25</definedName>
    <definedName name="FeMn_тонн">[4]январь!$B$25</definedName>
    <definedName name="FeMo">[4]январь!$D$37</definedName>
    <definedName name="FeMo_тонн">[4]январь!$B$37</definedName>
    <definedName name="FeNb">[4]январь!$D$38</definedName>
    <definedName name="FeNb_тонн">[4]январь!$B$38</definedName>
    <definedName name="FeSi45">[4]январь!$D$27</definedName>
    <definedName name="FeSi45_т">[4]январь!$B$27</definedName>
    <definedName name="FeSi65">[4]январь!$D$40</definedName>
    <definedName name="FeSi65_т">[4]январь!$B$40</definedName>
    <definedName name="FeSiCr">[4]январь!$D$39</definedName>
    <definedName name="FeSiCr_тонн">[4]январь!$B$39</definedName>
    <definedName name="FeTi30">[4]январь!$D$29</definedName>
    <definedName name="FeTi30_т">[4]январь!$B$29</definedName>
    <definedName name="FeV">[4]январь!$D$30</definedName>
    <definedName name="FeV_тонн">[4]январь!$B$30</definedName>
    <definedName name="FG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FieldName">#N/A</definedName>
    <definedName name="FieldStrength">#N/A</definedName>
    <definedName name="FR_COM_ABBR">" "</definedName>
    <definedName name="FR_COM_ABBR_LINK">" "</definedName>
    <definedName name="FR_COM_AGG">0</definedName>
    <definedName name="FR_COM_NAME_LINK">" "</definedName>
    <definedName name="FR_COU_ABBR">" "</definedName>
    <definedName name="FR_COU_ABBR_LINK">" "</definedName>
    <definedName name="FR_COU_NAME_LINK">" "</definedName>
    <definedName name="FR_DATABOX_DOWNLOAD">"N"</definedName>
    <definedName name="FR_DISP_HIDDEN">FALSE</definedName>
    <definedName name="FR_END_DATE">"'"</definedName>
    <definedName name="FR_LINKS_OVERRUN">TRUE</definedName>
    <definedName name="FR_LOG_END_DATE">"'"</definedName>
    <definedName name="FR_LOG_START_DATE">"'"</definedName>
    <definedName name="FR_REPORT_TYPE">""</definedName>
    <definedName name="FR_RPT_AREA_LINK">" "</definedName>
    <definedName name="FR_RPT_FOOTER_LINK">" "</definedName>
    <definedName name="FR_RPT_HEADER_LINK">" "</definedName>
    <definedName name="FR_RPT_LINE_SPACING">1</definedName>
    <definedName name="FR_RPT_PAGE_BREAK">0</definedName>
    <definedName name="FR_SHOW_LINK_MARKER">TRUE</definedName>
    <definedName name="FR_START_DATE">"'"</definedName>
    <definedName name="FR_USE_BILLIONS">FALSE</definedName>
    <definedName name="FR_USE_DIMFAC">TRUE</definedName>
    <definedName name="FR_USE_LOCAL_CCY">TRUE</definedName>
    <definedName name="fs" hidden="1">{#N/A,#N/A,FALSE,"СКО VIII";#N/A,#N/A,FALSE,"КРС VIII"}</definedName>
    <definedName name="fs.1" hidden="1">{#N/A,#N/A,FALSE,"СКО VIII";#N/A,#N/A,FALSE,"КРС VIII"}</definedName>
    <definedName name="fyfkbp">#N/A</definedName>
    <definedName name="GeodeticLocation">#N/A</definedName>
    <definedName name="GH" hidden="1">{#N/A,#N/A,FALSE,"Расчет 1";#N/A,#N/A,FALSE,"Расчет 2";#N/A,#N/A,FALSE,"Расчет 2а"}</definedName>
    <definedName name="gjcn18">'[1]Служба персонала'!#REF!</definedName>
    <definedName name="gjcn4">#N/A</definedName>
    <definedName name="GJTYU" hidden="1">{#N/A,#N/A,FALSE,"Расч. приб. за год";#N/A,#N/A,FALSE,"Раздел продукции";#N/A,#N/A,FALSE,"Раздел продукции без возмещ.";#N/A,#N/A,FALSE,"Затраты"}</definedName>
    <definedName name="GridConvergence">#N/A</definedName>
    <definedName name="GridLocation">#N/A</definedName>
    <definedName name="GroundLevelElevation">#N/A</definedName>
    <definedName name="GS">#N/A</definedName>
    <definedName name="half">[3]СУТТ!#REF!</definedName>
    <definedName name="HighOctane_Excise">[5]MAIN_PARAMETERS!$E$204:$E$215</definedName>
    <definedName name="InclColumn">#N/A</definedName>
    <definedName name="InclUnit">#N/A</definedName>
    <definedName name="kjh">'[1]Служба персонала'!#REF!</definedName>
    <definedName name="kjl">'[1]Служба персонала'!#REF!</definedName>
    <definedName name="ktyf">#N/A</definedName>
    <definedName name="lastmonth">[3]СУТТ!#REF!</definedName>
    <definedName name="M_Krasnodar_LO_2008">[5]retail!$K$51</definedName>
    <definedName name="M_StPetersburgBP_LO_2008">[5]retail!$K$53</definedName>
    <definedName name="M_StPetersburgTNK_D_2008">[5]retail!$L$52</definedName>
    <definedName name="M_StPetersburgTNK_HO_2008">[5]retail!$J$52</definedName>
    <definedName name="M_StPetersburgTNK_LO_2008">[5]retail!$K$52</definedName>
    <definedName name="MagneticDeclDate">#N/A</definedName>
    <definedName name="MagneticDeclination">#N/A</definedName>
    <definedName name="MagneticDeclModel">#N/A</definedName>
    <definedName name="MD_Column">#N/A</definedName>
    <definedName name="MD_Unit">#N/A</definedName>
    <definedName name="month">[3]СУТТ!#REF!</definedName>
    <definedName name="month13">[6]ПиУсвод!#REF!</definedName>
    <definedName name="MOVL1">#REF!</definedName>
    <definedName name="MVOL1">#N/A</definedName>
    <definedName name="MVOL10">#N/A</definedName>
    <definedName name="MVOL11">#N/A</definedName>
    <definedName name="MVOL14">#N/A</definedName>
    <definedName name="MVOL15">#N/A</definedName>
    <definedName name="MVOL2">#N/A</definedName>
    <definedName name="MVOL3">#N/A</definedName>
    <definedName name="MVOL4">#N/A</definedName>
    <definedName name="MVOL4A">#N/A</definedName>
    <definedName name="MVOL4B">#N/A</definedName>
    <definedName name="MVOL5">#N/A</definedName>
    <definedName name="MVOL6">#N/A</definedName>
    <definedName name="norm">'[7]BU Cash fixed costs by type'!$J$7</definedName>
    <definedName name="norm_rate">'[7]BU Cash fixed costs by type'!$J$7</definedName>
    <definedName name="NorthReference">#N/A</definedName>
    <definedName name="NPT1a">#N/A</definedName>
    <definedName name="NPT1b">#N/A</definedName>
    <definedName name="NPT2a">#N/A</definedName>
    <definedName name="NPT2b">#N/A</definedName>
    <definedName name="NPT2c">#N/A</definedName>
    <definedName name="NPT2d">#N/A</definedName>
    <definedName name="NPT3a">#N/A</definedName>
    <definedName name="NPT3b">#N/A</definedName>
    <definedName name="NPT4a">#N/A</definedName>
    <definedName name="NPT4b">#N/A</definedName>
    <definedName name="NPT4c">#N/A</definedName>
    <definedName name="NPT5a">#N/A</definedName>
    <definedName name="NPT5b">#N/A</definedName>
    <definedName name="NPT5c">#N/A</definedName>
    <definedName name="NS_Column">#N/A</definedName>
    <definedName name="NS_Unit">#N/A</definedName>
    <definedName name="obr.dob.168" hidden="1">{#N/A,#N/A,FALSE,"СКО VIII";#N/A,#N/A,FALSE,"КРС VIII"}</definedName>
    <definedName name="obr.nag.1" hidden="1">{#N/A,#N/A,FALSE,"СКО VIII";#N/A,#N/A,FALSE,"КРС VIII"}</definedName>
    <definedName name="osrf">'[8]Oct-98-GTAA Details'!$G$133</definedName>
    <definedName name="osrg">'[8]Oct-98-GTAA Details'!$H$133</definedName>
    <definedName name="osrh">'[8]Oct-98-GTAA Details'!$I$133</definedName>
    <definedName name="osri">'[8]Oct-98-GTAA Details'!$J$133</definedName>
    <definedName name="osrj">'[8]Oct-98-GTAA Details'!$K$133</definedName>
    <definedName name="osrk">'[8]Oct-98-GTAA Details'!$L$133</definedName>
    <definedName name="osrl">'[8]Oct-98-GTAA Details'!$M$133</definedName>
    <definedName name="osrm">'[8]Oct-98-GTAA Details'!$N$133</definedName>
    <definedName name="osrn">'[8]Oct-98-GTAA Details'!$O$133</definedName>
    <definedName name="osro">'[8]Oct-98-GTAA Details'!$P$133</definedName>
    <definedName name="osrp">'[8]Oct-98-GTAA Details'!$Q$133</definedName>
    <definedName name="osrq">'[8]Oct-98-GTAA Details'!$R$133</definedName>
    <definedName name="osrr">'[8]Oct-98-GTAA Details'!$S$133</definedName>
    <definedName name="osrs">'[8]Oct-98-GTAA Details'!$T$133</definedName>
    <definedName name="osrt">'[8]Oct-98-GTAA Details'!$U$133</definedName>
    <definedName name="osru">'[8]Oct-98-GTAA Details'!$V$133</definedName>
    <definedName name="osrv">'[8]Oct-98-GTAA Details'!$W$133</definedName>
    <definedName name="osrw">'[8]Oct-98-GTAA Details'!$X$133</definedName>
    <definedName name="osrx">'[8]Oct-98-GTAA Details'!$Y$133</definedName>
    <definedName name="osry">'[8]Oct-98-GTAA Details'!$Z$133</definedName>
    <definedName name="Others_Excise">[5]MAIN_PARAMETERS!$E$252:$E$263</definedName>
    <definedName name="PAWS_PeriodSpec">2</definedName>
    <definedName name="PAWS_StartDate">35796</definedName>
    <definedName name="PAWS_UseDates">TRUE</definedName>
    <definedName name="PAWS_UseLastSelection">FALSE</definedName>
    <definedName name="PAWS_UseUnits">TRUE</definedName>
    <definedName name="PAWS_ZeroMode">FALSE</definedName>
    <definedName name="pdf">'[8]Oct-98-GTAA Details'!$G$101</definedName>
    <definedName name="pdg">'[8]Oct-98-GTAA Details'!$H$101</definedName>
    <definedName name="pdh">'[8]Oct-98-GTAA Details'!$I$101</definedName>
    <definedName name="pdi">'[8]Oct-98-GTAA Details'!$J$101</definedName>
    <definedName name="pdj">'[8]Oct-98-GTAA Details'!$K$101</definedName>
    <definedName name="pdk">'[8]Oct-98-GTAA Details'!$L$101</definedName>
    <definedName name="pdl">'[8]Oct-98-GTAA Details'!$M$101</definedName>
    <definedName name="pdm">'[8]Oct-98-GTAA Details'!$N$101</definedName>
    <definedName name="pdn">'[8]Oct-98-GTAA Details'!$O$101</definedName>
    <definedName name="pdo">'[8]Oct-98-GTAA Details'!$P$101</definedName>
    <definedName name="pdp">'[8]Oct-98-GTAA Details'!$Q$101</definedName>
    <definedName name="pdq">'[8]Oct-98-GTAA Details'!$R$101</definedName>
    <definedName name="pgf">'[8]Oct-98-GTAA Details'!$G$126</definedName>
    <definedName name="pgg">'[8]Oct-98-GTAA Details'!$H$126</definedName>
    <definedName name="pgh">'[8]Oct-98-GTAA Details'!$I$126</definedName>
    <definedName name="pgi">'[8]Oct-98-GTAA Details'!$J$126</definedName>
    <definedName name="pgj">'[8]Oct-98-GTAA Details'!$K$126</definedName>
    <definedName name="pgk">'[8]Oct-98-GTAA Details'!$L$126</definedName>
    <definedName name="pgl">'[8]Oct-98-GTAA Details'!$M$126</definedName>
    <definedName name="pgm">'[8]Oct-98-GTAA Details'!$N$126</definedName>
    <definedName name="pgn">'[8]Oct-98-GTAA Details'!$O$126</definedName>
    <definedName name="pgo">'[8]Oct-98-GTAA Details'!$P$126</definedName>
    <definedName name="pgp">'[8]Oct-98-GTAA Details'!$Q$126</definedName>
    <definedName name="pgq">'[8]Oct-98-GTAA Details'!$R$126</definedName>
    <definedName name="pgr">'[8]Oct-98-GTAA Details'!$S$126</definedName>
    <definedName name="pgs">'[8]Oct-98-GTAA Details'!$T$126</definedName>
    <definedName name="pgt">'[8]Oct-98-GTAA Details'!$U$126</definedName>
    <definedName name="pgu">'[8]Oct-98-GTAA Details'!$V$126</definedName>
    <definedName name="pgv">'[8]Oct-98-GTAA Details'!$W$126</definedName>
    <definedName name="pgw">'[8]Oct-98-GTAA Details'!$X$126</definedName>
    <definedName name="pgx">'[8]Oct-98-GTAA Details'!$Y$126</definedName>
    <definedName name="pgy">'[8]Oct-98-GTAA Details'!$Z$126</definedName>
    <definedName name="Planned_End">#N/A</definedName>
    <definedName name="pmci">'[8]Oct-98-GTAA Details'!$J$75</definedName>
    <definedName name="pmcj">'[8]Oct-98-GTAA Details'!$K$75</definedName>
    <definedName name="pmck">'[8]Oct-98-GTAA Details'!$L$75</definedName>
    <definedName name="pmcl">'[8]Oct-98-GTAA Details'!$M$75</definedName>
    <definedName name="pmcm">'[8]Oct-98-GTAA Details'!$N$75</definedName>
    <definedName name="pmcn">'[8]Oct-98-GTAA Details'!$O$75</definedName>
    <definedName name="pmco">'[8]Oct-98-GTAA Details'!$P$75</definedName>
    <definedName name="pmcp">'[8]Oct-98-GTAA Details'!$Q$75</definedName>
    <definedName name="pmd">'[8]Oct-98-GTAA Details'!$E$15</definedName>
    <definedName name="pme">'[8]Oct-98-GTAA Details'!$F$15</definedName>
    <definedName name="pmf">'[8]Oct-98-GTAA Details'!$G$15</definedName>
    <definedName name="pmg">'[8]Oct-98-GTAA Details'!$H$15</definedName>
    <definedName name="pmh">'[8]Oct-98-GTAA Details'!$I$15</definedName>
    <definedName name="pmi">'[8]Oct-98-GTAA Details'!$J$15</definedName>
    <definedName name="pmj">'[8]Oct-98-GTAA Details'!$K$15</definedName>
    <definedName name="pmk">'[8]Oct-98-GTAA Details'!$L$15</definedName>
    <definedName name="pml">'[8]Oct-98-GTAA Details'!$M$15</definedName>
    <definedName name="pmm">'[8]Oct-98-GTAA Details'!$N$15</definedName>
    <definedName name="pmn">'[8]Oct-98-GTAA Details'!$O$15</definedName>
    <definedName name="pmr">'[8]Oct-98-GTAA Details'!$S$15</definedName>
    <definedName name="pms">'[8]Oct-98-GTAA Details'!$T$15</definedName>
    <definedName name="pmt">'[8]Oct-98-GTAA Details'!$U$15</definedName>
    <definedName name="pmv">'[8]Oct-98-GTAA Details'!$W$15</definedName>
    <definedName name="pmw">'[8]Oct-98-GTAA Details'!$X$15</definedName>
    <definedName name="pmx">'[8]Oct-98-GTAA Details'!$Y$15</definedName>
    <definedName name="pmy">'[8]Oct-98-GTAA Details'!$Z$15</definedName>
    <definedName name="Prib" hidden="1">{#N/A,#N/A,FALSE,"Основная (2)";#N/A,#N/A,FALSE,"Основная (3)";#N/A,#N/A,FALSE,"Окупаемость (2)"}</definedName>
    <definedName name="Print_Area_MI">#N/A</definedName>
    <definedName name="PrintArea">#N/A</definedName>
    <definedName name="PT1a">#N/A</definedName>
    <definedName name="PT1b">#N/A</definedName>
    <definedName name="PT2a">#N/A</definedName>
    <definedName name="PT2b">#N/A</definedName>
    <definedName name="PT2c">#N/A</definedName>
    <definedName name="PT2d">#N/A</definedName>
    <definedName name="PT3a">#N/A</definedName>
    <definedName name="PT3b">#N/A</definedName>
    <definedName name="PT4a">#N/A</definedName>
    <definedName name="PT4b">#N/A</definedName>
    <definedName name="PT4c">#N/A</definedName>
    <definedName name="PT5a">#N/A</definedName>
    <definedName name="PT5b">#N/A</definedName>
    <definedName name="PT5c">#N/A</definedName>
    <definedName name="quarter">[3]СУТТ!#REF!</definedName>
    <definedName name="qw" hidden="1">{#N/A,#N/A,FALSE,"Расч. приб. за год";#N/A,#N/A,FALSE,"Раздел продукции";#N/A,#N/A,FALSE,"Раздел продукции без возмещ.";#N/A,#N/A,FALSE,"Затраты"}</definedName>
    <definedName name="razv">#N/A</definedName>
    <definedName name="RDP">#N/A</definedName>
    <definedName name="Reached_TD">#N/A</definedName>
    <definedName name="ReportTitle">#N/A</definedName>
    <definedName name="Rig">#N/A</definedName>
    <definedName name="Rig_released">#N/A</definedName>
    <definedName name="rt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rt.KU" hidden="1">{#N/A,#N/A,FALSE,"план 1996 (3)";#N/A,#N/A,FALSE,"план 1996 (1)"}</definedName>
    <definedName name="rtarn">'[8]Oct-98-GTAA Details'!$N$154</definedName>
    <definedName name="rtaro">'[8]Oct-98-GTAA Details'!$O$154</definedName>
    <definedName name="rtarp">'[8]Oct-98-GTAA Details'!$P$154</definedName>
    <definedName name="s">NULL</definedName>
    <definedName name="S0100_Запрос3">#N/A</definedName>
    <definedName name="SAPBEXhrIndnt" hidden="1">1</definedName>
    <definedName name="SAPBEXrevision" hidden="1">1</definedName>
    <definedName name="SAPBEXsysID" hidden="1">"PCS"</definedName>
    <definedName name="SAPBEXwbID" hidden="1">"40KH2C1QLQ8T2RRT4M9Q0Q1AY"</definedName>
    <definedName name="ScaleFactor">#N/A</definedName>
    <definedName name="sd" hidden="1">{#VALUE!,#N/A,FALSE,0;#N/A,#N/A,FALSE,0}</definedName>
    <definedName name="sddds" hidden="1">{#N/A,#N/A,FALSE,0;#N/A,#N/A,FALSE,0}</definedName>
    <definedName name="sdftrsdr54e5" hidden="1">{#VALUE!,#N/A,FALSE,0;#N/A,#N/A,FALSE,0}</definedName>
    <definedName name="SF" hidden="1">{#N/A,#N/A,FALSE,"1 квартал"}</definedName>
    <definedName name="SiCa_тонн">[4]январь!$B$41</definedName>
    <definedName name="SiCaV">[4]январь!$D$34</definedName>
    <definedName name="SiCaV_тонн">[4]январь!$B$34</definedName>
    <definedName name="SLAV_Production">[5]MAIN_PARAMETERS!$E$385:$E$396</definedName>
    <definedName name="Spud_in">#N/A</definedName>
    <definedName name="Start_move">#N/A</definedName>
    <definedName name="Str_a_02020104">'[1]Служба персонала'!#REF!</definedName>
    <definedName name="Str_a_02020105">'[1]Служба персонала'!#REF!</definedName>
    <definedName name="Str_a_02040101">'[1]Служба персонала'!#REF!</definedName>
    <definedName name="Str_a_02040103">'[1]Служба персонала'!#REF!</definedName>
    <definedName name="Str_a_02040104">'[1]Служба персонала'!#REF!</definedName>
    <definedName name="Str_a_02040105">'[1]Служба персонала'!#REF!</definedName>
    <definedName name="Str_a_02040106">'[1]Служба персонала'!#REF!</definedName>
    <definedName name="Str_a_02040107">'[1]Служба персонала'!#REF!</definedName>
    <definedName name="Str_f_01">'[1]Служба персонала'!#REF!</definedName>
    <definedName name="Str_f_02">'[1]Служба персонала'!#REF!</definedName>
    <definedName name="Str_f_03">'[1]Служба персонала'!#REF!</definedName>
    <definedName name="Str_f_04">'[1]Служба персонала'!#REF!</definedName>
    <definedName name="Str_f_05">'[1]Служба персонала'!#REF!</definedName>
    <definedName name="Str_f_06">'[1]Служба персонала'!#REF!</definedName>
    <definedName name="Str_f_07">'[1]Служба персонала'!#REF!</definedName>
    <definedName name="Str_f_08">'[1]Служба персонала'!#REF!</definedName>
    <definedName name="Str_f_09">'[1]Служба персонала'!#REF!</definedName>
    <definedName name="Str_f_10">'[1]Служба персонала'!#REF!</definedName>
    <definedName name="Str_f_11">'[1]Служба персонала'!#REF!</definedName>
    <definedName name="Str_f_12">'[1]Служба персонала'!#REF!</definedName>
    <definedName name="Str_f_13">'[1]Служба персонала'!#REF!</definedName>
    <definedName name="Str_f_14">'[1]Служба персонала'!#REF!</definedName>
    <definedName name="Str_f_15">'[1]Служба персонала'!#REF!</definedName>
    <definedName name="Str_f_16">'[1]Служба персонала'!#REF!</definedName>
    <definedName name="Str_f_17">'[1]Служба персонала'!#REF!</definedName>
    <definedName name="Str_f_18">'[1]Служба персонала'!#REF!</definedName>
    <definedName name="Str_f_19">'[1]Служба персонала'!#REF!</definedName>
    <definedName name="Str_f_20">'[1]Служба персонала'!#REF!</definedName>
    <definedName name="Str_f_21">'[1]Служба персонала'!#REF!</definedName>
    <definedName name="Str_f_22">'[1]Служба персонала'!#REF!</definedName>
    <definedName name="Str_f_23">'[1]Служба персонала'!#REF!</definedName>
    <definedName name="Str_f_24">'[1]Служба персонала'!#REF!</definedName>
    <definedName name="Str_v_02020104">'[1]Служба персонала'!#REF!</definedName>
    <definedName name="Str_v_02020105">'[1]Служба персонала'!#REF!</definedName>
    <definedName name="Str_v_02030101">'[1]Служба персонала'!#REF!</definedName>
    <definedName name="Str_v_02030102">'[1]Служба персонала'!#REF!</definedName>
    <definedName name="Str_v_0203019901">'[1]Служба персонала'!#REF!</definedName>
    <definedName name="Str_v_0203019902">'[1]Служба персонала'!#REF!</definedName>
    <definedName name="Str_v_0203019903">'[1]Служба персонала'!#REF!</definedName>
    <definedName name="Str_v_0203019904">'[1]Служба персонала'!#REF!</definedName>
    <definedName name="Str_v_0203019999">'[1]Служба персонала'!#REF!</definedName>
    <definedName name="Str_v_02040101">'[1]Служба персонала'!#REF!</definedName>
    <definedName name="Str_v_02040103">'[1]Служба персонала'!#REF!</definedName>
    <definedName name="Str_v_02040104">'[1]Служба персонала'!#REF!</definedName>
    <definedName name="Str_v_02040105">'[1]Служба персонала'!#REF!</definedName>
    <definedName name="Str_v_02040106">'[1]Служба персонала'!#REF!</definedName>
    <definedName name="Str_v_02040107">'[1]Служба персонала'!#REF!</definedName>
    <definedName name="Str_v_02040109">'[1]Служба персонала'!#REF!</definedName>
    <definedName name="Str_v_02040110">'[1]Служба персонала'!#REF!</definedName>
    <definedName name="Str_v_02040111">'[1]Служба персонала'!#REF!</definedName>
    <definedName name="Str_v_02040199">'[1]Служба персонала'!#REF!</definedName>
    <definedName name="Str_v_02040201">'[1]Служба персонала'!#REF!</definedName>
    <definedName name="Str_v_02040299">'[1]Служба персонала'!#REF!</definedName>
    <definedName name="Str_v_04010101">'[1]Служба персонала'!#REF!</definedName>
    <definedName name="Str_v_04010102">'[1]Служба персонала'!#REF!</definedName>
    <definedName name="Str_v_04010104">'[1]Служба персонала'!#REF!</definedName>
    <definedName name="Str_v_04010105">'[1]Служба персонала'!#REF!</definedName>
    <definedName name="Str_v_04010106">'[1]Служба персонала'!#REF!</definedName>
    <definedName name="Str_v_04010108">'[1]Служба персонала'!#REF!</definedName>
    <definedName name="Str_v_04010109">'[1]Служба персонала'!#REF!</definedName>
    <definedName name="Str_v_04010110">'[1]Служба персонала'!#REF!</definedName>
    <definedName name="Str_v_04010201">'[1]Служба персонала'!#REF!</definedName>
    <definedName name="Str_v_04010202">'[1]Служба персонала'!#REF!</definedName>
    <definedName name="Str_v_040103">'[1]Служба персонала'!#REF!</definedName>
    <definedName name="Str_v_040104">'[1]Служба персонала'!#REF!</definedName>
    <definedName name="Str_v_0401060103">'[1]Служба персонала'!#REF!</definedName>
    <definedName name="Str_v_0401060104">'[1]Служба персонала'!#REF!</definedName>
    <definedName name="Str_v_0401060105">'[1]Служба персонала'!#REF!</definedName>
    <definedName name="Str_v_0402010101">'[1]Служба персонала'!#REF!</definedName>
    <definedName name="Str_v_0402010102">'[1]Служба персонала'!#REF!</definedName>
    <definedName name="Str_v_0402010103">'[1]Служба персонала'!#REF!</definedName>
    <definedName name="Str_v_0402010104">'[1]Служба персонала'!#REF!</definedName>
    <definedName name="Str_v_0402010105">'[1]Служба персонала'!#REF!</definedName>
    <definedName name="Str_v_0402020101">'[1]Служба персонала'!#REF!</definedName>
    <definedName name="Str_v_0402020102">'[1]Служба персонала'!#REF!</definedName>
    <definedName name="Str_v_04020202">'[1]Служба персонала'!#REF!</definedName>
    <definedName name="Str_v_04020203">'[1]Служба персонала'!#REF!</definedName>
    <definedName name="Str_v_04020204">'[1]Служба персонала'!#REF!</definedName>
    <definedName name="Str_v_04020301">'[1]Служба персонала'!#REF!</definedName>
    <definedName name="Str_v_04020302">'[1]Служба персонала'!#REF!</definedName>
    <definedName name="Str_v_040204">'[1]Служба персонала'!#REF!</definedName>
    <definedName name="Str_v_04020601">'[1]Служба персонала'!#REF!</definedName>
    <definedName name="Str_v_04020602">'[1]Служба персонала'!#REF!</definedName>
    <definedName name="Str_v_0402990102">'[1]Служба персонала'!#REF!</definedName>
    <definedName name="Str_v_0402990103">'[1]Служба персонала'!#REF!</definedName>
    <definedName name="Str_v_040401010201">'[1]Служба персонала'!#REF!</definedName>
    <definedName name="Str_v_040401010202">'[1]Служба персонала'!#REF!</definedName>
    <definedName name="Str_v_040401010203">'[1]Служба персонала'!#REF!</definedName>
    <definedName name="Str_v_04060101">'[1]Служба персонала'!#REF!</definedName>
    <definedName name="Str_v_04060103">'[1]Служба персонала'!#REF!</definedName>
    <definedName name="Str_v_040602">'[1]Служба персонала'!#REF!</definedName>
    <definedName name="Str_v_049902">'[1]Служба персонала'!#REF!</definedName>
    <definedName name="Str_v_060101">'[1]Служба персонала'!#REF!</definedName>
    <definedName name="Str_v_06010201">'[1]Служба персонала'!#REF!</definedName>
    <definedName name="Str_v_06010202">'[1]Служба персонала'!#REF!</definedName>
    <definedName name="Str_v_06010203">'[1]Служба персонала'!#REF!</definedName>
    <definedName name="Str_v_060103">'[1]Служба персонала'!#REF!</definedName>
    <definedName name="Str_v_060104">'[1]Служба персонала'!#REF!</definedName>
    <definedName name="Str_v_060105">'[1]Служба персонала'!#REF!</definedName>
    <definedName name="Str_v_0602">'[1]Служба персонала'!#REF!</definedName>
    <definedName name="Str_w_010101УРИУправление_в_целом999999">'[1]Служба персонала'!#REF!</definedName>
    <definedName name="Str_w_010102УРИУправление_в_целом999999">'[1]Служба персонала'!#REF!</definedName>
    <definedName name="Str_w_010103УРИУправление_в_целом999999">'[1]Служба персонала'!#REF!</definedName>
    <definedName name="Str_w_010105УРИУправление_в_целом999999">'[1]Служба персонала'!#REF!</definedName>
    <definedName name="Str_w_010199УРИУправление_в_целом999999">'[1]Служба персонала'!#REF!</definedName>
    <definedName name="Str_w_010199УРИУправление_в_целом999999Прочая_амортизация_ОС">'[1]Служба персонала'!#REF!</definedName>
    <definedName name="Str_w_010202УРИУправление_в_целом999999">'[1]Служба персонала'!#REF!</definedName>
    <definedName name="Str_w_02020104УПНГПТО999999">'[1]Служба персонала'!#REF!</definedName>
    <definedName name="Str_w_02020106УПБиОТУправление_в_целом999999рукавицы">'[1]Служба персонала'!#REF!</definedName>
    <definedName name="Str_w_02020106УПБиОТУправление_в_целом999999спецодежда">'[1]Служба персонала'!#REF!</definedName>
    <definedName name="Str_w_02020108ОГМехУправление_в_целом11272Зап._части_">'[1]Служба персонала'!#REF!</definedName>
    <definedName name="Str_w_02020108ОГМехУправление_в_целом11281Зап._части_">'[1]Служба персонала'!#REF!</definedName>
    <definedName name="Str_w_02020108ОГМехУправление_в_целом16739Зап._части_">'[1]Служба персонала'!#REF!</definedName>
    <definedName name="Str_w_02020108ОГМехУправление_в_целом19347Зап._части_">'[1]Служба персонала'!#REF!</definedName>
    <definedName name="Str_w_02020108ОГМехУправление_в_целом22062Зап._части_Зульцер">'[1]Служба персонала'!#REF!</definedName>
    <definedName name="Str_w_02020108ОГМехУправление_в_целом22062ЗИП_к_компрессорам">'[1]Служба персонала'!#REF!</definedName>
    <definedName name="Str_w_02020108ОГМехУправление_в_целом22062прочие_ЗИП">'[1]Служба персонала'!#REF!</definedName>
    <definedName name="Str_w_02020108РЦПБУправление_в_целом999999Зап._части_">'[1]Служба персонала'!#REF!</definedName>
    <definedName name="Str_w_02020108УДНГУправление_в_целом999999Зап._части_">'[1]Служба персонала'!#REF!</definedName>
    <definedName name="Str_w_02020108УППДУправление_в_целом999999">'[1]Служба персонала'!#REF!</definedName>
    <definedName name="Str_w_02020108УЭОЭ22062Зап._части_Зульцер">'[1]Служба персонала'!#REF!</definedName>
    <definedName name="Str_w_02020109РЦПБУправление_в_целом999999хоз._Инвентарь">'[1]Служба персонала'!#REF!</definedName>
    <definedName name="Str_w_02020109УДНГУправление_в_целом999999хоз._Инвентарь">'[1]Служба персонала'!#REF!</definedName>
    <definedName name="Str_w_02020109УПБиОТУправление_в_целом999999хоз._Инвентарь">'[1]Служба персонала'!#REF!</definedName>
    <definedName name="Str_w_02020109УПНГУправление_в_целом999999Лаб.посуда">'[1]Служба персонала'!#REF!</definedName>
    <definedName name="Str_w_02020109УПНГУправление_в_целом999999хоз._Инвентарь">'[1]Служба персонала'!#REF!</definedName>
    <definedName name="Str_w_02020109УППДУправление_в_целом0хоз._Инвентарь">'[1]Служба персонала'!#REF!</definedName>
    <definedName name="Str_w_02020109УЭТУправление_в_целом999999">'[1]Служба персонала'!#REF!</definedName>
    <definedName name="Str_w_02020121УДНГУправление_в_целом999999">'[1]Служба персонала'!#REF!</definedName>
    <definedName name="Str_w_02020121УПНГУправление_в_целом999999Вода_из_артезианских_скважин">'[1]Служба персонала'!#REF!</definedName>
    <definedName name="Str_w_02020122УДНГУправление_в_целом999999">'[1]Служба персонала'!#REF!</definedName>
    <definedName name="Str_w_02020122УПНГУправление_в_целом999999Материалы_для_подготовки_к_зиме">'[1]Служба персонала'!#REF!</definedName>
    <definedName name="Str_w_02020122УППДУправление_в_целом0">'[1]Служба персонала'!#REF!</definedName>
    <definedName name="Str_w_02020122УЭОТ999999">'[1]Служба персонала'!#REF!</definedName>
    <definedName name="Str_w_02020122УЭТУправление_в_целом999999">'[1]Служба персонала'!#REF!</definedName>
    <definedName name="Str_w_02020123УДНГУправление_в_целом999999">'[1]Служба персонала'!#REF!</definedName>
    <definedName name="Str_w_02020123УПБиОТУправление_в_целом999999">'[1]Служба персонала'!#REF!</definedName>
    <definedName name="Str_w_02020123УПБиОТУправление_в_целом999999Материалы_для_охраны_труда">'[1]Служба персонала'!#REF!</definedName>
    <definedName name="Str_w_02020123УППДУправление_в_целом999999">'[1]Служба персонала'!#REF!</definedName>
    <definedName name="Str_w_02020199ОГМетрУправление_в_целом999999">'[1]Служба персонала'!#REF!</definedName>
    <definedName name="Str_w_02020199ОГМехУправление_в_целом999999">'[1]Служба персонала'!#REF!</definedName>
    <definedName name="Str_w_02020199УДНГУправление_в_целом999999прочие_материалы">'[1]Служба персонала'!#REF!</definedName>
    <definedName name="Str_w_02020199УДУправление_в_целом999999приобретение_МТР">'[1]Служба персонала'!#REF!</definedName>
    <definedName name="Str_w_02020199УИКТУправление_в_целом999999">'[1]Служба персонала'!#REF!</definedName>
    <definedName name="Str_w_02020199УПБиОТУправление_в_целом999999материалы">'[1]Служба персонала'!#REF!</definedName>
    <definedName name="Str_w_02020199УПНГПТО999999пенообразователь">'[1]Служба персонала'!#REF!</definedName>
    <definedName name="Str_w_02020199УПНГПТО999999прочие_материалы">'[1]Служба персонала'!#REF!</definedName>
    <definedName name="Str_w_02020199УПНГСККНиГ999999реактивы">'[1]Служба персонала'!#REF!</definedName>
    <definedName name="Str_w_02020199УПНГСПГ999999ДЭГ">'[1]Служба персонала'!#REF!</definedName>
    <definedName name="Str_w_02020199УПНГСПГ999999Метанол">'[1]Служба персонала'!#REF!</definedName>
    <definedName name="Str_w_02020199УПНГСПГ999999прочие_материалы">'[1]Служба персонала'!#REF!</definedName>
    <definedName name="Str_w_02020199УПНГСПГ999999ТЭГ">'[1]Служба персонала'!#REF!</definedName>
    <definedName name="Str_w_02020199УПНГУправление_в_целом999999Кобенко_В.В.">'[1]Служба персонала'!#REF!</definedName>
    <definedName name="Str_w_02020199УППДУправление_в_целом999999приобретение_МТР">'[1]Служба персонала'!#REF!</definedName>
    <definedName name="Str_w_02020199УЭОНЭ999999">'[1]Служба персонала'!#REF!</definedName>
    <definedName name="Str_w_02020199УЭОТ999999">'[1]Служба персонала'!#REF!</definedName>
    <definedName name="Str_w_02020199УЭОЭ999999">'[1]Служба персонала'!#REF!</definedName>
    <definedName name="Str_w_02020199УЭОЭ999999электроматериалы">'[1]Служба персонала'!#REF!</definedName>
    <definedName name="Str_w_02020199УЭТУправление_в_целом999999">'[1]Служба персонала'!#REF!</definedName>
    <definedName name="Str_w_02030101УПНГУправление_в_целом999999Нефть_на_собственные_нужды">'[1]Служба персонала'!#REF!</definedName>
    <definedName name="Str_w_02030101УППДУправление_в_целом999999">'[1]Служба персонала'!#REF!</definedName>
    <definedName name="Str_w_02030102УПНГУправление_в_целом999999Газ_на_собственные_нужды">'[1]Служба персонала'!#REF!</definedName>
    <definedName name="Str_w_02030102УППДУправление_в_целом999999">'[1]Служба персонала'!#REF!</definedName>
    <definedName name="Str_w_0203019901ОГМехУправление_в_целом22062топливо_на_котельные">'[1]Служба персонала'!#REF!</definedName>
    <definedName name="Str_w_0203019901УЭОТ22062топливо_на_котельные">'[1]Служба персонала'!#REF!</definedName>
    <definedName name="Str_w_0203019901УЭОЭ22062____дизельное_топливо_для_ДЭС">'[1]Служба персонала'!#REF!</definedName>
    <definedName name="Str_w_0203019902ОГМехУправление_в_целом22062прочее_топливо_">'[1]Служба персонала'!#REF!</definedName>
    <definedName name="Str_w_0203019903ОГМехУправление_в_целом22062____прочее_топливо">'[1]Служба персонала'!#REF!</definedName>
    <definedName name="Str_w_0203019904ОГМехУправление_в_целом999999____прочее_топливо">'[1]Служба персонала'!#REF!</definedName>
    <definedName name="Str_w_0203019904ОГМехУправление_в_целом999999____топливо_Зульцер">'[1]Служба персонала'!#REF!</definedName>
    <definedName name="Str_w_0203019999ОГМехУправление_в_целом999999">'[1]Служба персонала'!#REF!</definedName>
    <definedName name="Str_w_02040101УЭОН18730">'[1]Служба персонала'!#REF!</definedName>
    <definedName name="Str_w_02040101УЭОН22147">'[1]Служба персонала'!#REF!</definedName>
    <definedName name="Str_w_02040101УЭОН22595">'[1]Служба персонала'!#REF!</definedName>
    <definedName name="Str_w_02040103УЭОН18730">'[1]Служба персонала'!#REF!</definedName>
    <definedName name="Str_w_02040103УЭОН22147">'[1]Служба персонала'!#REF!</definedName>
    <definedName name="Str_w_02040104УЭОН18730">'[1]Служба персонала'!#REF!</definedName>
    <definedName name="Str_w_02040104УЭОН22147">'[1]Служба персонала'!#REF!</definedName>
    <definedName name="Str_w_02040105УЭОНЭ18730">'[1]Служба персонала'!#REF!</definedName>
    <definedName name="Str_w_02040105УЭОНЭ22147">'[1]Служба персонала'!#REF!</definedName>
    <definedName name="Str_w_02040106УЭОН18730">'[1]Служба персонала'!#REF!</definedName>
    <definedName name="Str_w_02040106УЭОН22147">'[1]Служба персонала'!#REF!</definedName>
    <definedName name="Str_w_02040107УЭОНЭ18730">'[1]Служба персонала'!#REF!</definedName>
    <definedName name="Str_w_02040107УЭОНЭ22147">'[1]Служба персонала'!#REF!</definedName>
    <definedName name="Str_w_02040109УЭОН18730">'[1]Служба персонала'!#REF!</definedName>
    <definedName name="Str_w_02040109УЭОН22147">'[1]Служба персонала'!#REF!</definedName>
    <definedName name="Str_w_02040199УЭОН18730">'[1]Служба персонала'!#REF!</definedName>
    <definedName name="Str_w_02040199УЭОН21336">'[1]Служба персонала'!#REF!</definedName>
    <definedName name="Str_w_02040199УЭОН22147">'[1]Служба персонала'!#REF!</definedName>
    <definedName name="Str_w_02040199УЭОН4425">'[1]Служба персонала'!#REF!</definedName>
    <definedName name="Str_w_02040199УЭОНЭ0МУП_ГЭС">'[1]Служба персонала'!#REF!</definedName>
    <definedName name="Str_w_02040199УЭОНЭ22595">'[1]Служба персонала'!#REF!</definedName>
    <definedName name="Str_w_02040199УЭОНЭ8526">'[1]Служба персонала'!#REF!</definedName>
    <definedName name="Str_w_02040201УЭОТ22146">'[1]Служба персонала'!#REF!</definedName>
    <definedName name="Str_w_02040201УЭОТ4635">'[1]Служба персонала'!#REF!</definedName>
    <definedName name="Str_w_02040299УЭОНЭ4635">'[1]Служба персонала'!#REF!</definedName>
    <definedName name="Str_w_02040299УЭОТ11107">'[1]Служба персонала'!#REF!</definedName>
    <definedName name="Str_w_02040299УЭОТ13022">'[1]Служба персонала'!#REF!</definedName>
    <definedName name="Str_w_02040299УЭОТ17328">'[1]Служба персонала'!#REF!</definedName>
    <definedName name="Str_w_02040299УЭОТ17466">'[1]Служба персонала'!#REF!</definedName>
    <definedName name="Str_w_02040299УЭОТ21406">'[1]Служба персонала'!#REF!</definedName>
    <definedName name="Str_w_02040299УЭОТ22146">'[1]Служба персонала'!#REF!</definedName>
    <definedName name="Str_w_020599УДНГУправление_в_целом999999канц._Товары">'[1]Служба персонала'!#REF!</definedName>
    <definedName name="Str_w_020599УПНГУправление_в_целом999999канц._Товары">'[1]Служба персонала'!#REF!</definedName>
    <definedName name="Str_w_020599УППДУправление_в_целом999999">'[1]Служба персонала'!#REF!</definedName>
    <definedName name="Str_w_020599УЭТУправление_в_целом999999">'[1]Служба персонала'!#REF!</definedName>
    <definedName name="Str_w_020699УДНГУправление_в_целом999999прочие_материалы">'[1]Служба персонала'!#REF!</definedName>
    <definedName name="Str_w_020699УПНГУправление_в_целом999999прочие_материалы">'[1]Служба персонала'!#REF!</definedName>
    <definedName name="Str_w_020699УППДУправление_в_целом999999">'[1]Служба персонала'!#REF!</definedName>
    <definedName name="Str_w_030502ОГМехУправление_в_целом54">'[1]Служба персонала'!#REF!</definedName>
    <definedName name="Str_w_030502ОКУправление_в_целом54">'[1]Служба персонала'!#REF!</definedName>
    <definedName name="Str_w_030502РЦПБУправление_в_целом47">'[1]Служба персонала'!#REF!</definedName>
    <definedName name="Str_w_030505УКПУправление_в_целом999999">'[1]Служба персонала'!#REF!</definedName>
    <definedName name="Str_w_030505УКПУправление_в_целом999999Травматизм">'[1]Служба персонала'!#REF!</definedName>
    <definedName name="Str_w_0308УКПУправление_в_целом999999">'[1]Служба персонала'!#REF!</definedName>
    <definedName name="Str_w_04010101УДНГОТиКРС11266КРС_регл.">'[1]Служба персонала'!#REF!</definedName>
    <definedName name="Str_w_04010101УДНГОТиКРС12608КРС_регл.">'[1]Служба персонала'!#REF!</definedName>
    <definedName name="Str_w_04010101УДНГОТиКРС12795КРС_регл.">'[1]Служба персонала'!#REF!</definedName>
    <definedName name="Str_w_04010101УДНГОТиКРС17363КРС_регл.">'[1]Служба персонала'!#REF!</definedName>
    <definedName name="Str_w_04010101УДНГОТиКРС17729КРС_регл.">'[1]Служба персонала'!#REF!</definedName>
    <definedName name="Str_w_04010101УДНГОТиКРС21074КРС_регл.">'[1]Служба персонала'!#REF!</definedName>
    <definedName name="Str_w_04010101УДНГОТиКРС22391КРС_регл.">'[1]Служба персонала'!#REF!</definedName>
    <definedName name="Str_w_04010101УДНГОТиКРС8902КРС_регл.">'[1]Служба персонала'!#REF!</definedName>
    <definedName name="Str_w_04010101УДНГОТиКРС999999КРС_регл.">'[1]Служба персонала'!#REF!</definedName>
    <definedName name="Str_w_04010102УППРУправление_в_целом10404ГРП">'[1]Служба персонала'!#REF!</definedName>
    <definedName name="Str_w_04010102УППРУправление_в_целом12608ГРП">'[1]Служба персонала'!#REF!</definedName>
    <definedName name="Str_w_04010102УППРУправление_в_целом13495ГРП">'[1]Служба персонала'!#REF!</definedName>
    <definedName name="Str_w_04010102УППРУправление_в_целом17363ГРП">'[1]Служба персонала'!#REF!</definedName>
    <definedName name="Str_w_04010102УППРУправление_в_целом22588ГРП">'[1]Служба персонала'!#REF!</definedName>
    <definedName name="Str_w_04010102УППРУправление_в_целом9410ГРП">'[1]Служба персонала'!#REF!</definedName>
    <definedName name="Str_w_04010102УППРУправление_в_целом999999ГРП">'[1]Служба персонала'!#REF!</definedName>
    <definedName name="Str_w_04010104УДНГОТиКРС11266">'[1]Служба персонала'!#REF!</definedName>
    <definedName name="Str_w_04010104УДНГОТиКРС12608">'[1]Служба персонала'!#REF!</definedName>
    <definedName name="Str_w_04010104УДНГОТиКРС12724">'[1]Служба персонала'!#REF!</definedName>
    <definedName name="Str_w_04010104УДНГОТиКРС17363">'[1]Служба персонала'!#REF!</definedName>
    <definedName name="Str_w_04010104УДНГОТиКРС17729">'[1]Служба персонала'!#REF!</definedName>
    <definedName name="Str_w_04010104УДНГОТиКРС21074">'[1]Служба персонала'!#REF!</definedName>
    <definedName name="Str_w_04010104УДНГОТиКРС22391">'[1]Служба персонала'!#REF!</definedName>
    <definedName name="Str_w_04010104УДНГОТиКРС8902">'[1]Служба персонала'!#REF!</definedName>
    <definedName name="Str_w_04010105УДНГОТиКРС11266">'[1]Служба персонала'!#REF!</definedName>
    <definedName name="Str_w_04010105УДНГОТиКРС12608">'[1]Служба персонала'!#REF!</definedName>
    <definedName name="Str_w_04010105УДНГОТиКРС12724">'[1]Служба персонала'!#REF!</definedName>
    <definedName name="Str_w_04010105УДНГОТиКРС17363">'[1]Служба персонала'!#REF!</definedName>
    <definedName name="Str_w_04010105УДНГОТиКРС17729">'[1]Служба персонала'!#REF!</definedName>
    <definedName name="Str_w_04010105УДНГОТиКРС21074">'[1]Служба персонала'!#REF!</definedName>
    <definedName name="Str_w_04010105УДНГОТиКРС22391">'[1]Служба персонала'!#REF!</definedName>
    <definedName name="Str_w_04010105УДНГОТиКРС8902">'[1]Служба персонала'!#REF!</definedName>
    <definedName name="Str_w_04010106УДНГОТиКРС11266">'[1]Служба персонала'!#REF!</definedName>
    <definedName name="Str_w_04010106УДНГОТиКРС12608">'[1]Служба персонала'!#REF!</definedName>
    <definedName name="Str_w_04010106УДНГОТиКРС12724">'[1]Служба персонала'!#REF!</definedName>
    <definedName name="Str_w_04010106УДНГОТиКРС17363">'[1]Служба персонала'!#REF!</definedName>
    <definedName name="Str_w_04010106УДНГОТиКРС17729">'[1]Служба персонала'!#REF!</definedName>
    <definedName name="Str_w_04010106УДНГОТиКРС21074">'[1]Служба персонала'!#REF!</definedName>
    <definedName name="Str_w_04010106УДНГОТиКРС22391">'[1]Служба персонала'!#REF!</definedName>
    <definedName name="Str_w_04010106УДНГОТиКРС8902">'[1]Служба персонала'!#REF!</definedName>
    <definedName name="Str_w_04010106УППДОТиКРС11266">'[1]Служба персонала'!#REF!</definedName>
    <definedName name="Str_w_04010106УППДОТиКРС12608">'[1]Служба персонала'!#REF!</definedName>
    <definedName name="Str_w_04010106УППДОТиКРС12724">'[1]Служба персонала'!#REF!</definedName>
    <definedName name="Str_w_04010106УППДОТиКРС17363">'[1]Служба персонала'!#REF!</definedName>
    <definedName name="Str_w_04010106УППДОТиКРС17729">'[1]Служба персонала'!#REF!</definedName>
    <definedName name="Str_w_04010106УППДОТиКРС21074">'[1]Служба персонала'!#REF!</definedName>
    <definedName name="Str_w_04010106УППДОТиКРС22391">'[1]Служба персонала'!#REF!</definedName>
    <definedName name="Str_w_04010106УППДОТиКРС8902">'[1]Служба персонала'!#REF!</definedName>
    <definedName name="Str_w_04010108УДНГОТиКРС11266ПЗР_для_ГРП">'[1]Служба персонала'!#REF!</definedName>
    <definedName name="Str_w_04010108УДНГОТиКРС12608ПЗР_для_ГРП">'[1]Служба персонала'!#REF!</definedName>
    <definedName name="Str_w_04010108УДНГОТиКРС12795ПЗР_для_ГРП">'[1]Служба персонала'!#REF!</definedName>
    <definedName name="Str_w_04010108УДНГОТиКРС17363ПЗР_для_ГРП">'[1]Служба персонала'!#REF!</definedName>
    <definedName name="Str_w_04010108УДНГОТиКРС17729ПЗР_для_ГРП">'[1]Служба персонала'!#REF!</definedName>
    <definedName name="Str_w_04010108УДНГОТиКРС21074ПЗР_для_ГРП">'[1]Служба персонала'!#REF!</definedName>
    <definedName name="Str_w_04010108УДНГОТиКРС22391ПЗР_для_ГРП">'[1]Служба персонала'!#REF!</definedName>
    <definedName name="Str_w_04010108УДНГОТиКРС8902ПЗР_для_ГРП">'[1]Служба персонала'!#REF!</definedName>
    <definedName name="Str_w_04010108УДНГОТиКРС999999ПЗР_для_ГРП">'[1]Служба персонала'!#REF!</definedName>
    <definedName name="Str_w_04010109УДНГОТиКРС11266ВЛГ">'[1]Служба персонала'!#REF!</definedName>
    <definedName name="Str_w_04010109УДНГОТиКРС12724ВЛГ">'[1]Служба персонала'!#REF!</definedName>
    <definedName name="Str_w_04010109УДНГОТиКРС17363ВЛГ">'[1]Служба персонала'!#REF!</definedName>
    <definedName name="Str_w_04010109УДНГОТиКРС17729ВЛГ">'[1]Служба персонала'!#REF!</definedName>
    <definedName name="Str_w_04010109УДНГОТиКРС21074ВЛГ">'[1]Служба персонала'!#REF!</definedName>
    <definedName name="Str_w_04010109УДНГОТиКРС22391ВЛГ">'[1]Служба персонала'!#REF!</definedName>
    <definedName name="Str_w_04010109УДНГОТиКРС8902ВЛГ">'[1]Служба персонала'!#REF!</definedName>
    <definedName name="Str_w_04010109УДНГОТиКРС999999ВЛГ">'[1]Служба персонала'!#REF!</definedName>
    <definedName name="Str_w_04010110УССУправление_в_целом11266ЗБС">'[1]Служба персонала'!#REF!</definedName>
    <definedName name="Str_w_04010110УССУправление_в_целом11281ЗБС">'[1]Служба персонала'!#REF!</definedName>
    <definedName name="Str_w_04010110УССУправление_в_целом12608">'[1]Служба персонала'!#REF!</definedName>
    <definedName name="Str_w_04010110УССУправление_в_целом12608ЗБС">'[1]Служба персонала'!#REF!</definedName>
    <definedName name="Str_w_04010110УССУправление_в_целом17363ЗБС">'[1]Служба персонала'!#REF!</definedName>
    <definedName name="Str_w_04010110УССУправление_в_целом17729ЗБС">'[1]Служба персонала'!#REF!</definedName>
    <definedName name="Str_w_04010110УССУправление_в_целом21074ЗБС">'[1]Служба персонала'!#REF!</definedName>
    <definedName name="Str_w_04010110УССУправление_в_целом21088ЗБС">'[1]Служба персонала'!#REF!</definedName>
    <definedName name="Str_w_04010110УССУправление_в_целом21932ЗБС">'[1]Служба персонала'!#REF!</definedName>
    <definedName name="Str_w_04010110УССУправление_в_целом22014ЗБС">'[1]Служба персонала'!#REF!</definedName>
    <definedName name="Str_w_04010110УССУправление_в_целом22391ЗБС">'[1]Служба персонала'!#REF!</definedName>
    <definedName name="Str_w_04010110УССУправление_в_целом23353ЗБС">'[1]Служба персонала'!#REF!</definedName>
    <definedName name="Str_w_04010110УССУправление_в_целом8902ЗБС">'[1]Служба персонала'!#REF!</definedName>
    <definedName name="Str_w_04010110УССУправление_в_целом999999ЗБС">'[1]Служба персонала'!#REF!</definedName>
    <definedName name="Str_w_04010201ТУУправление_в_целом10682кап._ремонт_дорог">'[1]Служба персонала'!#REF!</definedName>
    <definedName name="Str_w_04010201ТУУправление_в_целом5949кап._ремонт_мостов">'[1]Служба персонала'!#REF!</definedName>
    <definedName name="Str_w_04010201ТУУправление_в_целом999999ООО_Дорстрой">'[1]Служба персонала'!#REF!</definedName>
    <definedName name="Str_w_04010202ТУУправление_в_целом10682кап._ремонт_дорог">'[1]Служба персонала'!#REF!</definedName>
    <definedName name="Str_w_04010202ТУУправление_в_целом5949кап._ремонт_мостов">'[1]Служба персонала'!#REF!</definedName>
    <definedName name="Str_w_04010202ТУУправление_в_целом999999">'[1]Служба персонала'!#REF!</definedName>
    <definedName name="Str_w_040103УКРУправление_в_целом11335кап._ремонт_трубопроводов">'[1]Служба персонала'!#REF!</definedName>
    <definedName name="Str_w_040103УКРУправление_в_целом11335проектирование">'[1]Служба персонала'!#REF!</definedName>
    <definedName name="Str_w_040103УКРУправление_в_целом13336">'[1]Служба персонала'!#REF!</definedName>
    <definedName name="Str_w_040103УКРУправление_в_целом16774кап._ремонт_трубопроводов">'[1]Служба персонала'!#REF!</definedName>
    <definedName name="Str_w_040103УКРУправление_в_целом19843кап._ремонт_трубопроводов">'[1]Служба персонала'!#REF!</definedName>
    <definedName name="Str_w_040103УКРУправление_в_целом22647кап._ремонт_трубопроводов">'[1]Служба персонала'!#REF!</definedName>
    <definedName name="Str_w_040103УКРУправление_в_целом999999">'[1]Служба персонала'!#REF!</definedName>
    <definedName name="Str_w_040103УНСУправление_в_целом11335">'[1]Служба персонала'!#REF!</definedName>
    <definedName name="Str_w_040104УКРУправление_в_целом11335кап._ремонт_резервуаров">'[1]Служба персонала'!#REF!</definedName>
    <definedName name="Str_w_040104УКРУправление_в_целом16774кап._ремонт_резервуаров">'[1]Служба персонала'!#REF!</definedName>
    <definedName name="Str_w_040104УКРУправление_в_целом16789кап._ремонт_резервуаров">'[1]Служба персонала'!#REF!</definedName>
    <definedName name="Str_w_040104УКРУправление_в_целом17182кап._ремонт_резервуаров">'[1]Служба персонала'!#REF!</definedName>
    <definedName name="Str_w_040104УКРУправление_в_целом17547кап._ремонт_резервуаров">'[1]Служба персонала'!#REF!</definedName>
    <definedName name="Str_w_040104УКРУправление_в_целом19418кап._ремонт_резервуаров">'[1]Служба персонала'!#REF!</definedName>
    <definedName name="Str_w_040104УКРУправление_в_целом20790кап._ремонт_резервуаров">'[1]Служба персонала'!#REF!</definedName>
    <definedName name="Str_w_040104УКРУправление_в_целом2117кап._ремонт_резервуаров">'[1]Служба персонала'!#REF!</definedName>
    <definedName name="Str_w_040104УКРУправление_в_целом22053кап._ремонт_резервуаров">'[1]Служба персонала'!#REF!</definedName>
    <definedName name="Str_w_040104УКРУправление_в_целом22271кап._ремонт_резервуаров">'[1]Служба персонала'!#REF!</definedName>
    <definedName name="Str_w_040105УИКТУправление_в_целом22030">'[1]Служба персонала'!#REF!</definedName>
    <definedName name="Str_w_0401060101УКРУправление_в_целом4098">'[1]Служба персонала'!#REF!</definedName>
    <definedName name="Str_w_0401060102УЭОНЭ0Тюмень_теплолюкс">'[1]Служба персонала'!#REF!</definedName>
    <definedName name="Str_w_0401060102УЭОТ4174кап._ремонт_энергетического_оборудования">'[1]Служба персонала'!#REF!</definedName>
    <definedName name="Str_w_0401060102УЭОЭ16789кап._ремонт_систем_электрообогрева">'[1]Служба персонала'!#REF!</definedName>
    <definedName name="Str_w_0401060102УЭОЭ22019проектирование">'[1]Служба персонала'!#REF!</definedName>
    <definedName name="Str_w_0401060102УЭОЭ22147кап._ремонт_энергетического_оборудования">'[1]Служба персонала'!#REF!</definedName>
    <definedName name="Str_w_0401060103УДНГПТО20159кап._ремонт_ЭПО">'[1]Служба персонала'!#REF!</definedName>
    <definedName name="Str_w_0401060103УДНГПТО4723">'[1]Служба персонала'!#REF!</definedName>
    <definedName name="Str_w_0401060103УДНГПТО999999">'[1]Служба персонала'!#REF!</definedName>
    <definedName name="Str_w_0401060104УДНГПТО11893кап._ремонт_ПЭД">'[1]Служба персонала'!#REF!</definedName>
    <definedName name="Str_w_0401060104УДНГПТО20159кап._Ремонт_станций_управления">'[1]Служба персонала'!#REF!</definedName>
    <definedName name="Str_w_0401060104УДНГПТО4723">'[1]Служба персонала'!#REF!</definedName>
    <definedName name="Str_w_0401060199ОГМехУправление_в_целом11281кап._ремонт_Зульцер">'[1]Служба персонала'!#REF!</definedName>
    <definedName name="Str_w_0401060199ОГМехУправление_в_целом11281ремонт_компрессоров">'[1]Служба персонала'!#REF!</definedName>
    <definedName name="Str_w_0401060199ОГМехУправление_в_целом11281ремонт_насосов">'[1]Служба персонала'!#REF!</definedName>
    <definedName name="Str_w_0401060199ОГМехУправление_в_целом16739ремонт_сварочных_агрегатов">'[1]Служба персонала'!#REF!</definedName>
    <definedName name="Str_w_0401060199ОГМехУправление_в_целом19347кап._ремонт_нефтесборочного_оборудования">'[1]Служба персонала'!#REF!</definedName>
    <definedName name="Str_w_0401060199ОГМехУправление_в_целом19347ремонт_компрессоров">'[1]Служба персонала'!#REF!</definedName>
    <definedName name="Str_w_0401060199ОГМехУправление_в_целом19347ремонт_насосов">'[1]Служба персонала'!#REF!</definedName>
    <definedName name="Str_w_0401060199ОГМехУправление_в_целом19347ремонт_сварочных_агрегатов">'[1]Служба персонала'!#REF!</definedName>
    <definedName name="Str_w_0401060199ПрочиеУправление_в_целом13048">'[1]Служба персонала'!#REF!</definedName>
    <definedName name="Str_w_0401060199ПрочиеУправление_в_целом20159">'[1]Служба персонала'!#REF!</definedName>
    <definedName name="Str_w_0401060199ПрочиеУправление_в_целом22147">'[1]Служба персонала'!#REF!</definedName>
    <definedName name="Str_w_0401060199УДНГПТО18025кап._ремонт_АГЗУ">'[1]Служба персонала'!#REF!</definedName>
    <definedName name="Str_w_0401060199УДНГПТО19825кап._ремонт_АГЗУ">'[1]Служба персонала'!#REF!</definedName>
    <definedName name="Str_w_0401060199УДНГПТО22019кап._ремонт_АГЗУ">'[1]Служба персонала'!#REF!</definedName>
    <definedName name="Str_w_0401060199УДНГПТО999999">'[1]Служба персонала'!#REF!</definedName>
    <definedName name="Str_w_0401060199УИКТУправление_в_целом22030">'[1]Служба персонала'!#REF!</definedName>
    <definedName name="Str_w_0401060199УКРУправление_в_целом12766">'[1]Служба персонала'!#REF!</definedName>
    <definedName name="Str_w_0401060199УКРУправление_в_целом12766кап._ремонт_объектов">'[1]Служба персонала'!#REF!</definedName>
    <definedName name="Str_w_0401060199УКРУправление_в_целом16774">'[1]Служба персонала'!#REF!</definedName>
    <definedName name="Str_w_0401060199УКРУправление_в_целом16774кап._ремонт_объектов">'[1]Служба персонала'!#REF!</definedName>
    <definedName name="Str_w_0401060199УКРУправление_в_целом17182">'[1]Служба персонала'!#REF!</definedName>
    <definedName name="Str_w_0401060199УКРУправление_в_целом18922">'[1]Служба персонала'!#REF!</definedName>
    <definedName name="Str_w_0401060199УКРУправление_в_целом4098">'[1]Служба персонала'!#REF!</definedName>
    <definedName name="Str_w_0401060199УКРУправление_в_целом4098кап._ремонт_объектов">'[1]Служба персонала'!#REF!</definedName>
    <definedName name="Str_w_0401060199УКРУправление_в_целом6661кап._ремонт_объектов">'[1]Служба персонала'!#REF!</definedName>
    <definedName name="Str_w_0401060199УКРУправление_в_целом999999ООО_СТК">'[1]Служба персонала'!#REF!</definedName>
    <definedName name="Str_w_0401060199УЭОТ4174кап._ремонт_тепловых_сетей">'[1]Служба персонала'!#REF!</definedName>
    <definedName name="Str_w_0401060199УЭОЭ13048">'[1]Служба персонала'!#REF!</definedName>
    <definedName name="Str_w_0401060199УЭОЭ22019">'[1]Служба персонала'!#REF!</definedName>
    <definedName name="Str_w_0401060199УЭОЭ22147">'[1]Служба персонала'!#REF!</definedName>
    <definedName name="Str_w_0402010101УДНГОТиКРС11266ТРС_регл.">'[1]Служба персонала'!#REF!</definedName>
    <definedName name="Str_w_0402010101УДНГОТиКРС12608ТРС_регл.">'[1]Служба персонала'!#REF!</definedName>
    <definedName name="Str_w_0402010101УДНГОТиКРС12724ТРС_регл.">'[1]Служба персонала'!#REF!</definedName>
    <definedName name="Str_w_0402010101УДНГОТиКРС12795ТРС_регл.">'[1]Служба персонала'!#REF!</definedName>
    <definedName name="Str_w_0402010101УДНГОТиКРС17363ТРС_регл.">'[1]Служба персонала'!#REF!</definedName>
    <definedName name="Str_w_0402010101УДНГОТиКРС17729ТРС_регл.">'[1]Служба персонала'!#REF!</definedName>
    <definedName name="Str_w_0402010101УДНГОТиКРС21074ТРС_регл.">'[1]Служба персонала'!#REF!</definedName>
    <definedName name="Str_w_0402010101УДНГОТиКРС22391ТРС_регл.">'[1]Служба персонала'!#REF!</definedName>
    <definedName name="Str_w_0402010101УДНГОТиКРС8902ТРС_регл.">'[1]Служба персонала'!#REF!</definedName>
    <definedName name="Str_w_0402010102УДНГОТиКРС11266">'[1]Служба персонала'!#REF!</definedName>
    <definedName name="Str_w_0402010102УДНГОТиКРС12608">'[1]Служба персонала'!#REF!</definedName>
    <definedName name="Str_w_0402010102УДНГОТиКРС12724">'[1]Служба персонала'!#REF!</definedName>
    <definedName name="Str_w_0402010102УДНГОТиКРС17363">'[1]Служба персонала'!#REF!</definedName>
    <definedName name="Str_w_0402010102УДНГОТиКРС17729">'[1]Служба персонала'!#REF!</definedName>
    <definedName name="Str_w_0402010102УДНГОТиКРС21074">'[1]Служба персонала'!#REF!</definedName>
    <definedName name="Str_w_0402010102УДНГОТиКРС22391">'[1]Служба персонала'!#REF!</definedName>
    <definedName name="Str_w_0402010102УДНГОТиКРС8902">'[1]Служба персонала'!#REF!</definedName>
    <definedName name="Str_w_0402010103УДНГОТиКРС11266ТРС_ИДН">'[1]Служба персонала'!#REF!</definedName>
    <definedName name="Str_w_0402010103УДНГОТиКРС12608ТРС_ИДН">'[1]Служба персонала'!#REF!</definedName>
    <definedName name="Str_w_0402010103УДНГОТиКРС12724ТРС_ИДН">'[1]Служба персонала'!#REF!</definedName>
    <definedName name="Str_w_0402010103УДНГОТиКРС17363ТРС_ИДН">'[1]Служба персонала'!#REF!</definedName>
    <definedName name="Str_w_0402010103УДНГОТиКРС17729ТРС_ИДН">'[1]Служба персонала'!#REF!</definedName>
    <definedName name="Str_w_0402010103УДНГОТиКРС22391ТРС_ИДН">'[1]Служба персонала'!#REF!</definedName>
    <definedName name="Str_w_0402010103УДНГОТиКРС8902ТРС_ИДН">'[1]Служба персонала'!#REF!</definedName>
    <definedName name="Str_w_0402010103УДНГОТиКРС999999ТРС_ИДН">'[1]Служба персонала'!#REF!</definedName>
    <definedName name="Str_w_0402010104УДНГОТиКРС11266">'[1]Служба персонала'!#REF!</definedName>
    <definedName name="Str_w_0402010104УДНГОТиКРС12608">'[1]Служба персонала'!#REF!</definedName>
    <definedName name="Str_w_0402010104УДНГОТиКРС12724">'[1]Служба персонала'!#REF!</definedName>
    <definedName name="Str_w_0402010104УДНГОТиКРС17363">'[1]Служба персонала'!#REF!</definedName>
    <definedName name="Str_w_0402010104УДНГОТиКРС17729">'[1]Служба персонала'!#REF!</definedName>
    <definedName name="Str_w_0402010104УДНГОТиКРС21074">'[1]Служба персонала'!#REF!</definedName>
    <definedName name="Str_w_0402010104УДНГОТиКРС22391">'[1]Служба персонала'!#REF!</definedName>
    <definedName name="Str_w_0402010104УДНГОТиКРС8902">'[1]Служба персонала'!#REF!</definedName>
    <definedName name="Str_w_0402010105УДНГОТиКРС11266">'[1]Служба персонала'!#REF!</definedName>
    <definedName name="Str_w_0402010105УДНГОТиКРС12608">'[1]Служба персонала'!#REF!</definedName>
    <definedName name="Str_w_0402010105УДНГОТиКРС12724">'[1]Служба персонала'!#REF!</definedName>
    <definedName name="Str_w_0402010105УДНГОТиКРС17363">'[1]Служба персонала'!#REF!</definedName>
    <definedName name="Str_w_0402010105УДНГОТиКРС17729">'[1]Служба персонала'!#REF!</definedName>
    <definedName name="Str_w_0402010105УДНГОТиКРС21074">'[1]Служба персонала'!#REF!</definedName>
    <definedName name="Str_w_0402010105УДНГОТиКРС22391">'[1]Служба персонала'!#REF!</definedName>
    <definedName name="Str_w_0402010105УДНГОТиКРС8902">'[1]Служба персонала'!#REF!</definedName>
    <definedName name="Str_w_0402010105УППДОТиКРС11266">'[1]Служба персонала'!#REF!</definedName>
    <definedName name="Str_w_0402010105УППДОТиКРС12608">'[1]Служба персонала'!#REF!</definedName>
    <definedName name="Str_w_0402010105УППДОТиКРС12724">'[1]Служба персонала'!#REF!</definedName>
    <definedName name="Str_w_0402010105УППДОТиКРС17363">'[1]Служба персонала'!#REF!</definedName>
    <definedName name="Str_w_0402010105УППДОТиКРС17729">'[1]Служба персонала'!#REF!</definedName>
    <definedName name="Str_w_0402010105УППДОТиКРС21074">'[1]Служба персонала'!#REF!</definedName>
    <definedName name="Str_w_0402010105УППДОТиКРС22391">'[1]Служба персонала'!#REF!</definedName>
    <definedName name="Str_w_0402010105УППДОТиКРС8902">'[1]Служба персонала'!#REF!</definedName>
    <definedName name="Str_w_0402020101ТУУправление_в_целом11270тек._Ремонт___и_содерж.дорог">'[1]Служба персонала'!#REF!</definedName>
    <definedName name="Str_w_0402020101ТУУправление_в_целом20484тек._Ремонт___и_содерж.дорог">'[1]Служба персонала'!#REF!</definedName>
    <definedName name="Str_w_0402020101ТУУправление_в_целом21406тек._Ремонт___и_содерж.дорог">'[1]Служба персонала'!#REF!</definedName>
    <definedName name="Str_w_0402020101ТУУправление_в_целом4324тек._Ремонт___и_содерж.дорог">'[1]Служба персонала'!#REF!</definedName>
    <definedName name="Str_w_0402020101ТУУправление_в_целом999999">'[1]Служба персонала'!#REF!</definedName>
    <definedName name="Str_w_0402020102ТУУправление_в_целом11270тек._Ремонт___и_содерж.дорог">'[1]Служба персонала'!#REF!</definedName>
    <definedName name="Str_w_0402020102ТУУправление_в_целом20484тек._Ремонт___и_содерж.дорог">'[1]Служба персонала'!#REF!</definedName>
    <definedName name="Str_w_0402020102ТУУправление_в_целом21406тек._Ремонт___и_содерж.дорог">'[1]Служба персонала'!#REF!</definedName>
    <definedName name="Str_w_0402020102ТУУправление_в_целом4324тек._Ремонт___и_содерж.дорог">'[1]Служба персонала'!#REF!</definedName>
    <definedName name="Str_w_0402020102ТУУправление_в_целом999999ООО_Дорстрой">'[1]Служба персонала'!#REF!</definedName>
    <definedName name="Str_w_04020202ТУУправление_в_целом11270содержание_автозимников">'[1]Служба персонала'!#REF!</definedName>
    <definedName name="Str_w_04020202ТУУправление_в_целом21406содержание_автозимников">'[1]Служба персонала'!#REF!</definedName>
    <definedName name="Str_w_04020202ТУУправление_в_целом22858содержание_автозимников">'[1]Служба персонала'!#REF!</definedName>
    <definedName name="Str_w_04020202ТУУправление_в_целом22858содержание_зимников">'[1]Служба персонала'!#REF!</definedName>
    <definedName name="Str_w_04020202ТУУправление_в_целом22858содержание_ледовых_переправ">'[1]Служба персонала'!#REF!</definedName>
    <definedName name="Str_w_04020203ТУУправление_в_целом18725содержание_переправ">'[1]Служба персонала'!#REF!</definedName>
    <definedName name="Str_w_04020204ТУУправление_в_целом18725содержание_переправ">'[1]Служба персонала'!#REF!</definedName>
    <definedName name="Str_w_04020302УЭТУправление_в_целом19036установка_КСМ">'[1]Служба персонала'!#REF!</definedName>
    <definedName name="Str_w_04020302УЭТУправление_в_целом6365установка_стальных_муфт">'[1]Служба персонала'!#REF!</definedName>
    <definedName name="Str_w_040204УКРУправление_в_целом16774">'[1]Служба персонала'!#REF!</definedName>
    <definedName name="Str_w_040205УИКТУправление_в_целом12611ремонт_радиостанций">'[1]Служба персонала'!#REF!</definedName>
    <definedName name="Str_w_040205УИКТУправление_в_целом22019тек._Ремонт_средств_автоматики">'[1]Служба персонала'!#REF!</definedName>
    <definedName name="Str_w_04020601УДНГПТО20508">'[1]Служба персонала'!#REF!</definedName>
    <definedName name="Str_w_04020602УДНГПТО20508тек._Ремонт_НКТ">'[1]Служба персонала'!#REF!</definedName>
    <definedName name="Str_w_04020602УППДПТО20508тек._Ремонт_НКТ">'[1]Служба персонала'!#REF!</definedName>
    <definedName name="Str_w_0402990102ПрочиеУправление_в_целом22295">'[1]Служба персонала'!#REF!</definedName>
    <definedName name="Str_w_0402990102УДНГПТО11243тек._ремонт_отечественных_УЭЦН">'[1]Служба персонала'!#REF!</definedName>
    <definedName name="Str_w_0402990102УДНГПТО22804тек._ремонт_отечественных_УЭЦН">'[1]Служба персонала'!#REF!</definedName>
    <definedName name="Str_w_0402990102УППДПТО11243тек._Ремонт_отечественных_УЭЦН">'[1]Служба персонала'!#REF!</definedName>
    <definedName name="Str_w_0402990102УППДПТО22804тек._Ремонт_отечественных_УЭЦН">'[1]Служба персонала'!#REF!</definedName>
    <definedName name="Str_w_0402990102УППДУправление_в_целом16798тек._Ремонт_отечественных_УЭЦН">'[1]Служба персонала'!#REF!</definedName>
    <definedName name="Str_w_0402990103УДНГПТО11243тек._ремонт_импортных_УЭЦН">'[1]Служба персонала'!#REF!</definedName>
    <definedName name="Str_w_0402990103УППДПТО11243тек._Ремонт_импортных_УЭЦН">'[1]Служба персонала'!#REF!</definedName>
    <definedName name="Str_w_0402990103УППДУправление_в_целом16798">'[1]Служба персонала'!#REF!</definedName>
    <definedName name="Str_w_0402990199ОГМехУправление_в_целом11281тек._ремонт_задвижек__превентеров">'[1]Служба персонала'!#REF!</definedName>
    <definedName name="Str_w_0402990199ОГМехУправление_в_целом16739">'[1]Служба персонала'!#REF!</definedName>
    <definedName name="Str_w_0402990199ОГМехУправление_в_целом16739ремонт_г_п_механизмов">'[1]Служба персонала'!#REF!</definedName>
    <definedName name="Str_w_0402990199ОГМехУправление_в_целом16739ремонт_ГПМ">'[1]Служба персонала'!#REF!</definedName>
    <definedName name="Str_w_0402990199ОГМехУправление_в_целом16739тек._ремонт_сварочных_агрегатов">'[1]Служба персонала'!#REF!</definedName>
    <definedName name="Str_w_0402990199ОГМехУправление_в_целом18229тек._ремонт_задвижек">'[1]Служба персонала'!#REF!</definedName>
    <definedName name="Str_w_0402990199ОГМехУправление_в_целом19036ремонт_СРД_композ._матер">'[1]Служба персонала'!#REF!</definedName>
    <definedName name="Str_w_0402990199ОГМехУправление_в_целом19347ремонт_сварочных_агрегатов">'[1]Служба персонала'!#REF!</definedName>
    <definedName name="Str_w_0402990199ОГМехУправление_в_целом19347тек._ремонт_ограждений__площадок__покраска_СКН">'[1]Служба персонала'!#REF!</definedName>
    <definedName name="Str_w_0402990199ОГМехУправление_в_целом19347тек._ремонт_сварочных_агрегатов">'[1]Служба персонала'!#REF!</definedName>
    <definedName name="Str_w_0402990199ОГМехУправление_в_целом19492ремонт_задвижек">'[1]Служба персонала'!#REF!</definedName>
    <definedName name="Str_w_0402990199ОГМехУправление_в_целом19492ремонт_и_обсл.шаровых_кранов_с_приводом">'[1]Служба персонала'!#REF!</definedName>
    <definedName name="Str_w_0402990199ОГМехУправление_в_целом19492тек._ремонт_ограждений__площадок__покраска_СКН">'[1]Служба персонала'!#REF!</definedName>
    <definedName name="Str_w_0402990199ОГМехУправление_в_целом7050тек._ремонт_сосудов">'[1]Служба персонала'!#REF!</definedName>
    <definedName name="Str_w_0402990199ОГМехУправление_в_целом999999ОАО_РУМО">'[1]Служба персонала'!#REF!</definedName>
    <definedName name="Str_w_0402990199ТУУправление_в_целом17678ремонт_снегохода">'[1]Служба персонала'!#REF!</definedName>
    <definedName name="Str_w_0402990199УДНГОРМФ20490тек._ремонт_частотных_преобразователей">'[1]Служба персонала'!#REF!</definedName>
    <definedName name="Str_w_0402990199УИКТУправление_в_целом22030">'[1]Служба персонала'!#REF!</definedName>
    <definedName name="Str_w_0404010101УГиЗУправление_в_целом16702геофизика_для_ГРР">'[1]Служба персонала'!#REF!</definedName>
    <definedName name="Str_w_0404010101УРМУправление_в_целом11311геофизика_для_ГРР">'[1]Служба персонала'!#REF!</definedName>
    <definedName name="Str_w_0404010101УРМУправление_в_целом13229геофизика_для_ГРР">'[1]Служба персонала'!#REF!</definedName>
    <definedName name="Str_w_0404010101УРМУправление_в_целом18840геофизика_для_ГРР">'[1]Служба персонала'!#REF!</definedName>
    <definedName name="Str_w_0404010101УРМУправление_в_целом22047геофизика_для_ГРР">'[1]Служба персонала'!#REF!</definedName>
    <definedName name="Str_w_0404010101УРМУправление_в_целом22856геофизика_для_ГРР">'[1]Служба персонала'!#REF!</definedName>
    <definedName name="Str_w_040401010201УГиЗУправление_в_целом18840услуги_геофизики">'[1]Служба персонала'!#REF!</definedName>
    <definedName name="Str_w_040401010201УГиЗУправление_в_целом22047услуги_геофизики">'[1]Служба персонала'!#REF!</definedName>
    <definedName name="Str_w_040401010201УГиЗУправление_в_целом999999услуги_геофизики">'[1]Служба персонала'!#REF!</definedName>
    <definedName name="Str_w_040401010201УРМУправление_в_целом16702услуги_геофизики">'[1]Служба персонала'!#REF!</definedName>
    <definedName name="Str_w_040401010202УГиЗУправление_в_целом18840услуги_геофизики">'[1]Служба персонала'!#REF!</definedName>
    <definedName name="Str_w_040401010202УГиЗУправление_в_целом22047услуги_геофизики">'[1]Служба персонала'!#REF!</definedName>
    <definedName name="Str_w_040401010202УГиЗУправление_в_целом999999услуги_геофизики">'[1]Служба персонала'!#REF!</definedName>
    <definedName name="Str_w_040401010202УРМУправление_в_целом16702услуги_геофизики">'[1]Служба персонала'!#REF!</definedName>
    <definedName name="Str_w_040401010203УГиЗУправление_в_целом18840услуги_геофизики">'[1]Служба персонала'!#REF!</definedName>
    <definedName name="Str_w_040401010203УГиЗУправление_в_целом22047услуги_геофизики">'[1]Служба персонала'!#REF!</definedName>
    <definedName name="Str_w_040401010203УГиЗУправление_в_целом999999услуги_геофизики">'[1]Служба персонала'!#REF!</definedName>
    <definedName name="Str_w_040401010203УРМУправление_в_целом16702услуги_геофизики">'[1]Служба персонала'!#REF!</definedName>
    <definedName name="Str_w_040402ОГМетрУправление_в_целом10130">'[1]Служба персонала'!#REF!</definedName>
    <definedName name="Str_w_040402ОГМетрУправление_в_целом19209">'[1]Служба персонала'!#REF!</definedName>
    <definedName name="Str_w_040402ОГМетрУправление_в_целом22019метрология">'[1]Служба персонала'!#REF!</definedName>
    <definedName name="Str_w_040402ОГМетрУправление_в_целом4879">'[1]Служба персонала'!#REF!</definedName>
    <definedName name="Str_w_040402ОГМетрУправление_в_целом999999">'[1]Служба персонала'!#REF!</definedName>
    <definedName name="Str_w_040402ОМУправление_в_целом22019метрология">'[1]Служба персонала'!#REF!</definedName>
    <definedName name="Str_w_040402ПрочиеУправление_в_целом999999">'[1]Служба персонала'!#REF!</definedName>
    <definedName name="Str_w_04040301УЭОТ22146гидр._Наладка_сетей">'[1]Служба персонала'!#REF!</definedName>
    <definedName name="Str_w_04040301УЭОЭ13048наладка_эл._оборудования">'[1]Служба персонала'!#REF!</definedName>
    <definedName name="Str_w_04040301УЭОЭ22147наладка_энергетического_оборудования">'[1]Служба персонала'!#REF!</definedName>
    <definedName name="Str_w_04040302УИКТУправление_в_целом22019наладка_средств_автоматизации">'[1]Служба персонала'!#REF!</definedName>
    <definedName name="Str_w_04040399УИКТУправление_в_целом22019наладка___средств_автоматизации">'[1]Служба персонала'!#REF!</definedName>
    <definedName name="Str_w_04040399УЭОТ12940режиная_наладка">'[1]Служба персонала'!#REF!</definedName>
    <definedName name="Str_w_04040399УЭОТ22146гидр._Наладка_сетей">'[1]Служба персонала'!#REF!</definedName>
    <definedName name="Str_w_04040399УЭОЭ13048наладка_эл._оборудования">'[1]Служба персонала'!#REF!</definedName>
    <definedName name="Str_w_04040399УЭОЭ22147наладка_энергетического_оборудования">'[1]Служба персонала'!#REF!</definedName>
    <definedName name="Str_w_04040401УГиЗУправление_в_целом11335отбор_глубинных_проб">'[1]Служба персонала'!#REF!</definedName>
    <definedName name="Str_w_04040401УГиЗУправление_в_целом11335отбор_проб_из_подвалов__разработка_технологического_регламента_ПТО__НИОКР">'[1]Служба персонала'!#REF!</definedName>
    <definedName name="Str_w_04040401УГиЗУправление_в_целом11335состояние_горных_отводов">'[1]Служба персонала'!#REF!</definedName>
    <definedName name="Str_w_04040401УПНГПТО4499">'[1]Служба персонала'!#REF!</definedName>
    <definedName name="Str_w_04040401УПНГСККНиГ11335">'[1]Служба персонала'!#REF!</definedName>
    <definedName name="Str_w_04040401УППРУправление_в_целом11335индикаторные_исследования">'[1]Служба персонала'!#REF!</definedName>
    <definedName name="Str_w_04040401УППРУправление_в_целом22150научное_сопровождение_программы_МУН">'[1]Служба персонала'!#REF!</definedName>
    <definedName name="Str_w_04040401УППРУправление_в_целом22150НИР_по_контролю_качества_материалов_применяемых_при_производстве_ГРП">'[1]Служба персонала'!#REF!</definedName>
    <definedName name="Str_w_04040401УППРУправление_в_целом22150построение_карт_КН">'[1]Служба персонала'!#REF!</definedName>
    <definedName name="Str_w_04040401УППРУправление_в_целом22150построение_карт_остаточных_нефтенасыщенных_толщин">'[1]Служба персонала'!#REF!</definedName>
    <definedName name="Str_w_04040401УППРУправление_в_целом22150программа_МУН__анализ_пропанта">'[1]Служба персонала'!#REF!</definedName>
    <definedName name="Str_w_04040404УГиЗУправление_в_целом11335НИР_для_ГРР">'[1]Служба персонала'!#REF!</definedName>
    <definedName name="Str_w_0404069901ЦЭБУправление_в_целом22403">'[1]Служба персонала'!#REF!</definedName>
    <definedName name="Str_w_0404069902ЦЭБУправление_в_целом22403">'[1]Служба персонала'!#REF!</definedName>
    <definedName name="Str_w_0404069903ЦЭБУправление_в_целом17169Рекультивация_земель">'[1]Служба персонала'!#REF!</definedName>
    <definedName name="Str_w_0404069903ЦЭБУправление_в_целом18153Рекультивация_земель">'[1]Служба персонала'!#REF!</definedName>
    <definedName name="Str_w_0404069903ЦЭБУправление_в_целом22403Рекультивация_земель">'[1]Служба персонала'!#REF!</definedName>
    <definedName name="Str_w_0404069903ЦЭБУправление_в_целом23243Рекультивация_земель">'[1]Служба персонала'!#REF!</definedName>
    <definedName name="Str_w_0404069903ЦЭБУправление_в_целом6064Рекультивация_земель">'[1]Служба персонала'!#REF!</definedName>
    <definedName name="Str_w_0404069904ЦЭБУправление_в_целом11270Рекультивация_амбаров">'[1]Служба персонала'!#REF!</definedName>
    <definedName name="Str_w_0404069904ЦЭБУправление_в_целом18153Рекультивация_амбаров">'[1]Служба персонала'!#REF!</definedName>
    <definedName name="Str_w_0404069904ЦЭБУправление_в_целом22403Рекультивация_амбаров">'[1]Служба персонала'!#REF!</definedName>
    <definedName name="Str_w_0404069904ЦЭБУправление_в_целом8481Рекультивация_амбаров">'[1]Служба персонала'!#REF!</definedName>
    <definedName name="Str_w_0404069905ЦЭБУправление_в_целом10172Переработка_нефтяного_шлама">'[1]Служба персонала'!#REF!</definedName>
    <definedName name="Str_w_0404069905ЦЭБУправление_в_целом18153Переработка_нефтяного_шлама">'[1]Служба персонала'!#REF!</definedName>
    <definedName name="Str_w_0404069905ЦЭБУправление_в_целом20300">'[1]Служба персонала'!#REF!</definedName>
    <definedName name="Str_w_0404069905ЦЭБУправление_в_целом20300Переработка_нефтяного_шлама">'[1]Служба персонала'!#REF!</definedName>
    <definedName name="Str_w_0404069905ЦЭБУправление_в_целом22403Переработка_нефтяного_шлама">'[1]Служба персонала'!#REF!</definedName>
    <definedName name="Str_w_0404069905ЦЭБУправление_в_целом999999Переработка_нефтяного_шлама">'[1]Служба персонала'!#REF!</definedName>
    <definedName name="Str_w_0404069906ЦЭБУправление_в_целом11335Мониторинг_окружающей_среды">'[1]Служба персонала'!#REF!</definedName>
    <definedName name="Str_w_0404069907ЦЭБУправление_в_целом18705Разработка_нормативных_документов">'[1]Служба персонала'!#REF!</definedName>
    <definedName name="Str_w_0404069907ЦЭБУправление_в_целом18705Разработка_нормативных_документов_на_рекультивацию_земель">'[1]Служба персонала'!#REF!</definedName>
    <definedName name="Str_w_0404069907ЦЭБУправление_в_целом18713">'[1]Служба персонала'!#REF!</definedName>
    <definedName name="Str_w_0404069907ЦЭБУправление_в_целом18713Разработка_нормативных_документов">'[1]Служба персонала'!#REF!</definedName>
    <definedName name="Str_w_0404069907ЦЭБУправление_в_целом23341Экологическая_экспертиза">'[1]Служба персонала'!#REF!</definedName>
    <definedName name="Str_w_0404069907ЦЭБУправление_в_целом999999Разработка_нормативных_документов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">'[1]Служба персонала'!#REF!</definedName>
    <definedName name="Str_w_0404069907ЦЭБУправление_в_целом999999разработка_Проекта_водоохранных_зон_и_прибрежных_защитных_полос_водных_объектов_на_Приразломном_месторождении__">'[1]Служба персонала'!#REF!</definedName>
    <definedName name="Str_w_0404069999УЭТУправление_в_целом18821разрешение_на_выписку_лесобилетов">'[1]Служба персонала'!#REF!</definedName>
    <definedName name="Str_w_0404069999УЭТУправление_в_целом22849укладка_лежневого_настила">'[1]Служба персонала'!#REF!</definedName>
    <definedName name="Str_w_0404069999ЦЭБУправление_в_целом10161Лесобилеты_">'[1]Служба персонала'!#REF!</definedName>
    <definedName name="Str_w_0404069999ЦЭБУправление_в_целом1316Исследование_радиационной_безопасности__бензол_">'[1]Служба персонала'!#REF!</definedName>
    <definedName name="Str_w_0404069999ЦЭБУправление_в_целом17425Лесобилеты_">'[1]Служба персонала'!#REF!</definedName>
    <definedName name="Str_w_0404069999ЦЭБУправление_в_целом18153Откачка_водонефтяной_эмульсии">'[1]Служба персонала'!#REF!</definedName>
    <definedName name="Str_w_0404069999ЦЭБУправление_в_целом19926Подготовка_к_сдаче_рекультивированных_земель_на_площади_150_га_природоохранным_органам">'[1]Служба персонала'!#REF!</definedName>
    <definedName name="Str_w_0404069999ЦЭБУправление_в_целом20113Исследование_радиационной_обстановки_на_м_р">'[1]Служба персонала'!#REF!</definedName>
    <definedName name="Str_w_0404069999ЦЭБУправление_в_целом21971Лесобилеты_">'[1]Служба персонала'!#REF!</definedName>
    <definedName name="Str_w_0404069999ЦЭБУправление_в_целом22112Контроль_воды_с_артезианских_скважин">'[1]Служба персонала'!#REF!</definedName>
    <definedName name="Str_w_0404069999ЦЭБУправление_в_целом22130Отбор_и_производство_анализов_проб_воды__почв_загрязненных_участков">'[1]Служба персонала'!#REF!</definedName>
    <definedName name="Str_w_0404069999ЦЭБУправление_в_целом22403Содержание_полигона_Приобского">'[1]Служба персонала'!#REF!</definedName>
    <definedName name="Str_w_0404069999ЦЭБУправление_в_целом22578Зачистка_шламовых_карт">'[1]Служба персонала'!#REF!</definedName>
    <definedName name="Str_w_0404069999ЦЭБУправление_в_целом23248Разработка_проектов_по_исследованию_загрязненности">'[1]Служба персонала'!#REF!</definedName>
    <definedName name="Str_w_0404069999ЦЭБУправление_в_целом468Лесобилеты_">'[1]Служба персонала'!#REF!</definedName>
    <definedName name="Str_w_0404069999ЦЭБУправление_в_целом6064Рекультивация_земель_биоспособом">'[1]Служба персонала'!#REF!</definedName>
    <definedName name="Str_w_0404069999ЦЭБУправление_в_целом7920Лесобилеты_">'[1]Служба персонала'!#REF!</definedName>
    <definedName name="Str_w_0404069999ЦЭБУправление_в_целом8481Откачка_водонефтяной_эмульсии">'[1]Служба персонала'!#REF!</definedName>
    <definedName name="Str_w_0404990103УРИУправление_в_целом999999хранение_ОС">'[1]Служба персонала'!#REF!</definedName>
    <definedName name="Str_w_0404990105ОГМехУправление_в_целом19036диагностика_и_экспертиза_т_пров">'[1]Служба персонала'!#REF!</definedName>
    <definedName name="Str_w_0404990105УЭТУправление_в_целом999999">'[1]Служба персонала'!#REF!</definedName>
    <definedName name="Str_w_0404990106ОГМехУправление_в_целом11281диагностика_СКН">'[1]Служба персонала'!#REF!</definedName>
    <definedName name="Str_w_0404990106ОГМехУправление_в_целом19036диагностика_АГЗУ">'[1]Служба персонала'!#REF!</definedName>
    <definedName name="Str_w_0404990106ОГМехУправление_в_целом19036диагностика_и_экспертиза_т_пров">'[1]Служба персонала'!#REF!</definedName>
    <definedName name="Str_w_0404990106ОГМехУправление_в_целом19036обследование_ФА">'[1]Служба персонала'!#REF!</definedName>
    <definedName name="Str_w_0404990107УЭТУправление_в_целом999999">'[1]Служба персонала'!#REF!</definedName>
    <definedName name="Str_w_0404990108УЭТУправление_в_целом11285">'[1]Служба персонала'!#REF!</definedName>
    <definedName name="Str_w_0404990109УДНГОРМФ22149ингибирование">'[1]Служба персонала'!#REF!</definedName>
    <definedName name="Str_w_0404990109УПНГПТО22149">'[1]Служба персонала'!#REF!</definedName>
    <definedName name="Str_w_0404990109УПНГПТО22149бактерицидная_обработка">'[1]Служба персонала'!#REF!</definedName>
    <definedName name="Str_w_0404990109УЭТУправление_в_целом11285">'[1]Служба персонала'!#REF!</definedName>
    <definedName name="Str_w_0404990111УППРУправление_в_целом21203МУН">'[1]Служба персонала'!#REF!</definedName>
    <definedName name="Str_w_0404990111УППРУправление_в_целом22000МУН">'[1]Служба персонала'!#REF!</definedName>
    <definedName name="Str_w_0404990111УППРУправление_в_целом22149МУН">'[1]Служба персонала'!#REF!</definedName>
    <definedName name="Str_w_0404990112ОНПХиМУправление_в_целом22149КОПЗП">'[1]Служба персонала'!#REF!</definedName>
    <definedName name="Str_w_0404990112ООНПХиМУправление_в_целом22149ОПЗ__кислотные_обработки">'[1]Служба персонала'!#REF!</definedName>
    <definedName name="Str_w_0404990113ОНПХиМУправление_в_целом22149ОПЗ_после_ГРП">'[1]Служба персонала'!#REF!</definedName>
    <definedName name="Str_w_0404990113УДНГОТиКРС22857ОПЗ__повышение_нефтеотдачи">'[1]Служба персонала'!#REF!</definedName>
    <definedName name="Str_w_0404990115УПНГСПГ4115">'[1]Служба персонала'!#REF!</definedName>
    <definedName name="Str_w_0404990116ОНПХиМУправление_в_целом21203Глушение_ИЭР__ВУГ">'[1]Служба персонала'!#REF!</definedName>
    <definedName name="Str_w_0404990116ОНПХиМУправление_в_целом22149Глушение_ИНЭР">'[1]Служба персонала'!#REF!</definedName>
    <definedName name="Str_w_0404990118УДНГОРМФ16881Вывод_скважин_на_режим">'[1]Служба персонала'!#REF!</definedName>
    <definedName name="Str_w_0404990118УДНГОРМФ18627Вывод_скважин_на_режим">'[1]Служба персонала'!#REF!</definedName>
    <definedName name="Str_w_0404990122ПрочиеУправление_в_целом16702">'[1]Служба персонала'!#REF!</definedName>
    <definedName name="Str_w_0404990122ПрочиеУправление_в_целом18875">'[1]Служба персонала'!#REF!</definedName>
    <definedName name="Str_w_0404990122ПрочиеУправление_в_целом22047">'[1]Служба персонала'!#REF!</definedName>
    <definedName name="Str_w_0404990122ПрочиеУправление_в_целом22818">'[1]Служба персонала'!#REF!</definedName>
    <definedName name="Str_w_0404990122ПрочиеУправление_в_целом22821">'[1]Служба персонала'!#REF!</definedName>
    <definedName name="Str_w_0404990122ПрочиеУправление_в_целом22856">'[1]Служба персонала'!#REF!</definedName>
    <definedName name="Str_w_0404990122УРМУправление_в_целом18906гидродинамические_исследования_скв.">'[1]Служба персонала'!#REF!</definedName>
    <definedName name="Str_w_0404990125ЦЭБУправление_в_целом999999ФГУ_ТФИ_ПРиООС_МПР_ХМАО_согласование_норм_водопотребления">'[1]Служба персонала'!#REF!</definedName>
    <definedName name="Str_w_0404990126УДНГОТиКРС21995Койлтюбинг">'[1]Служба персонала'!#REF!</definedName>
    <definedName name="Str_w_0404990127РЦПБУправление_в_целом4763проведение_пртивофонтанных_работ">'[1]Служба персонала'!#REF!</definedName>
    <definedName name="Str_w_0404990128ПрочиеУправление_в_целом22149">'[1]Служба персонала'!#REF!</definedName>
    <definedName name="Str_w_0404990129УДНГОРМФ17661подъем_жидкости">'[1]Служба персонала'!#REF!</definedName>
    <definedName name="Str_w_0404990129УДНГОРМФ20487подъем_жидкости">'[1]Служба персонала'!#REF!</definedName>
    <definedName name="Str_w_0404990132УДНГОТиКРС20160УНГ">'[1]Служба персонала'!#REF!</definedName>
    <definedName name="Str_w_0404990133УДНГОТиКРС11266УПРГС">'[1]Служба персонала'!#REF!</definedName>
    <definedName name="Str_w_0404990134УДНГОРМФ22019Замер_производительности_скважин">'[1]Служба персонала'!#REF!</definedName>
    <definedName name="Str_w_0404990135УДНГОТиКРС22149разрядка_скважин">'[1]Служба персонала'!#REF!</definedName>
    <definedName name="Str_w_0404990136УДНГОТиКРС17135РИР__Струйные_насосы_Везерфорд_Утилизация_отходов_Мобилизация_обеспечение_ремонтов_в_труднодоступных_местах__СПИОТ">'[1]Служба персонала'!#REF!</definedName>
    <definedName name="Str_w_0404990136УДНГОТиКРС22015Ликвидация__глухих__гидратов_в_затрубном_пространстве">'[1]Служба персонала'!#REF!</definedName>
    <definedName name="Str_w_0404990136УДНГОТиКРС22814отбивка_забоя_скважин">'[1]Служба персонала'!#REF!</definedName>
    <definedName name="Str_w_0404990138УЭТУправление_в_целом10161Лесобилеты_">'[1]Служба персонала'!#REF!</definedName>
    <definedName name="Str_w_0404990138УЭТУправление_в_целом11335Разработка_ПЛА_на_трубопроводах">'[1]Служба персонала'!#REF!</definedName>
    <definedName name="Str_w_0404990138УЭТУправление_в_целом17425Лесобилеты_">'[1]Служба персонала'!#REF!</definedName>
    <definedName name="Str_w_0404990138УЭТУправление_в_целом18821Лесобилеты_">'[1]Служба персонала'!#REF!</definedName>
    <definedName name="Str_w_0404990138УЭТУправление_в_целом20051Прием_продуктов_очистки">'[1]Служба персонала'!#REF!</definedName>
    <definedName name="Str_w_0404990138УЭТУправление_в_целом20790Разработка_ПЛА_на_трубопроводах">'[1]Служба персонала'!#REF!</definedName>
    <definedName name="Str_w_0404990138УЭТУправление_в_целом21932Комплекс_работ_по_перекрытию_трубопровода">'[1]Служба персонала'!#REF!</definedName>
    <definedName name="Str_w_0404990138УЭТУправление_в_целом22112Аттестация_ЛНК">'[1]Служба персонала'!#REF!</definedName>
    <definedName name="Str_w_0404990138УЭТУправление_в_целом4499Металографическое_обследование">'[1]Служба персонала'!#REF!</definedName>
    <definedName name="Str_w_0404990138УЭТУправление_в_целом468Лесобилеты_">'[1]Служба персонала'!#REF!</definedName>
    <definedName name="Str_w_0404990138УЭТУправление_в_целом7920Лесобилеты_">'[1]Служба персонала'!#REF!</definedName>
    <definedName name="Str_w_0404990199ОГМехУправление_в_целом11272диагностика_трубопроводов">'[1]Служба персонала'!#REF!</definedName>
    <definedName name="Str_w_0404990199ОГМехУправление_в_целом11281диагностика_и_экспертиза_СКН__НКО__Г_П">'[1]Служба персонала'!#REF!</definedName>
    <definedName name="Str_w_0404990199ОГМехУправление_в_целом19036аттестация_сварочных_технологий">'[1]Служба персонала'!#REF!</definedName>
    <definedName name="Str_w_0404990199ОГМехУправление_в_целом19036диагностика_и_экспертиза">'[1]Служба персонала'!#REF!</definedName>
    <definedName name="Str_w_0404990199ОГМехУправление_в_целом19036разработка_методик">'[1]Служба персонала'!#REF!</definedName>
    <definedName name="Str_w_0404990199ОГМехУправление_в_целом19036толщинометрия">'[1]Служба персонала'!#REF!</definedName>
    <definedName name="Str_w_0404990199ОГМехУправление_в_целом22050">'[1]Служба персонала'!#REF!</definedName>
    <definedName name="Str_w_0404990199ОГМехУправление_в_целом999999ООО__НИИ_Химмаш__диагност_компрес.6ГМ_25">'[1]Служба персонала'!#REF!</definedName>
    <definedName name="Str_w_0404990199ОНПХиМУправление_в_целом22149опред._состава_отложений">'[1]Служба персонала'!#REF!</definedName>
    <definedName name="Str_w_0404990199УГиЗ22022">'[1]Служба персонала'!#REF!</definedName>
    <definedName name="Str_w_0404990199УДНГОРМФ22035депарафинизация_скв.">'[1]Служба персонала'!#REF!</definedName>
    <definedName name="Str_w_0404990199УДНГПТО17661замер_производительности_скважин__перевод_скважин_на_одновременно_раздельную_закачку">'[1]Служба персонала'!#REF!</definedName>
    <definedName name="Str_w_0404990199УПНГПТО11335разработка_рабочей_документации">'[1]Служба персонала'!#REF!</definedName>
    <definedName name="Str_w_0404990199УПНГПТО11335разработка_технической_документации">'[1]Служба персонала'!#REF!</definedName>
    <definedName name="Str_w_0404990199УПНГПТО19036">'[1]Служба персонала'!#REF!</definedName>
    <definedName name="Str_w_0404990199УПНГПТО22149">'[1]Служба персонала'!#REF!</definedName>
    <definedName name="Str_w_0404990199УПНГПТО4499">'[1]Служба персонала'!#REF!</definedName>
    <definedName name="Str_w_0404990199УПНГПТО6608">'[1]Служба персонала'!#REF!</definedName>
    <definedName name="Str_w_0404990199УПНГПТО999999Чистка_аппаратов_и_РВС">'[1]Служба персонала'!#REF!</definedName>
    <definedName name="Str_w_0404990199УПНГСПГ18398Обследование_метанольного_хоз_ва">'[1]Служба персонала'!#REF!</definedName>
    <definedName name="Str_w_0404990199ЦЭБУправление_в_целом8481корректировка_ПЛАРН">'[1]Служба персонала'!#REF!</definedName>
    <definedName name="Str_w_04060101УДНГОРМФ12608_сервисное_обслуживание_ЭЦН">'[1]Служба персонала'!#REF!</definedName>
    <definedName name="Str_w_04060101УДНГОРМФ999999_сервисное_обслуживание_ЭЦН">'[1]Служба персонала'!#REF!</definedName>
    <definedName name="Str_w_04060101УДНГПТО11243_сервисное_обслуживание_ЭЦН">'[1]Служба персонала'!#REF!</definedName>
    <definedName name="Str_w_04060101УДНГПТО22295_сервисное_обслуживание_ЭЦН">'[1]Служба персонала'!#REF!</definedName>
    <definedName name="Str_w_04060101УДНГПТО22804_сервисное_обслуживание_ЭЦН">'[1]Служба персонала'!#REF!</definedName>
    <definedName name="Str_w_04060101УППДУправление_в_целом16798_сервисное_обслуживание_ЭЦН">'[1]Служба персонала'!#REF!</definedName>
    <definedName name="Str_w_04060103УДНГПТО11243комплексное_обслуживание_ЭЦН">'[1]Служба персонала'!#REF!</definedName>
    <definedName name="Str_w_04060104УДНГОРМФ12608Супервайзинг_">'[1]Служба персонала'!#REF!</definedName>
    <definedName name="Str_w_04060104УДНГОРМФ6684Супервайзинг_">'[1]Служба персонала'!#REF!</definedName>
    <definedName name="Str_w_040602УДНГПТО19347обслуживание_ШГН">'[1]Служба персонала'!#REF!</definedName>
    <definedName name="Str_w_0406030101УЭОЭ22147обслуживание__энергетического_хозяйства">'[1]Служба персонала'!#REF!</definedName>
    <definedName name="Str_w_0406030101УЭОЭ22147обслуживание_энергетического_хозяйства">'[1]Служба персонала'!#REF!</definedName>
    <definedName name="Str_w_040604ОГМехУправление_в_целом11281обслуживание__Зульцер">'[1]Служба персонала'!#REF!</definedName>
    <definedName name="Str_w_040604ОГМехУправление_в_целом11281обслуживание_Зульцер">'[1]Служба персонала'!#REF!</definedName>
    <definedName name="Str_w_040604ОГМехУправление_в_целом11281обслуживание_НКО">'[1]Служба персонала'!#REF!</definedName>
    <definedName name="Str_w_040604ОГМехУправление_в_целом11281обслуживание_ЦНС">'[1]Служба персонала'!#REF!</definedName>
    <definedName name="Str_w_040604ОГМехУправление_в_целом19347обслуживание_НКО">'[1]Служба персонала'!#REF!</definedName>
    <definedName name="Str_w_040604ОГМехУправление_в_целом19347обслуживание_СКН">'[1]Служба персонала'!#REF!</definedName>
    <definedName name="Str_w_040604ОГМехУправление_в_целом19347обслуживание_ЦНС">'[1]Служба персонала'!#REF!</definedName>
    <definedName name="Str_w_040604УДНГОРМФ20490">'[1]Служба персонала'!#REF!</definedName>
    <definedName name="Str_w_040604УДНГОРМФ22098обслуживание_частотных_преобразователей">'[1]Служба персонала'!#REF!</definedName>
    <definedName name="Str_w_040801УИКТУправление_в_целом18936">'[1]Служба персонала'!#REF!</definedName>
    <definedName name="Str_w_040801УИКТУправление_в_целом18936услуги_связи">'[1]Служба персонала'!#REF!</definedName>
    <definedName name="Str_w_040801УИКТУправление_в_целом22030">'[1]Служба персонала'!#REF!</definedName>
    <definedName name="Str_w_040801УИКТУправление_в_целом22030услуги_связи">'[1]Служба персонала'!#REF!</definedName>
    <definedName name="Str_w_040801УИКТУправление_в_целом4212услуги_связи">'[1]Служба персонала'!#REF!</definedName>
    <definedName name="Str_w_040801УИКТУправление_в_целом4497услуги_связи">'[1]Служба персонала'!#REF!</definedName>
    <definedName name="Str_w_040802УИКТУправление_в_целом22030информационное_обслуживание">'[1]Служба персонала'!#REF!</definedName>
    <definedName name="Str_w_049901УЭОТ11107">'[1]Служба персонала'!#REF!</definedName>
    <definedName name="Str_w_049901УЭОТ11107коммунальные_услуги">'[1]Служба персонала'!#REF!</definedName>
    <definedName name="Str_w_049901УЭОТ13022коммунальные_услуги">'[1]Служба персонала'!#REF!</definedName>
    <definedName name="Str_w_049901УЭОТ17326">'[1]Служба персонала'!#REF!</definedName>
    <definedName name="Str_w_049901УЭОТ17326коммунальные_услуги">'[1]Служба персонала'!#REF!</definedName>
    <definedName name="Str_w_049901УЭОТ22146коммунальные_услуги">'[1]Служба персонала'!#REF!</definedName>
    <definedName name="Str_w_049901УЭОТ4220коммунальные_услуги">'[1]Служба персонала'!#REF!</definedName>
    <definedName name="Str_w_049901УЭОТ4635коммунальные_услуги">'[1]Служба персонала'!#REF!</definedName>
    <definedName name="Str_w_049902УБУправление_в_целом17362охрана_объектов">'[1]Служба персонала'!#REF!</definedName>
    <definedName name="Str_w_049902УБУправление_в_целом22001охрана_объектов">'[1]Служба персонала'!#REF!</definedName>
    <definedName name="Str_w_049903РЦПБУправление_в_целом999999">'[1]Служба персонала'!#REF!</definedName>
    <definedName name="Str_w_0499050104УИКТУправление_в_целом19382ТО__объектов_ПОС">'[1]Служба персонала'!#REF!</definedName>
    <definedName name="Str_w_0499050104УИКТУправление_в_целом19382ТО_объектов_ПОС">'[1]Служба персонала'!#REF!</definedName>
    <definedName name="Str_w_0499050104УИКТУправление_в_целом22019ТО_средств_автоматики">'[1]Служба персонала'!#REF!</definedName>
    <definedName name="Str_w_0499050104УЭОТ19416узлы_учета_теплоэнергии">'[1]Служба персонала'!#REF!</definedName>
    <definedName name="Str_w_0499050105ПрочиеУправление_в_целом4497">'[1]Служба персонала'!#REF!</definedName>
    <definedName name="Str_w_0499050105УИКТУправление_в_целом22019">'[1]Служба персонала'!#REF!</definedName>
    <definedName name="Str_w_0499050105УИКТУправление_в_целом22030">'[1]Служба персонала'!#REF!</definedName>
    <definedName name="Str_w_0499050105УИКТУправление_в_целом22030ТО_средств_автоматики">'[1]Служба персонала'!#REF!</definedName>
    <definedName name="Str_w_0499050106УИКТУправление_в_целом19382">'[1]Служба персонала'!#REF!</definedName>
    <definedName name="Str_w_0499050107УЭОТ17703обслуживание_кательной">'[1]Служба персонала'!#REF!</definedName>
    <definedName name="Str_w_0499050107УЭОТ21611ТО_объектов_энергетики">'[1]Служба персонала'!#REF!</definedName>
    <definedName name="Str_w_0499050107УЭОТ22019узлы_учета_теплоэнергии">'[1]Служба персонала'!#REF!</definedName>
    <definedName name="Str_w_0499050107УЭОТ22146ТО_объектов_энергетики">'[1]Служба персонала'!#REF!</definedName>
    <definedName name="Str_w_0499050107УЭОЭ1350">'[1]Служба персонала'!#REF!</definedName>
    <definedName name="Str_w_0499050107УЭОЭ21611обслуж.релейной_защиты">'[1]Служба персонала'!#REF!</definedName>
    <definedName name="Str_w_0499050107УЭОЭ22019">'[1]Служба персонала'!#REF!</definedName>
    <definedName name="Str_w_0499050107УЭОЭ22019ТО_систем_электрообогрева">'[1]Служба персонала'!#REF!</definedName>
    <definedName name="Str_w_0499050107УЭОЭ22147">'[1]Служба персонала'!#REF!</definedName>
    <definedName name="Str_w_0499050199ОГМехУправление_в_целом11272испытание_поясов__веревок__разовые_работы">'[1]Служба персонала'!#REF!</definedName>
    <definedName name="Str_w_0499050199ОГМехУправление_в_целом11281взрыв_химаналих_тарировка__испыт.веревок_раз.заявки_и_пр.">'[1]Служба персонала'!#REF!</definedName>
    <definedName name="Str_w_0499050199ОГМехУправление_в_целом11281тарировка_СППК__разовые_работы__врезка">'[1]Служба персонала'!#REF!</definedName>
    <definedName name="Str_w_0499050199ОГМехУправление_в_целом11281тарировка_СППК__разовые_работы__врезка__диагностика_и_экспертиза_СКН__НКО__Г_П">'[1]Служба персонала'!#REF!</definedName>
    <definedName name="Str_w_0499050199ОГМехУправление_в_целом11336зарядка_аккумуляторов">'[1]Служба персонала'!#REF!</definedName>
    <definedName name="Str_w_0499050199ОГМехУправление_в_целом11336техобсл._аккумуляторов">'[1]Служба персонала'!#REF!</definedName>
    <definedName name="Str_w_0499050199ОГМехУправление_в_целом13558техобслуживание_ГТУ12_на_КС_1">'[1]Служба персонала'!#REF!</definedName>
    <definedName name="Str_w_0499050199ОГМехУправление_в_целом16739ревизия_обор.">'[1]Служба персонала'!#REF!</definedName>
    <definedName name="Str_w_0499050199ОГМехУправление_в_целом19347тарировка__испыт.веревок__раз.заявки_и_пр.">'[1]Служба персонала'!#REF!</definedName>
    <definedName name="Str_w_0499050199ОГМехУправление_в_целом19347тарировка__испытания_монтажных_поясов_и_веревок">'[1]Служба персонала'!#REF!</definedName>
    <definedName name="Str_w_0499050199ОГМехУправление_в_целом20">'[1]Служба персонала'!#REF!</definedName>
    <definedName name="Str_w_0499050199ОГМехУправление_в_целом999999ООО__Казанькомпрессормаш_">'[1]Служба персонала'!#REF!</definedName>
    <definedName name="Str_w_0499050199ПрочиеУправление_в_целом999999">'[1]Служба персонала'!#REF!</definedName>
    <definedName name="Str_w_0499050199УДНГПТО18229установка_устройств_межкол.давления_в_скважине">'[1]Служба персонала'!#REF!</definedName>
    <definedName name="Str_w_0499050199УДУправление_в_целом12678обслуж._холодильного_оборудования">'[1]Служба персонала'!#REF!</definedName>
    <definedName name="Str_w_0499050199УДУправление_в_целом12678техобслуживание">'[1]Служба персонала'!#REF!</definedName>
    <definedName name="Str_w_0499050199УДУправление_в_целом20542обслуж._холодильного_оборудования">'[1]Служба персонала'!#REF!</definedName>
    <definedName name="Str_w_0499050199УДУправление_в_целом20542техобслуживание">'[1]Служба персонала'!#REF!</definedName>
    <definedName name="Str_w_0499050199УИКТУправление_в_целом19382ТО_прочих_объектов">'[1]Служба персонала'!#REF!</definedName>
    <definedName name="Str_w_0499050199УПНГПТО12779">'[1]Служба персонала'!#REF!</definedName>
    <definedName name="Str_w_0499050199УПНГСПГ13558">'[1]Служба персонала'!#REF!</definedName>
    <definedName name="Str_w_0499050199УЭОТ12940">'[1]Служба персонала'!#REF!</definedName>
    <definedName name="Str_w_0499050199УЭОТ17703обслуживание_кательной">'[1]Служба персонала'!#REF!</definedName>
    <definedName name="Str_w_0499050199УЭОТ19416узлы_учета_тепла">'[1]Служба персонала'!#REF!</definedName>
    <definedName name="Str_w_0499050199УЭОТ21611">'[1]Служба персонала'!#REF!</definedName>
    <definedName name="Str_w_0499050199УЭОТ21611ТО_объектов_энергетики">'[1]Служба персонала'!#REF!</definedName>
    <definedName name="Str_w_0499050199УЭОТ22019ТО_узлов_учета_воды">'[1]Служба персонала'!#REF!</definedName>
    <definedName name="Str_w_0499050199УЭОТ22019узлы_учета_воды">'[1]Служба персонала'!#REF!</definedName>
    <definedName name="Str_w_0499050199УЭОТ22019узлы_учета_теплоэнергии">'[1]Служба персонала'!#REF!</definedName>
    <definedName name="Str_w_0499050199УЭОТ22146">'[1]Служба персонала'!#REF!</definedName>
    <definedName name="Str_w_0499050199УЭОТ22146ТО_объектов_энергетики">'[1]Служба персонала'!#REF!</definedName>
    <definedName name="Str_w_0499050199УЭОЭ21611обслуж.релейной_защиты">'[1]Служба персонала'!#REF!</definedName>
    <definedName name="Str_w_0499050199УЭОЭ22019ТО_систем_электрообогрева">'[1]Служба персонала'!#REF!</definedName>
    <definedName name="Str_w_0499050199УЭТУправление_в_целом19364техобслуживание_знаков_навигации">'[1]Служба персонала'!#REF!</definedName>
    <definedName name="Str_w_0499990101УЭОТ22146отбор_проб">'[1]Служба персонала'!#REF!</definedName>
    <definedName name="Str_w_0499990102ПрочиеУправление_в_целом16531">'[1]Служба персонала'!#REF!</definedName>
    <definedName name="Str_w_0499990102УДУправление_в_целом16531Вывоз_мусора">'[1]Служба персонала'!#REF!</definedName>
    <definedName name="Str_w_0499990102УДУправление_в_целом19476Вывоз_мусора">'[1]Служба персонала'!#REF!</definedName>
    <definedName name="Str_w_0499990102УДУправление_в_целом19602Вывоз_мусора">'[1]Служба персонала'!#REF!</definedName>
    <definedName name="Str_w_0499990102УДУправление_в_целом3040Вывоз_мусора">'[1]Служба персонала'!#REF!</definedName>
    <definedName name="Str_w_0499990102УДУправление_в_целом5925Вывоз_мусора">'[1]Служба персонала'!#REF!</definedName>
    <definedName name="Str_w_0499990103УД19292">'[1]Служба персонала'!#REF!</definedName>
    <definedName name="Str_w_0499990103УД19395">'[1]Служба персонала'!#REF!</definedName>
    <definedName name="Str_w_0499990103УД19638">'[1]Служба персонала'!#REF!</definedName>
    <definedName name="Str_w_0499990105УДУправление_в_целом16531Услуги_химчистки">'[1]Служба персонала'!#REF!</definedName>
    <definedName name="Str_w_0499990105УДУправление_в_целом19292Услуги_химчистки">'[1]Служба персонала'!#REF!</definedName>
    <definedName name="Str_w_0499990105УДУправление_в_целом19395Услуги_химчистки">'[1]Служба персонала'!#REF!</definedName>
    <definedName name="Str_w_0499990105УДУправление_в_целом19638Услуги_химчистки">'[1]Служба персонала'!#REF!</definedName>
    <definedName name="Str_w_0499990110УДУправление_в_целом19397">'[1]Служба персонала'!#REF!</definedName>
    <definedName name="Str_w_0499990110УДУправление_в_целом19397Услуги_СЭС">'[1]Служба персонала'!#REF!</definedName>
    <definedName name="Str_w_0499990110УДУправление_в_целом4981прочие_услуги">'[1]Служба персонала'!#REF!</definedName>
    <definedName name="Str_w_0499990110УДУправление_в_целом6545дератизация__дезинсекция">'[1]Служба персонала'!#REF!</definedName>
    <definedName name="Str_w_0499990110УЭОТ999999анализ_проб_из_сетей_водоснабжения">'[1]Служба персонала'!#REF!</definedName>
    <definedName name="Str_w_0499990112УДУправление_в_целом16531уборка_помещений_">'[1]Служба персонала'!#REF!</definedName>
    <definedName name="Str_w_0499990112УДУправление_в_целом19292уборка_помещений_">'[1]Служба персонала'!#REF!</definedName>
    <definedName name="Str_w_0499990112УДУправление_в_целом19638уборка_помещений_">'[1]Служба персонала'!#REF!</definedName>
    <definedName name="Str_w_0499990116УДУправление_в_целом1093Покупка_питьевой_воды">'[1]Служба персонала'!#REF!</definedName>
    <definedName name="Str_w_0499990117ПрочиеУправление_в_целом103ПГП">'[1]Служба персонала'!#REF!</definedName>
    <definedName name="Str_w_0499990117ПрочиеУправление_в_целом11634ПГП">'[1]Служба персонала'!#REF!</definedName>
    <definedName name="Str_w_0499990117ПрочиеУправление_в_целом11740ПГП">'[1]Служба персонала'!#REF!</definedName>
    <definedName name="Str_w_0499990199ПрочиеУправление_в_целом1008">'[1]Служба персонала'!#REF!</definedName>
    <definedName name="Str_w_0499990199ПрочиеУправление_в_целом19638">'[1]Служба персонала'!#REF!</definedName>
    <definedName name="Str_w_0499990199ПрочиеУправление_в_целом22812">'[1]Служба персонала'!#REF!</definedName>
    <definedName name="Str_w_0499990199ПрочиеУправление_в_целом8281">'[1]Служба персонала'!#REF!</definedName>
    <definedName name="Str_w_0499990199РЦПБУправление_в_целом999999">'[1]Служба персонала'!#REF!</definedName>
    <definedName name="Str_w_0499990199УДУправление_в_целом1008">'[1]Служба персонала'!#REF!</definedName>
    <definedName name="Str_w_0499990199УДУправление_в_целом22812">'[1]Служба персонала'!#REF!</definedName>
    <definedName name="Str_w_0499990199УДУправление_в_целом8281">'[1]Служба персонала'!#REF!</definedName>
    <definedName name="Str_w_0499990199УДУправление_в_целом999999ФАП">'[1]Служба персонала'!#REF!</definedName>
    <definedName name="Str_w_0499990199УЗМРУправление_в_целом11335Ведение_земельного_мониторинга_земель_в_ООО__ЮНГ_">'[1]Служба персонала'!#REF!</definedName>
    <definedName name="Str_w_0499990199УЗМРУправление_в_целом11335Геоинформационное_обслуживание">'[1]Служба персонала'!#REF!</definedName>
    <definedName name="Str_w_0499990199УЗМРУправление_в_целом11335пересчет_таблиц">'[1]Служба персонала'!#REF!</definedName>
    <definedName name="Str_w_0499990199УЗМРУправление_в_целом11335создание_описательной_части_картографической_базы_данных_в_Mapinfo">'[1]Служба персонала'!#REF!</definedName>
    <definedName name="Str_w_0499990199УЗМРУправление_в_целом21180обновление_карт_1_5000">'[1]Служба персонала'!#REF!</definedName>
    <definedName name="Str_w_0499990199УЗМРУправление_в_целом4606наблюдение_за_просадками">'[1]Служба персонала'!#REF!</definedName>
    <definedName name="Str_w_0499990199УЗМРУправление_в_целом5003создание_карт_1_100000_по_материалам_1_5000">'[1]Служба персонала'!#REF!</definedName>
    <definedName name="Str_w_0499990199УЗМРУправление_в_целом5003топографо_геодезические_и_маркшейдерские_работы">'[1]Служба персонала'!#REF!</definedName>
    <definedName name="Str_w_0499990199УЗМРУправление_в_целом999999">'[1]Служба персонала'!#REF!</definedName>
    <definedName name="Str_w_0499990199УЗМРУправление_в_целом999999маркшейдер">'[1]Служба персонала'!#REF!</definedName>
    <definedName name="Str_w_0499990199УКПУправление_в_целом999999ФАП">'[1]Служба персонала'!#REF!</definedName>
    <definedName name="Str_w_0499990199УРМУправление_в_целом999999оформление_документов_">'[1]Служба персонала'!#REF!</definedName>
    <definedName name="Str_w_04999904УДУправление_в_целом103ПГП">'[1]Служба персонала'!#REF!</definedName>
    <definedName name="Str_w_04999904УДУправление_в_целом11634ПГП">'[1]Служба персонала'!#REF!</definedName>
    <definedName name="Str_w_04999904УДУправление_в_целом11740ПГП">'[1]Служба персонала'!#REF!</definedName>
    <definedName name="Str_w_05010101УРИУправление_в_целом999999">'[1]Служба персонала'!#REF!</definedName>
    <definedName name="Str_w_05010102УРИУправление_в_целом999999">'[1]Служба персонала'!#REF!</definedName>
    <definedName name="Str_w_05010102УРИУправление_в_целом999999Аренда_нефтепромыслового_оборудования">'[1]Служба персонала'!#REF!</definedName>
    <definedName name="Str_w_05010199УРИУправление_в_целом999999Аренда_">'[1]Служба персонала'!#REF!</definedName>
    <definedName name="Str_w_050102УЗМРУправление_в_целом999999Аренда_земли">'[1]Служба персонала'!#REF!</definedName>
    <definedName name="Str_w_050201УРИУправление_в_целом999999Лизинг">'[1]Служба персонала'!#REF!</definedName>
    <definedName name="Str_w_060101ТУУправление_в_целом0Технологический_автотранспорт">'[1]Служба персонала'!#REF!</definedName>
    <definedName name="Str_w_060101ТУУправление_в_целом11245Технологический_автотранспорт">'[1]Служба персонала'!#REF!</definedName>
    <definedName name="Str_w_060101ТУУправление_в_целом11250Технологический_автотранспорт">'[1]Служба персонала'!#REF!</definedName>
    <definedName name="Str_w_060101ТУУправление_в_целом11253Технологический_автотранспорт">'[1]Служба персонала'!#REF!</definedName>
    <definedName name="Str_w_060101ТУУправление_в_целом11258Технологический_автотранспорт">'[1]Служба персонала'!#REF!</definedName>
    <definedName name="Str_w_060101ТУУправление_в_целом11263Технологический_автотранспорт">'[1]Служба персонала'!#REF!</definedName>
    <definedName name="Str_w_060101ТУУправление_в_целом11332Технологический_автотранспорт">'[1]Служба персонала'!#REF!</definedName>
    <definedName name="Str_w_060101ТУУправление_в_целом11336Технологический_автотранспорт">'[1]Служба персонала'!#REF!</definedName>
    <definedName name="Str_w_060101ТУУправление_в_целом13266Технологический_автотранспорт">'[1]Служба персонала'!#REF!</definedName>
    <definedName name="Str_w_060101ТУУправление_в_целом13330Технологический_автотранспорт">'[1]Служба персонала'!#REF!</definedName>
    <definedName name="Str_w_060101ТУУправление_в_целом133Технологический_автотранспорт">'[1]Служба персонала'!#REF!</definedName>
    <definedName name="Str_w_060101ТУУправление_в_целом17129Технологический_автотранспорт">'[1]Служба персонала'!#REF!</definedName>
    <definedName name="Str_w_060101ТУУправление_в_целом17678Технологический_автотранспорт">'[1]Служба персонала'!#REF!</definedName>
    <definedName name="Str_w_060101ТУУправление_в_целом18147Технологический_автотранспорт">'[1]Служба персонала'!#REF!</definedName>
    <definedName name="Str_w_060101ТУУправление_в_целом18318Технологический_автотранспорт">'[1]Служба персонала'!#REF!</definedName>
    <definedName name="Str_w_060101ТУУправление_в_целом19476Технологический_автотранспорт">'[1]Служба персонала'!#REF!</definedName>
    <definedName name="Str_w_060101ТУУправление_в_целом19506Технологический_автотранспорт">'[1]Служба персонала'!#REF!</definedName>
    <definedName name="Str_w_060101ТУУправление_в_целом19764Технологический_автотранспорт">'[1]Служба персонала'!#REF!</definedName>
    <definedName name="Str_w_060101ТУУправление_в_целом19866Технологический_автотранспорт">'[1]Служба персонала'!#REF!</definedName>
    <definedName name="Str_w_060101ТУУправление_в_целом20813Технологический_автотранспорт">'[1]Служба персонала'!#REF!</definedName>
    <definedName name="Str_w_060101ТУУправление_в_целом20817Технологический_автотранспорт">'[1]Служба персонала'!#REF!</definedName>
    <definedName name="Str_w_060101ТУУправление_в_целом21291Технологический_автотранспорт">'[1]Служба персонала'!#REF!</definedName>
    <definedName name="Str_w_060101ТУУправление_в_целом22869Технологический_автотранспорт">'[1]Служба персонала'!#REF!</definedName>
    <definedName name="Str_w_060101ТУУправление_в_целом5925Технологический_автотранспорт">'[1]Служба персонала'!#REF!</definedName>
    <definedName name="Str_w_06010201ТУУправление_в_целом20508Грузоперевозки">'[1]Служба персонала'!#REF!</definedName>
    <definedName name="Str_w_06010201ТУУправление_в_целом22129Грузоперевозки">'[1]Служба персонала'!#REF!</definedName>
    <definedName name="Str_w_06010201ТУУправление_в_целом999999Грузоперевозки">'[1]Служба персонала'!#REF!</definedName>
    <definedName name="Str_w_06010202ТУУправление_в_целом20508Грузоперевозки">'[1]Служба персонала'!#REF!</definedName>
    <definedName name="Str_w_06010202ТУУправление_в_целом22129Грузоперевозки">'[1]Служба персонала'!#REF!</definedName>
    <definedName name="Str_w_06010202ТУУправление_в_целом999999Грузоперевозки">'[1]Служба персонала'!#REF!</definedName>
    <definedName name="Str_w_06010203ТУУправление_в_целом20508Грузоперевозки">'[1]Служба персонала'!#REF!</definedName>
    <definedName name="Str_w_06010203ТУУправление_в_целом22129Грузоперевозки">'[1]Служба персонала'!#REF!</definedName>
    <definedName name="Str_w_06010203ТУУправление_в_целом999999Грузоперевозки">'[1]Служба персонала'!#REF!</definedName>
    <definedName name="Str_w_060103ТУУправление_в_целом0Вахтовый_автотранспорт">'[1]Служба персонала'!#REF!</definedName>
    <definedName name="Str_w_060103ТУУправление_в_целом11336Вахтовый_автотранспорт">'[1]Служба персонала'!#REF!</definedName>
    <definedName name="Str_w_060103ТУУправление_в_целом12926Вахтовый_автотранспорт">'[1]Служба персонала'!#REF!</definedName>
    <definedName name="Str_w_060103ТУУправление_в_целом13266Вахтовый_автотранспорт">'[1]Служба персонала'!#REF!</definedName>
    <definedName name="Str_w_060103ТУУправление_в_целом133Вахтовый_автотранспорт">'[1]Служба персонала'!#REF!</definedName>
    <definedName name="Str_w_060103ТУУправление_в_целом17678Вахтовый_автотранспорт">'[1]Служба персонала'!#REF!</definedName>
    <definedName name="Str_w_060104ТУУправление_в_целом0Легковой_автотранспорт">'[1]Служба персонала'!#REF!</definedName>
    <definedName name="Str_w_060104ТУУправление_в_целом11332Легковой_автотранспорт">'[1]Служба персонала'!#REF!</definedName>
    <definedName name="Str_w_060104ТУУправление_в_целом13266Легковой_автотранспорт">'[1]Служба персонала'!#REF!</definedName>
    <definedName name="Str_w_060104ТУУправление_в_целом13330Легковой_автотранспорт">'[1]Служба персонала'!#REF!</definedName>
    <definedName name="Str_w_060104ТУУправление_в_целом133Легковой_автотранспорт">'[1]Служба персонала'!#REF!</definedName>
    <definedName name="Str_w_060104ТУУправление_в_целом17678Легковой_автотранспорт">'[1]Служба персонала'!#REF!</definedName>
    <definedName name="Str_w_060104ТУУправление_в_целом19506Легковой_автотранспорт">'[1]Служба персонала'!#REF!</definedName>
    <definedName name="Str_w_060104ТУУправление_в_целом20817Легковой_автотранспорт">'[1]Служба персонала'!#REF!</definedName>
    <definedName name="Str_w_0602ТУУправление_в_целом19283Авиатранспорт">'[1]Служба персонала'!#REF!</definedName>
    <definedName name="Str_w_0602ТУУправление_в_целом20421Авиатранспорт">'[1]Служба персонала'!#REF!</definedName>
    <definedName name="Str_w_0603ТУУправление_в_целом17543Водный_транспорт">'[1]Служба персонала'!#REF!</definedName>
    <definedName name="Str_w_0603ТУУправление_в_целом2297Водный_транспорт">'[1]Служба персонала'!#REF!</definedName>
    <definedName name="Str_w_0603ТУУправление_в_целом4173Водный_транспорт">'[1]Служба персонала'!#REF!</definedName>
    <definedName name="Str_w_0603ТУУправление_в_целом6337Водный_транспорт">'[1]Служба персонала'!#REF!</definedName>
    <definedName name="Str_w_0705ПрочиеУправление_в_целом999999налог_на_землю">'[1]Служба персонала'!#REF!</definedName>
    <definedName name="Str_w_0707Налог_УпрУправление_в_целом999999платежи_за_экологию">'[1]Служба персонала'!#REF!</definedName>
    <definedName name="Str_w_0707ПрочиеУправление_в_целом999999платежи_за_экологию">'[1]Служба персонала'!#REF!</definedName>
    <definedName name="Str_w_0710Налог_УпрУправление_в_целом999999НДПИ">'[1]Служба персонала'!#REF!</definedName>
    <definedName name="Str_w_0710ПрочиеУправление_в_целом999999НДПИ">'[1]Служба персонала'!#REF!</definedName>
    <definedName name="Str_w_0712Налог_УпрУправление_в_целом999999">'[1]Служба персонала'!#REF!</definedName>
    <definedName name="Str_w_0712ПрочиеУправление_в_целом999999">'[1]Служба персонала'!#REF!</definedName>
    <definedName name="Str_w_0713Налог_УпрУправление_в_целом999999транспортный_налог">'[1]Служба персонала'!#REF!</definedName>
    <definedName name="Str_w_0713ПрочиеУправление_в_целом999999транспортный_налог">'[1]Служба персонала'!#REF!</definedName>
    <definedName name="Str_w_0714ПрочиеУправление_в_целом999999">'[1]Служба персонала'!#REF!</definedName>
    <definedName name="Str_w_0799Налог_УпрУправление_в_целом999999прочие_налоги">'[1]Служба персонала'!#REF!</definedName>
    <definedName name="Str_w_08010102ПрочиеУправление_в_целом999999">'[1]Служба персонала'!#REF!</definedName>
    <definedName name="Str_w_08010102УРИУправление_в_целом999999Обязательное_страхование_имущества">'[1]Служба персонала'!#REF!</definedName>
    <definedName name="Str_w_08010201УКПУправление_в_целом999999Добровольное_страхование_сотрудников">'[1]Служба персонала'!#REF!</definedName>
    <definedName name="Str_w_08010202УРИУправление_в_целом999999">'[1]Служба персонала'!#REF!</definedName>
    <definedName name="Str_w_08010202УРИУправление_в_целом999999Добровольное_страхование_имущества">'[1]Служба персонала'!#REF!</definedName>
    <definedName name="Str_w_08010203УКПУправление_в_целом999999Негосударственное_пенсионное_обеспечение">'[1]Служба персонала'!#REF!</definedName>
    <definedName name="Str_w_080199УПБиОТУправление_в_целом999999страхование_ОПО">'[1]Служба персонала'!#REF!</definedName>
    <definedName name="Str_w_080399УППУправление_в_целом999999НИОКР">'[1]Служба персонала'!#REF!</definedName>
    <definedName name="Str_w_08040101УКПУправление_в_целом999999Медосмотр">'[1]Служба персонала'!#REF!</definedName>
    <definedName name="Str_w_08040102УПБиОТУправление_в_целом999999Молоко">'[1]Служба персонала'!#REF!</definedName>
    <definedName name="Str_w_08040199УПБиОТУправление_в_целом999999аттестация_рабочих_мест">'[1]Служба персонала'!#REF!</definedName>
    <definedName name="Str_w_08040199УПБиОТУправление_в_целом999999нормативная_литература">'[1]Служба персонала'!#REF!</definedName>
    <definedName name="Str_w_08040199УПБиОТУправление_в_целом999999паспортизация_рабочих_мест">'[1]Служба персонала'!#REF!</definedName>
    <definedName name="Str_w_080599ПрочиеУправление_в_целом999999лицензии">'[1]Служба персонала'!#REF!</definedName>
    <definedName name="Str_w_080699ПрочиеУправление_в_целом999999програмные_продукты">'[1]Служба персонала'!#REF!</definedName>
    <definedName name="Str_w_08999906УГиЗУправление_в_целом22150ТЭО_КИН">'[1]Служба персонала'!#REF!</definedName>
    <definedName name="Str_w_08999906УГиЗУправление_в_целом4206ТЭО_КИН">'[1]Служба персонала'!#REF!</definedName>
    <definedName name="Str_w_08999906УГиЗУправление_в_целом999999ТЭО_КИН">'[1]Служба персонала'!#REF!</definedName>
    <definedName name="Str_w_0899999901ПрочиеУправление_в_целом999999">'[1]Служба персонала'!#REF!</definedName>
    <definedName name="Str_w_0899999999ПрочиеУправление_в_целом999999">'[1]Служба персонала'!#REF!</definedName>
    <definedName name="SubSeaTVD_Column">NULL</definedName>
    <definedName name="SubSeaTVD_Unit">NULL</definedName>
    <definedName name="SUBSEATVDCOLUMN">NULL</definedName>
    <definedName name="SUBSEATVDUNIT">NULL</definedName>
    <definedName name="super">#N/A</definedName>
    <definedName name="SurveyCompMethod">#N/A</definedName>
    <definedName name="SurveyDate">#N/A</definedName>
    <definedName name="SurveyProgram">#N/A</definedName>
    <definedName name="SurveyStats">#N/A</definedName>
    <definedName name="SvyDLSCompMethod">#N/A</definedName>
    <definedName name="tamponaj">#N/A</definedName>
    <definedName name="textmonth">[3]СУТТ!#REF!</definedName>
    <definedName name="textyear">[3]СУТТ!#REF!</definedName>
    <definedName name="TF_Column">#N/A</definedName>
    <definedName name="TF_Unit">#N/A</definedName>
    <definedName name="tfcf">'[8]Oct-98-GTAA Details'!$G$112</definedName>
    <definedName name="tfcg">'[8]Oct-98-GTAA Details'!$H$112</definedName>
    <definedName name="tfch">'[8]Oct-98-GTAA Details'!$I$112</definedName>
    <definedName name="tfci">'[8]Oct-98-GTAA Details'!$J$112</definedName>
    <definedName name="tfcj">'[8]Oct-98-GTAA Details'!$K$112</definedName>
    <definedName name="tfck">'[8]Oct-98-GTAA Details'!$L$112</definedName>
    <definedName name="tfcl">'[8]Oct-98-GTAA Details'!$M$112</definedName>
    <definedName name="tfcm">'[8]Oct-98-GTAA Details'!$N$112</definedName>
    <definedName name="tfcn">'[8]Oct-98-GTAA Details'!$O$112</definedName>
    <definedName name="tfco">'[8]Oct-98-GTAA Details'!$P$112</definedName>
    <definedName name="tfcp">'[8]Oct-98-GTAA Details'!$Q$112</definedName>
    <definedName name="TNKBP_Production">[5]MAIN_PARAMETERS!$E$337:$E$348</definedName>
    <definedName name="TotalCorrection">#N/A</definedName>
    <definedName name="TotalCorrectionLbl">#N/A</definedName>
    <definedName name="TR_Column">NULL</definedName>
    <definedName name="TR_Unit">NULL</definedName>
    <definedName name="transp">#N/A</definedName>
    <definedName name="TRCOLUMN">NULL</definedName>
    <definedName name="trug">'[8]Oct-98-GTAA Details'!$H$146</definedName>
    <definedName name="truh">'[8]Oct-98-GTAA Details'!$I$146</definedName>
    <definedName name="trui">'[8]Oct-98-GTAA Details'!$J$146</definedName>
    <definedName name="truj">'[8]Oct-98-GTAA Details'!$K$146</definedName>
    <definedName name="truk">'[8]Oct-98-GTAA Details'!$L$146</definedName>
    <definedName name="trul">'[8]Oct-98-GTAA Details'!$M$146</definedName>
    <definedName name="trum">'[8]Oct-98-GTAA Details'!$N$146</definedName>
    <definedName name="trun">'[8]Oct-98-GTAA Details'!$O$146</definedName>
    <definedName name="TRUNIT">NULL</definedName>
    <definedName name="truo">'[8]Oct-98-GTAA Details'!$P$146</definedName>
    <definedName name="trup">'[8]Oct-98-GTAA Details'!$Q$146</definedName>
    <definedName name="TT1a">#N/A</definedName>
    <definedName name="TT1b">#N/A</definedName>
    <definedName name="TT2a">#N/A</definedName>
    <definedName name="TT2b">#N/A</definedName>
    <definedName name="TT2c">#N/A</definedName>
    <definedName name="TT2d">#N/A</definedName>
    <definedName name="TT3a">#N/A</definedName>
    <definedName name="TT3b">#N/A</definedName>
    <definedName name="TT4a">#N/A</definedName>
    <definedName name="TT4b">#N/A</definedName>
    <definedName name="TT4c">#N/A</definedName>
    <definedName name="TT5a">#N/A</definedName>
    <definedName name="TT5b">#N/A</definedName>
    <definedName name="TT5c">#N/A</definedName>
    <definedName name="tttt">[9]!tttt</definedName>
    <definedName name="TVD_Column">#N/A</definedName>
    <definedName name="TVD_Reference">#N/A</definedName>
    <definedName name="TVD_ReferenceValue">#N/A</definedName>
    <definedName name="TVD_Unit">#N/A</definedName>
    <definedName name="ty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uj" hidden="1">{#N/A,#N/A,FALSE,"1 квартал"}</definedName>
    <definedName name="UR" hidden="1">{#N/A,#N/A,FALSE,"1 квартал"}</definedName>
    <definedName name="VSEC_Azim">#N/A</definedName>
    <definedName name="VSEC_Column">#N/A</definedName>
    <definedName name="VSEC_Origin">#N/A</definedName>
    <definedName name="VSEC_Unit">#N/A</definedName>
    <definedName name="w" hidden="1">{#N/A,#N/A,FALSE,"1 квартал"}</definedName>
    <definedName name="we" hidden="1">{#N/A,#N/A,FALSE,"Основная (2)";#N/A,#N/A,FALSE,"Основная (3)";#N/A,#N/A,FALSE,"Окупаемость (2)"}</definedName>
    <definedName name="Well_Name">#N/A</definedName>
    <definedName name="WellName">#N/A</definedName>
    <definedName name="wrn." hidden="1">{#N/A,#N/A,FALSE,"Расчет 1";#N/A,#N/A,FALSE,"Расчет 2";#N/A,#N/A,FALSE,"Расчет 2а"}</definedName>
    <definedName name="wrn.1._.Изменения.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wrn.avg." hidden="1">{#N/A,#N/A,FALSE,"СКО VIII";#N/A,#N/A,FALSE,"КРС VIII"}</definedName>
    <definedName name="wrn.krsVII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wrn.NWN_QUOTES." hidden="1">{"NWN_Q1810",#N/A,FALSE,"Q1810_1.V";"NWN_Q1412",#N/A,FALSE,"Q1412_1"}</definedName>
    <definedName name="wrn.z." hidden="1">{#N/A,#N/A,FALSE,"план 1996 (3)";#N/A,#N/A,FALSE,"план 1996 (1)"}</definedName>
    <definedName name="wrn.Базовые." hidden="1">{#N/A,#N/A,FALSE,"Таблица";#N/A,#N/A,FALSE,"Графики"}</definedName>
    <definedName name="wrn.Все." hidden="1">{#N/A,#N/A,TRUE,"Смета";#N/A,#N/A,TRUE,"Износ";#N/A,#N/A,TRUE,"Материалы";#N/A,#N/A,TRUE,"Оклад";#N/A,#N/A,TRUE,"Амортизация";#N/A,#N/A,TRUE,"Транспорт";#N/A,#N/A,TRUE,"Задание"}</definedName>
    <definedName name="wrn.о1." hidden="1">{#N/A,#N/A,FALSE,"Акт-Смета"}</definedName>
    <definedName name="wrn.ОТЧЕТ._.ПО._.МАРКАМ._.ЗА._.1._.КВАРТАЛ._.1998._.ГОДА." hidden="1">{#N/A,#N/A,FALSE,"1 квартал"}</definedName>
    <definedName name="wrn.Прогноз._.зффекта._.от._.МУН._.по._.участку." hidden="1">{#N/A,#N/A,FALSE,"Показатели разработки";#N/A,#N/A,FALSE,"МУН";#N/A,#N/A,FALSE,"С-ть нефти участка";#N/A,#N/A,FALSE,"Динамика $";#N/A,#N/A,FALSE,"Экономика"}</definedName>
    <definedName name="wrn.тест." hidden="1">{#N/A,#N/A,TRUE,"Транспорт";#N/A,#N/A,TRUE,"Оклад"}</definedName>
    <definedName name="wrn.Экон.." hidden="1">{#N/A,#N/A,FALSE,"Основная (2)";#N/A,#N/A,FALSE,"Основная (3)";#N/A,#N/A,FALSE,"Окупаемость (2)"}</definedName>
    <definedName name="wrn.Экон1." hidden="1">{#N/A,#N/A,FALSE,"Расчет 1";#N/A,#N/A,FALSE,"Расчет 2";#N/A,#N/A,FALSE,"Расчет 2а"}</definedName>
    <definedName name="wrn.Экон96." hidden="1">{#N/A,#N/A,FALSE,"Расч. приб. за год";#N/A,#N/A,FALSE,"Раздел продукции";#N/A,#N/A,FALSE,"Раздел продукции без возмещ.";#N/A,#N/A,FALSE,"Затраты"}</definedName>
    <definedName name="wwww">'[1]Служба персонала'!#REF!</definedName>
    <definedName name="wwwwwww">'[1]Служба персонала'!#REF!</definedName>
    <definedName name="x" hidden="1">{#VALUE!,#N/A,FALSE,0;#N/A,#N/A,FALSE,0}</definedName>
    <definedName name="xdf" hidden="1">{#VALUE!,#N/A,FALSE,0;#N/A,#N/A,FALSE,0}</definedName>
    <definedName name="XF" hidden="1">{#N/A,#N/A,FALSE,"1 квартал"}</definedName>
    <definedName name="XXX" hidden="1">{#N/A,#N/A,FALSE,"СКО VIII";#N/A,#N/A,FALSE,"КРС VIII"}</definedName>
    <definedName name="yc_Exploration_expense">[10]yc_Formula!$C$61:$R$61</definedName>
    <definedName name="year">[3]СУТТ!#REF!</definedName>
    <definedName name="year1">#N/A</definedName>
    <definedName name="YK" hidden="1">{#N/A,#N/A,FALSE,"1 квартал"}</definedName>
    <definedName name="а">#N/A</definedName>
    <definedName name="а2" hidden="1">{#N/A,#N/A,FALSE,"СКО VIII";#N/A,#N/A,FALSE,"КРС VIII"}</definedName>
    <definedName name="а3" hidden="1">{#N/A,#N/A,FALSE,"СКО VIII";#N/A,#N/A,FALSE,"КРС VIII"}</definedName>
    <definedName name="А95">'[1]Служба персонала'!#REF!</definedName>
    <definedName name="аа" hidden="1">{#N/A,#N/A,FALSE,"1 квартал"}</definedName>
    <definedName name="аа3">[11]База!$A$5:$IV$5</definedName>
    <definedName name="ааа" hidden="1">{#N/A,#N/A,FALSE,"1 квартал"}</definedName>
    <definedName name="ансеб">#N/A</definedName>
    <definedName name="ап" hidden="1">{#N/A,#N/A,FALSE,"1 квартал"}</definedName>
    <definedName name="арарарара" hidden="1">{#N/A,#N/A,FALSE,"1 квартал"}</definedName>
    <definedName name="б" hidden="1">{#N/A,#N/A,FALSE,"1 квартал"}</definedName>
    <definedName name="_xlnm.Database" localSheetId="0">#N/A</definedName>
    <definedName name="_xlnm.Database">#REF!</definedName>
    <definedName name="Беспл1">#N/A</definedName>
    <definedName name="бизн." hidden="1">{#N/A,#N/A,FALSE,"Расч. приб. за год";#N/A,#N/A,FALSE,"Раздел продукции";#N/A,#N/A,FALSE,"Раздел продукции без возмещ.";#N/A,#N/A,FALSE,"Затраты"}</definedName>
    <definedName name="бкурение">#N/A</definedName>
    <definedName name="БПО">'[1]Служба персонала'!#REF!</definedName>
    <definedName name="бур">'[1]Служба персонала'!#REF!</definedName>
    <definedName name="Бурение_Суходол">'[1]Служба персонала'!#REF!</definedName>
    <definedName name="в" hidden="1">{#N/A,#N/A,FALSE,"1 квартал"}</definedName>
    <definedName name="Ванкор" hidden="1">{#N/A,#N/A,FALSE,"1 квартал"}</definedName>
    <definedName name="вапро">#N/A</definedName>
    <definedName name="Вариант1" hidden="1">{"NWN_Q1810",#N/A,FALSE,"Q1810_1.V";"NWN_Q1412",#N/A,FALSE,"Q1412_1"}</definedName>
    <definedName name="Вариант2" hidden="1">{"NWN_Q1810",#N/A,FALSE,"Q1810_1.V";"NWN_Q1412",#N/A,FALSE,"Q1412_1"}</definedName>
    <definedName name="Вариант3" hidden="1">{"NWN_Q1810",#N/A,FALSE,"Q1810_1.V";"NWN_Q1412",#N/A,FALSE,"Q1412_1"}</definedName>
    <definedName name="вах">#N/A</definedName>
    <definedName name="ввв" hidden="1">{#N/A,#N/A,FALSE,"Основная (2)";#N/A,#N/A,FALSE,"Основная (3)";#N/A,#N/A,FALSE,"Окупаемость (2)"}</definedName>
    <definedName name="взд" hidden="1">{"NWN_Q1810",#N/A,FALSE,"Q1810_1.V";"NWN_Q1412",#N/A,FALSE,"Q1412_1"}</definedName>
    <definedName name="внепроиз_расходы">[4]январь!$D$83</definedName>
    <definedName name="возвраты">[4]январь!$D$84</definedName>
    <definedName name="всего">#N/A</definedName>
    <definedName name="вуцува">[12]база!$B$7</definedName>
    <definedName name="выарп">#N/A</definedName>
    <definedName name="выруч">#N/A</definedName>
    <definedName name="Высота1">'[1]Служба персонала'!#REF!</definedName>
    <definedName name="Высота2">'[1]Служба персонала'!#REF!</definedName>
    <definedName name="Вых.пос.">#N/A</definedName>
    <definedName name="ГБРУ">[4]январь!$D$17</definedName>
    <definedName name="ГБРУ_тонн">[4]январь!$B$17</definedName>
    <definedName name="ГБРУ_цена">[4]январь!$C$17</definedName>
    <definedName name="График_работ" hidden="1">{#N/A,#N/A,FALSE,"план 1996 (3)";#N/A,#N/A,FALSE,"план 1996 (1)"}</definedName>
    <definedName name="гсм">#N/A</definedName>
    <definedName name="д" hidden="1">{#N/A,#N/A,FALSE,"1 квартал"}</definedName>
    <definedName name="дата_2">[11]Вып.П.П.!$E$1</definedName>
    <definedName name="ДемонтБУ">#N/A</definedName>
    <definedName name="дж" hidden="1">{#VALUE!,#N/A,FALSE,0;#N/A,#N/A,FALSE,0}</definedName>
    <definedName name="до">#N/A</definedName>
    <definedName name="долота">#N/A</definedName>
    <definedName name="Доля_Техноимпульса" hidden="1">{"NWN_Q1810",#N/A,FALSE,"Q1810_1.V";"NWN_Q1412",#N/A,FALSE,"Q1412_1"}</definedName>
    <definedName name="Доход" hidden="1">{#N/A,#N/A,FALSE,"Расчет 1";#N/A,#N/A,FALSE,"Расчет 2";#N/A,#N/A,FALSE,"Расчет 2а"}</definedName>
    <definedName name="ед">[13]Смета!$D$29</definedName>
    <definedName name="ед2">[14]Смета!$D$26</definedName>
    <definedName name="ее">#N/A</definedName>
    <definedName name="енагн">[15]Смета!$C$17</definedName>
    <definedName name="есн_осн">#N/A</definedName>
    <definedName name="ж" hidden="1">{#N/A,#N/A,FALSE,"1 квартал"}</definedName>
    <definedName name="жидк" hidden="1">{#N/A,#N/A,FALSE,"1 квартал"}</definedName>
    <definedName name="завоз">#N/A</definedName>
    <definedName name="_xlnm.Print_Titles" localSheetId="0">'6.1.1к детализация'!$13:$13</definedName>
    <definedName name="_xlnm.Print_Titles">[16]GRAPHS!$A$1:$B$65536,[16]GRAPHS!$A$137:$IV$139</definedName>
    <definedName name="заголовок">[17]Титул_min!$A$8:$IV$11</definedName>
    <definedName name="ЗАО_ЮКОС__Юганск">#REF!</definedName>
    <definedName name="запчасти">[4]январь!$D$67</definedName>
    <definedName name="зарплата">[4]январь!$D$75</definedName>
    <definedName name="зат_7">[18]план!$E$7</definedName>
    <definedName name="зп">[13]Смета!$D$22</definedName>
    <definedName name="зпл">'[1]Служба персонала'!#REF!</definedName>
    <definedName name="зт">[13]Смета!$C$31</definedName>
    <definedName name="зщ" hidden="1">{#N/A,#N/A,FALSE,"1 квартал"}</definedName>
    <definedName name="известняк">[4]январь!$D$50</definedName>
    <definedName name="известняк_тонн">[4]январь!$B$50</definedName>
    <definedName name="известь">[4]январь!$D$49</definedName>
    <definedName name="известь_тонн">[4]январь!$B$49</definedName>
    <definedName name="имя">#N/A</definedName>
    <definedName name="Индив1">#N/A</definedName>
    <definedName name="ИТ">'[1]Служба персонала'!#REF!</definedName>
    <definedName name="Итого_по_Заказчику_1">#N/A</definedName>
    <definedName name="ИТЦ">'[1]Служба персонала'!#REF!</definedName>
    <definedName name="йц">#N/A</definedName>
    <definedName name="к" hidden="1">{#N/A,#N/A,FALSE,"1 квартал"}</definedName>
    <definedName name="к5">'[19]обр 1'!$F$2</definedName>
    <definedName name="ква">#N/A</definedName>
    <definedName name="кварт1">#N/A</definedName>
    <definedName name="кварт2">#N/A</definedName>
    <definedName name="кварт3">#N/A</definedName>
    <definedName name="кварт4">#N/A</definedName>
    <definedName name="КГОК_цена">[4]январь!$C$19</definedName>
    <definedName name="КДЦ">[20]план!$I$3019</definedName>
    <definedName name="КДЦ_реал">[20]план!$G$3019</definedName>
    <definedName name="ке" hidden="1">{#N/A,#N/A,FALSE,"Расчет 1";#N/A,#N/A,FALSE,"Расчет 2";#N/A,#N/A,FALSE,"Расчет 2а"}</definedName>
    <definedName name="Кнопка_Выход_Щелкнуть">#N/A</definedName>
    <definedName name="КО" hidden="1">{#N/A,#N/A,FALSE,"Расчет 1";#N/A,#N/A,FALSE,"Расчет 2";#N/A,#N/A,FALSE,"Расчет 2а"}</definedName>
    <definedName name="Код">'[1]Служба персонала'!#REF!</definedName>
    <definedName name="Код1">'[1]Служба персонала'!#REF!</definedName>
    <definedName name="константа">#N/A</definedName>
    <definedName name="Кр.4" hidden="1">{#N/A,#N/A,FALSE,"1 квартал"}</definedName>
    <definedName name="Крап.3" hidden="1">{#N/A,#N/A,FALSE,"1 квартал"}</definedName>
    <definedName name="Крапива" hidden="1">{#N/A,#N/A,FALSE,"1 квартал"}</definedName>
    <definedName name="Крапива2" hidden="1">{#N/A,#N/A,FALSE,"1 квартал"}</definedName>
    <definedName name="Крапива3" hidden="1">{#N/A,#N/A,FALSE,"1 квартал"}</definedName>
    <definedName name="Красноярск" hidden="1">{#N/A,#N/A,FALSE,"1 квартал"}</definedName>
    <definedName name="курс_USD">#N/A</definedName>
    <definedName name="курс_бюджет_план">#N/A</definedName>
    <definedName name="курс_долл_план">#N/A</definedName>
    <definedName name="курс_янв_БП">#N/A</definedName>
    <definedName name="КХП">[21]план!$G$2991</definedName>
    <definedName name="л" hidden="1">{#VALUE!,#N/A,FALSE,0;#N/A,#N/A,FALSE,0}</definedName>
    <definedName name="лдл" hidden="1">{#N/A,#N/A,FALSE,"план 1996 (3)";#N/A,#N/A,FALSE,"план 1996 (1)"}</definedName>
    <definedName name="Лена">#N/A</definedName>
    <definedName name="лист5" hidden="1">{#N/A,#N/A,FALSE,"СКО VIII";#N/A,#N/A,FALSE,"КРС VIII"}</definedName>
    <definedName name="лоршдгрщшг45654">#N/A</definedName>
    <definedName name="Лот">#N/A</definedName>
    <definedName name="люся" hidden="1">{"NWN_Q1810",#N/A,FALSE,"Q1810_1.V";"NWN_Q1412",#N/A,FALSE,"Q1412_1"}</definedName>
    <definedName name="м">[11]кварталы!$T$1</definedName>
    <definedName name="м_1">[11]полугодие!$AJ$1</definedName>
    <definedName name="м_8">[11]полугодие!$AN$1</definedName>
    <definedName name="м1">[11]кварталы!$X$1</definedName>
    <definedName name="магнезит">[4]январь!$D$53</definedName>
    <definedName name="май">#N/A</definedName>
    <definedName name="маня" hidden="1">{"NWN_Q1810",#N/A,FALSE,"Q1810_1.V";"NWN_Q1412",#N/A,FALSE,"Q1412_1"}</definedName>
    <definedName name="МАП_Холмск">'[1]Служба персонала'!#REF!</definedName>
    <definedName name="март_04" hidden="1">{#N/A,#N/A,FALSE,"план 1996 (3)";#N/A,#N/A,FALSE,"план 1996 (1)"}</definedName>
    <definedName name="маш" hidden="1">{#N/A,#N/A,FALSE,"1 квартал"}</definedName>
    <definedName name="мес">[4]январь!$U$1</definedName>
    <definedName name="местор.">#N/A</definedName>
    <definedName name="месяц" hidden="1">{#N/A,#N/A,FALSE,"1 квартал"}</definedName>
    <definedName name="МонтБУ">#N/A</definedName>
    <definedName name="МонтПовт">#N/A</definedName>
    <definedName name="МонтСдораб">#N/A</definedName>
    <definedName name="н" hidden="1">{#N/A,#N/A,FALSE,"1 квартал"}</definedName>
    <definedName name="н01">#N/A</definedName>
    <definedName name="н02">#N/A</definedName>
    <definedName name="н05">#N/A</definedName>
    <definedName name="н07">#N/A</definedName>
    <definedName name="н08">#N/A</definedName>
    <definedName name="н10">#N/A</definedName>
    <definedName name="наименование_завода">[22]base!$B$4</definedName>
    <definedName name="Наименование_подразделения">[23]Предприятие!$F$4</definedName>
    <definedName name="налог">#N/A</definedName>
    <definedName name="НГДУ_СН">'[1]Служба персонала'!#REF!</definedName>
    <definedName name="НДС_01">'[22]for ПрИЗ'!$H$19</definedName>
    <definedName name="нет" hidden="1">{#N/A,#N/A,FALSE,"1 квартал"}</definedName>
    <definedName name="Нефтеавтоматика">'[1]Служба персонала'!#REF!</definedName>
    <definedName name="нкт">#N/A</definedName>
    <definedName name="нормафакт">#N/A</definedName>
    <definedName name="нормафакт5">#N/A</definedName>
    <definedName name="НПР">[24]СУТТ!#REF!</definedName>
    <definedName name="НСМНУ">#N/A</definedName>
    <definedName name="о_38">[20]план!$P$54</definedName>
    <definedName name="о_42">[20]план!$P$58</definedName>
    <definedName name="о_46">[20]план!$P$62</definedName>
    <definedName name="о_47">[20]план!$P$63</definedName>
    <definedName name="о_50">[20]план!$P$66</definedName>
    <definedName name="о_54">[20]план!$P$70</definedName>
    <definedName name="о_58">[20]план!$P$74</definedName>
    <definedName name="о_62">[20]план!$P$78</definedName>
    <definedName name="об">[13]Смета!$C$29</definedName>
    <definedName name="_xlnm.Print_Area" localSheetId="0">'6.1.1к детализация'!$A$1:$J$51</definedName>
    <definedName name="_xlnm.Print_Area">#REF!</definedName>
    <definedName name="Область_печати_МИ">#N/A</definedName>
    <definedName name="обсадные">#N/A</definedName>
    <definedName name="Объем2">'[1]Служба персонала'!#REF!</definedName>
    <definedName name="од">[14]Смета!$C$26</definedName>
    <definedName name="ожид" hidden="1">{#N/A,#N/A,FALSE,"1 квартал"}</definedName>
    <definedName name="окал_1113">[20]план!$C$1769</definedName>
    <definedName name="окал_240">[20]план!$C$240</definedName>
    <definedName name="окал_292">[20]план!$C$292</definedName>
    <definedName name="окал_389">[20]план!$C$389</definedName>
    <definedName name="окал_526">[20]план!$C$676</definedName>
    <definedName name="октябрь">#N/A</definedName>
    <definedName name="омпо">[15]Смета!$C$20</definedName>
    <definedName name="отчет" hidden="1">{#N/A,#N/A,FALSE,"1 квартал"}</definedName>
    <definedName name="пан" hidden="1">{#N/A,#N/A,FALSE,"1 квартал"}</definedName>
    <definedName name="паор">[15]Смета!$D$12</definedName>
    <definedName name="ПервМонтЭк">#N/A</definedName>
    <definedName name="Передв15">#N/A</definedName>
    <definedName name="Передв50">#N/A</definedName>
    <definedName name="Печать2варианта">'[1]Служба персонала'!#REF!</definedName>
    <definedName name="План1">#N/A</definedName>
    <definedName name="План2">#N/A</definedName>
    <definedName name="план2000">#N/A</definedName>
    <definedName name="площадка">#N/A</definedName>
    <definedName name="пок" hidden="1">{#N/A,#N/A,FALSE,"1 квартал"}</definedName>
    <definedName name="пор">#N/A</definedName>
    <definedName name="пос3">#N/A</definedName>
    <definedName name="посс3">#N/A</definedName>
    <definedName name="пост">'[1]Служба персонала'!#REF!</definedName>
    <definedName name="пост0">'[1]Служба персонала'!#REF!</definedName>
    <definedName name="пост01">#N/A</definedName>
    <definedName name="пост1">#N/A</definedName>
    <definedName name="пост11">#N/A</definedName>
    <definedName name="пост15">#N/A</definedName>
    <definedName name="пост2">#N/A</definedName>
    <definedName name="пост23">#N/A</definedName>
    <definedName name="пост25">#N/A</definedName>
    <definedName name="пост3">'[1]Служба персонала'!#REF!</definedName>
    <definedName name="пост4">#N/A</definedName>
    <definedName name="пост45">'[1]Служба персонала'!#REF!</definedName>
    <definedName name="пост5">#N/A</definedName>
    <definedName name="пост6">#N/A</definedName>
    <definedName name="пост7">#N/A</definedName>
    <definedName name="пост8">#N/A</definedName>
    <definedName name="пост9">#N/A</definedName>
    <definedName name="ппп" hidden="1">{#N/A,#N/A,FALSE,"1 квартал"}</definedName>
    <definedName name="пр" hidden="1">{#N/A,#N/A,FALSE,"1 квартал"}</definedName>
    <definedName name="Пр2">#N/A</definedName>
    <definedName name="прав">#N/A</definedName>
    <definedName name="Прейск.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ибыль">#N/A</definedName>
    <definedName name="прибыток" hidden="1">{#N/A,#N/A,FALSE,"Расчет 1";#N/A,#N/A,FALSE,"Расчет 2";#N/A,#N/A,FALSE,"Расчет 2а"}</definedName>
    <definedName name="приход_реализ_отходы">[20]план!$G$91</definedName>
    <definedName name="приход_Россия">[20]план!$G$29</definedName>
    <definedName name="приход_экспорт">[20]план!$G$9</definedName>
    <definedName name="про" hidden="1">{#N/A,#N/A,FALSE,"план 1996 (3)";#N/A,#N/A,FALSE,"план 1996 (1)"}</definedName>
    <definedName name="проба" hidden="1">{"NWN_Q1810",#N/A,FALSE,"Q1810_1.V";"NWN_Q1412",#N/A,FALSE,"Q1412_1"}</definedName>
    <definedName name="проба1" hidden="1">{"NWN_Q1810",#N/A,FALSE,"Q1810_1.V";"NWN_Q1412",#N/A,FALSE,"Q1412_1"}</definedName>
    <definedName name="проволоч">[4]январь!$D$43</definedName>
    <definedName name="прог">#N/A</definedName>
    <definedName name="пропонпгн" hidden="1">{#N/A,#N/A,FALSE,"план 1996 (3)";#N/A,#N/A,FALSE,"план 1996 (1)"}</definedName>
    <definedName name="прост176">#N/A</definedName>
    <definedName name="прост439">#N/A</definedName>
    <definedName name="прост504">#N/A</definedName>
    <definedName name="прост505">#N/A</definedName>
    <definedName name="прост506">#N/A</definedName>
    <definedName name="прост507">#N/A</definedName>
    <definedName name="прост508">#N/A</definedName>
    <definedName name="прост510">#N/A</definedName>
    <definedName name="прост511">#N/A</definedName>
    <definedName name="прост513">#N/A</definedName>
    <definedName name="прост56">#N/A</definedName>
    <definedName name="прост57">#N/A</definedName>
    <definedName name="прост58">#N/A</definedName>
    <definedName name="прост69">#N/A</definedName>
    <definedName name="прост95">#N/A</definedName>
    <definedName name="Протпуск1">#N/A</definedName>
    <definedName name="Прочи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Прслуж1">#N/A</definedName>
    <definedName name="Прслуж2">#N/A</definedName>
    <definedName name="ПрслужУт">#N/A</definedName>
    <definedName name="прям.затр" hidden="1">{#N/A,#N/A,FALSE,"Расч. приб. за год";#N/A,#N/A,FALSE,"Раздел продукции";#N/A,#N/A,FALSE,"Раздел продукции без возмещ.";#N/A,#N/A,FALSE,"Затраты"}</definedName>
    <definedName name="ПС346" hidden="1">{"NWN_Q1810",#N/A,FALSE,"Q1810_1.V";"NWN_Q1412",#N/A,FALSE,"Q1412_1"}</definedName>
    <definedName name="Пт">NULL</definedName>
    <definedName name="ПЭП" hidden="1">{#N/A,#N/A,FALSE,"1 квартал"}</definedName>
    <definedName name="р">[13]Смета!$D$21</definedName>
    <definedName name="раб176">#N/A</definedName>
    <definedName name="раб439">#N/A</definedName>
    <definedName name="раб504">#N/A</definedName>
    <definedName name="раб505">#N/A</definedName>
    <definedName name="раб506">#N/A</definedName>
    <definedName name="раб507">#N/A</definedName>
    <definedName name="раб508">#N/A</definedName>
    <definedName name="раб510">#N/A</definedName>
    <definedName name="раб511">#N/A</definedName>
    <definedName name="раб513">#N/A</definedName>
    <definedName name="раб56">#N/A</definedName>
    <definedName name="раб57">#N/A</definedName>
    <definedName name="раб58">#N/A</definedName>
    <definedName name="раб69">#N/A</definedName>
    <definedName name="раб95">#N/A</definedName>
    <definedName name="раст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творитель" hidden="1">{#N/A,#N/A,FALSE,"Показатели разработки";#N/A,#N/A,FALSE,"Графики (2)";#N/A,#N/A,FALSE,"Экономика МУН";#N/A,#N/A,FALSE,"Экономика Итоги";#N/A,#N/A,FALSE,"Эконом. графики"}</definedName>
    <definedName name="рАСЧ">#N/A</definedName>
    <definedName name="реагенты">#N/A</definedName>
    <definedName name="реализация">#N/A</definedName>
    <definedName name="рената">#N/A</definedName>
    <definedName name="рп" hidden="1">{#N/A,#N/A,FALSE,"1 квартал"}</definedName>
    <definedName name="рпо" hidden="1">{#N/A,#N/A,FALSE,"1 квартал"}</definedName>
    <definedName name="РЭЦ">[20]план!$G$2868</definedName>
    <definedName name="Рядность">'[1]Служба персонала'!#REF!</definedName>
    <definedName name="Сам.инвестнефть">'[1]Служба персонала'!#REF!</definedName>
    <definedName name="Сам.эл.сервис">'[1]Служба персонала'!#REF!</definedName>
    <definedName name="СводБП">#N/A</definedName>
    <definedName name="Сибинтек">'[1]Служба персонала'!#REF!</definedName>
    <definedName name="скиба">#N/A</definedName>
    <definedName name="Скорость">'[1]Служба персонала'!#REF!</definedName>
    <definedName name="Смета_2" hidden="1">{"NWN_Q1810",#N/A,FALSE,"Q1810_1.V";"NWN_Q1412",#N/A,FALSE,"Q1412_1"}</definedName>
    <definedName name="смета635">#N/A</definedName>
    <definedName name="СМУ_1">'[1]Служба персонала'!#REF!</definedName>
    <definedName name="СМУ_2">'[1]Служба персонала'!#REF!</definedName>
    <definedName name="СМУ_4">'[1]Служба персонала'!#REF!</definedName>
    <definedName name="Список_Год_Изменение">#N/A</definedName>
    <definedName name="список_месяц">#N/A</definedName>
    <definedName name="Список_Месяц_Изменение">#N/A</definedName>
    <definedName name="Список_Отчетность_Изменение">#N/A</definedName>
    <definedName name="Список_Период_Изменение">#N/A</definedName>
    <definedName name="СПМК_2">'[1]Служба персонала'!#REF!</definedName>
    <definedName name="спра">#N/A</definedName>
    <definedName name="Справка">#N/A</definedName>
    <definedName name="СР" hidden="1">{#N/A,#N/A,FALSE,"1 квартал"}</definedName>
    <definedName name="ССС">#N/A</definedName>
    <definedName name="сссс">'[1]Служба персонала'!#REF!</definedName>
    <definedName name="Стаск25">#N/A</definedName>
    <definedName name="Сугмут">#N/A</definedName>
    <definedName name="суммаНЗ">#N/A</definedName>
    <definedName name="сутставка">#N/A</definedName>
    <definedName name="Схема">'[1]Служба персонала'!#REF!</definedName>
    <definedName name="тампаж">#N/A</definedName>
    <definedName name="тариф" hidden="1">{#N/A,#N/A,FALSE,"Расчет 1";#N/A,#N/A,FALSE,"Расчет 2";#N/A,#N/A,FALSE,"Расчет 2а"}</definedName>
    <definedName name="Техн5000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Техносервис" hidden="1">{#N/A,#N/A,FALSE,"Основная (2)";#N/A,#N/A,FALSE,"Основная (3)";#N/A,#N/A,FALSE,"Окупаемость (2)"}</definedName>
    <definedName name="тимсапо">#N/A</definedName>
    <definedName name="тоо">'[1]Служба персонала'!#REF!</definedName>
    <definedName name="тооо">#N/A</definedName>
    <definedName name="тост" hidden="1">{#N/A,#N/A,FALSE,"1 квартал"}</definedName>
    <definedName name="ТП_НПС_01">'[22]for ПрИЗ'!$F$32</definedName>
    <definedName name="ТП_основная_01">'[22]for ПрИЗ'!$B$32</definedName>
    <definedName name="ТП_прочая_01">'[22]for ПрИЗ'!$D$32</definedName>
    <definedName name="ТП_ТМЦ_01">'[22]for ПрИЗ'!$E$32</definedName>
    <definedName name="тр" hidden="1">{#N/A,#N/A,FALSE,"Расч. приб. за год";#N/A,#N/A,FALSE,"Раздел продукции";#N/A,#N/A,FALSE,"Раздел продукции без возмещ.";#N/A,#N/A,FALSE,"Затраты"}</definedName>
    <definedName name="Трансп">#N/A</definedName>
    <definedName name="Транспорт_Суходол">'[1]Служба персонала'!#REF!</definedName>
    <definedName name="тру">#N/A</definedName>
    <definedName name="труба">#N/A</definedName>
    <definedName name="ттт" hidden="1">{#N/A,#N/A,FALSE,"1 квартал"}</definedName>
    <definedName name="Тхн7500" hidden="1">{#N/A,#N/A,FALSE,"Расч. приб. за год";#N/A,#N/A,FALSE,"Раздел продукции";#N/A,#N/A,FALSE,"Раздел продукции без возмещ.";#N/A,#N/A,FALSE,"Затраты"}</definedName>
    <definedName name="ты">#N/A</definedName>
    <definedName name="ув3">[15]Смета!$D$17</definedName>
    <definedName name="уе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ук" hidden="1">{#N/A,#N/A,FALSE,"Основная (2)";#N/A,#N/A,FALSE,"Основная (3)";#N/A,#N/A,FALSE,"Окупаемость (2)"}</definedName>
    <definedName name="УРС_Самара_ЦПРС_1">'[1]Служба персонала'!#REF!</definedName>
    <definedName name="услуги">[4]январь!$D$78</definedName>
    <definedName name="УТК">[20]план!$G$2778</definedName>
    <definedName name="Ф_НДС_01">'[22]for ПрИЗ'!$H$45</definedName>
    <definedName name="Ф_НПС_01">'[22]for ПрИЗ'!$F$45</definedName>
    <definedName name="Ф_основная_01">'[22]for ПрИЗ'!$B$45</definedName>
    <definedName name="Ф_прочая_01">'[22]for ПрИЗ'!$D$45</definedName>
    <definedName name="Ф_ТМЦ_01">'[22]for ПрИЗ'!$E$45</definedName>
    <definedName name="ф1">[11]кварталы!$P$1</definedName>
    <definedName name="ф4">#N/A</definedName>
    <definedName name="факолгол">#N/A</definedName>
    <definedName name="фзп_тотр">#N/A</definedName>
    <definedName name="Форма5">#N/A</definedName>
    <definedName name="фот">#N/A</definedName>
    <definedName name="фыав">NULL</definedName>
    <definedName name="фыв">#N/A</definedName>
    <definedName name="х">'[25]Приложение №6'!#REF!</definedName>
    <definedName name="химия">#N/A</definedName>
    <definedName name="ц" hidden="1">{#VALUE!,#N/A,FALSE,0;#N/A,#N/A,FALSE,0}</definedName>
    <definedName name="цемент">#N/A</definedName>
    <definedName name="центроз">#N/A</definedName>
    <definedName name="ЦПШ_колич">[20]план!$C$1828</definedName>
    <definedName name="ЦРМО_2">[20]план!$G$3089</definedName>
    <definedName name="ЦРМО_3">[20]план!$G$3103</definedName>
    <definedName name="ЦТА">[20]план!$G$2283</definedName>
    <definedName name="числен37">#N/A</definedName>
    <definedName name="численна37">#N/A</definedName>
    <definedName name="ш" hidden="1">{#N/A,#N/A,FALSE,"1 квартал"}</definedName>
    <definedName name="Ширина">'[1]Служба персонала'!#REF!</definedName>
    <definedName name="Ширина1">'[1]Служба персонала'!#REF!</definedName>
    <definedName name="шш" hidden="1">{#N/A,#N/A,FALSE,"1 квартал"}</definedName>
    <definedName name="ыв">#N/A</definedName>
    <definedName name="ь" hidden="1">{#N/A,#N/A,FALSE,"РАСЧЕТ";#N/A,#N/A,FALSE,"КАЛЬКУЛЯЦИЯ";#N/A,#N/A,FALSE,"MATEРИАЛЫ";#N/A,#N/A,FALSE,"ВСПОМ. МАТЕР.";#N/A,#N/A,FALSE,"СПЕЦТЕХНИКА";#N/A,#N/A,FALSE,"ГСМ, ПЕР. ВАХТ";#N/A,#N/A,FALSE,"ФОТ, отч. фот, амморт.ОСН.";#N/A,#N/A,FALSE,"АВИА, НАКЛАД, ПРОКАТ"}</definedName>
    <definedName name="ьтол">[15]Смета!$D$11</definedName>
    <definedName name="эждлпфэж3214">NULL</definedName>
    <definedName name="Экон98" hidden="1">{#N/A,#N/A,FALSE,"Расч. приб. за год";#N/A,#N/A,FALSE,"Раздел продукции";#N/A,#N/A,FALSE,"Раздел продукции без возмещ.";#N/A,#N/A,FALSE,"Затраты"}</definedName>
    <definedName name="эл.">#REF!</definedName>
    <definedName name="эл_энергия">[20]план!$G$2092</definedName>
    <definedName name="ЭН">[26]Финплан!$J$1</definedName>
    <definedName name="энерг._т">[4]январь!$B$65</definedName>
    <definedName name="энергетич">[4]январь!$D$65</definedName>
    <definedName name="энергия">[4]январь!$D$72</definedName>
    <definedName name="энергия_тонн">[4]январь!$B$72</definedName>
    <definedName name="энергия_цена">[4]январь!$C$72</definedName>
    <definedName name="ЭНС_3">'[1]Служба персонала'!#REF!</definedName>
    <definedName name="ЭНС_9">'[1]Служба персонала'!#REF!</definedName>
    <definedName name="эээ">#N/A</definedName>
    <definedName name="Ю_Склад">'[1]Служба персонала'!#REF!</definedName>
    <definedName name="явап" hidden="1">{#N/A,#N/A,FALSE,"1 квартал"}</definedName>
    <definedName name="яяяя">#N/A</definedName>
  </definedNames>
  <calcPr calcId="191029"/>
</workbook>
</file>

<file path=xl/calcChain.xml><?xml version="1.0" encoding="utf-8"?>
<calcChain xmlns="http://schemas.openxmlformats.org/spreadsheetml/2006/main">
  <c r="G20" i="4" l="1"/>
  <c r="G30" i="4"/>
  <c r="H30" i="4"/>
  <c r="I30" i="4" s="1"/>
  <c r="G31" i="4"/>
  <c r="H31" i="4"/>
  <c r="I31" i="4" s="1"/>
  <c r="G32" i="4"/>
  <c r="H32" i="4"/>
  <c r="I32" i="4" s="1"/>
  <c r="G33" i="4"/>
  <c r="H33" i="4"/>
  <c r="I33" i="4" s="1"/>
  <c r="G34" i="4"/>
  <c r="H34" i="4"/>
  <c r="I34" i="4" s="1"/>
  <c r="G35" i="4"/>
  <c r="H35" i="4"/>
  <c r="I35" i="4" s="1"/>
  <c r="H29" i="4"/>
  <c r="J29" i="4" s="1"/>
  <c r="G29" i="4"/>
  <c r="H16" i="4"/>
  <c r="J16" i="4" s="1"/>
  <c r="H17" i="4"/>
  <c r="I17" i="4" s="1"/>
  <c r="H18" i="4"/>
  <c r="J18" i="4" s="1"/>
  <c r="H19" i="4"/>
  <c r="J19" i="4" s="1"/>
  <c r="H20" i="4"/>
  <c r="I20" i="4" s="1"/>
  <c r="H21" i="4"/>
  <c r="I21" i="4" s="1"/>
  <c r="H22" i="4"/>
  <c r="J22" i="4" s="1"/>
  <c r="H23" i="4"/>
  <c r="J23" i="4" s="1"/>
  <c r="H24" i="4"/>
  <c r="J24" i="4" s="1"/>
  <c r="H25" i="4"/>
  <c r="I25" i="4" s="1"/>
  <c r="H26" i="4"/>
  <c r="J26" i="4" s="1"/>
  <c r="H15" i="4"/>
  <c r="J15" i="4" s="1"/>
  <c r="G25" i="4"/>
  <c r="G24" i="4"/>
  <c r="G23" i="4"/>
  <c r="G22" i="4"/>
  <c r="G21" i="4"/>
  <c r="G15" i="4"/>
  <c r="F43" i="4"/>
  <c r="F42" i="4"/>
  <c r="H27" i="4"/>
  <c r="J27" i="4" s="1"/>
  <c r="G27" i="4"/>
  <c r="G26" i="4"/>
  <c r="G19" i="4"/>
  <c r="G17" i="4"/>
  <c r="G18" i="4"/>
  <c r="G16" i="4"/>
  <c r="J30" i="4" l="1"/>
  <c r="J20" i="4"/>
  <c r="I29" i="4"/>
  <c r="J34" i="4"/>
  <c r="J31" i="4"/>
  <c r="J35" i="4"/>
  <c r="J32" i="4"/>
  <c r="J33" i="4"/>
  <c r="I16" i="4"/>
  <c r="J25" i="4"/>
  <c r="J21" i="4"/>
  <c r="J17" i="4"/>
  <c r="H14" i="4"/>
  <c r="J14" i="4" s="1"/>
  <c r="H28" i="4"/>
  <c r="I28" i="4" s="1"/>
  <c r="I24" i="4"/>
  <c r="I23" i="4"/>
  <c r="I19" i="4"/>
  <c r="I26" i="4"/>
  <c r="I22" i="4"/>
  <c r="I18" i="4"/>
  <c r="I15" i="4"/>
  <c r="I27" i="4"/>
  <c r="J28" i="4" l="1"/>
  <c r="J36" i="4" s="1"/>
  <c r="H36" i="4"/>
  <c r="I14" i="4" l="1"/>
  <c r="I36" i="4" s="1"/>
</calcChain>
</file>

<file path=xl/sharedStrings.xml><?xml version="1.0" encoding="utf-8"?>
<sst xmlns="http://schemas.openxmlformats.org/spreadsheetml/2006/main" count="97" uniqueCount="79">
  <si>
    <t>Итого</t>
  </si>
  <si>
    <t>№ п/п</t>
  </si>
  <si>
    <t>Наименование</t>
  </si>
  <si>
    <t>Цена за ед.  руб. без НДС</t>
  </si>
  <si>
    <t>Ед. изм.</t>
  </si>
  <si>
    <t>Цена за ед.  руб. с НДС 20%</t>
  </si>
  <si>
    <t>итого НДС 20%</t>
  </si>
  <si>
    <t>Участник закупки:______________________________________</t>
  </si>
  <si>
    <t>Поля, выделенные желтым фоном, заполняются поставщиком в обязательном порядке. ФОРМУЛЫ НЕ ИЗМЕНЯТЬ</t>
  </si>
  <si>
    <t>Приложение №1</t>
  </si>
  <si>
    <t>Детализация</t>
  </si>
  <si>
    <t>усл.ед.</t>
  </si>
  <si>
    <t>Подпись:______________________________/Должность,Фамилия И.О./</t>
  </si>
  <si>
    <t xml:space="preserve">                                           мп</t>
  </si>
  <si>
    <t>комплект</t>
  </si>
  <si>
    <t>шт.</t>
  </si>
  <si>
    <t>1.4</t>
  </si>
  <si>
    <t xml:space="preserve">Кол-во всего </t>
  </si>
  <si>
    <t>Стоимость всего  руб. без НДС</t>
  </si>
  <si>
    <t>Стоимость всего руб. с НДС 20%</t>
  </si>
  <si>
    <t>СПРАВОЧНО*:</t>
  </si>
  <si>
    <t>усл. Ед.</t>
  </si>
  <si>
    <t>НДС</t>
  </si>
  <si>
    <t>%</t>
  </si>
  <si>
    <t>ИТОГО стоимость с НДС</t>
  </si>
  <si>
    <t>руб.</t>
  </si>
  <si>
    <t>Таблица№1</t>
  </si>
  <si>
    <t>ед.измерения</t>
  </si>
  <si>
    <t>кол-во</t>
  </si>
  <si>
    <t>цена</t>
  </si>
  <si>
    <t>2</t>
  </si>
  <si>
    <t>расшифровка</t>
  </si>
  <si>
    <t>Прочее</t>
  </si>
  <si>
    <r>
      <t>Примечание:</t>
    </r>
    <r>
      <rPr>
        <sz val="11"/>
        <color rgb="FFFF0000"/>
        <rFont val="Times New Roman"/>
        <family val="1"/>
        <charset val="204"/>
      </rPr>
      <t xml:space="preserve"> При расхождении с номенклатурой в перечне оборудования, применяемой при изготовлении, произвести замену номенклатуры в соответствии с типом используемого оборудования.</t>
    </r>
  </si>
  <si>
    <t>Мобильный пневмоангар (пневмокаркасное арочное сооружение – теплый склад) для базы производственного обеспечения (БПО) ООО «БНГРЭ», расположенной на территории Куюмбинского ЛУ</t>
  </si>
  <si>
    <t>Мобильный пневматический ангар с комплектующими для анкерного крепления</t>
  </si>
  <si>
    <t>Интеллектуальная система подкачки (блок компрессора низкого давления во всепогодном исполнении, клапаны, датчики давления)</t>
  </si>
  <si>
    <t>Электрический щит (ЖК панель управления, блок автоматики, АВР)</t>
  </si>
  <si>
    <t>Пневматические ворота 4 х 4,5 м с электрическим приводом и пультом ДУ</t>
  </si>
  <si>
    <t>Двери 1,0 х 2,0 м</t>
  </si>
  <si>
    <t>Система светодиодного освещения 100 лк внутреннего и наружного, включая аварийное</t>
  </si>
  <si>
    <t xml:space="preserve">Система электрического отопления </t>
  </si>
  <si>
    <t>Система аварийной и пожарной сигнализации</t>
  </si>
  <si>
    <t>Контейнер 40ft</t>
  </si>
  <si>
    <t>Кабельная продукция</t>
  </si>
  <si>
    <t>МР, ПНР</t>
  </si>
  <si>
    <t>*Стоимость доставки Пневмоангара указана справочно, входит в стоимость Пневмоангара и отдельно не оплачивается</t>
  </si>
  <si>
    <t>Опцион +/- 50 % от объема поставляемого Пневмоангара и выполняемых работ. Срок действия опциона оканчивается не позднее даты окончания срока выполнения работ</t>
  </si>
  <si>
    <r>
      <rPr>
        <b/>
        <sz val="11"/>
        <rFont val="Times New Roman"/>
        <family val="1"/>
        <charset val="204"/>
      </rPr>
      <t>Доставка пневмоангара</t>
    </r>
    <r>
      <rPr>
        <sz val="11"/>
        <rFont val="Times New Roman"/>
        <family val="1"/>
        <charset val="204"/>
      </rPr>
      <t xml:space="preserve"> до БПО "БНГРЭ" Базис поставки 1 км от площадки центрального пункта сбора (ЦПС) (Координаты ЦПС – 60·50΄14΄΄  северной широты, 97·21΄07΄΄восточной долготы) Куюмбинского лицензионного участка (Эвенкийский муниципальный район).</t>
    </r>
  </si>
  <si>
    <t>Система видеонаблюдения не менее 6 камер с кабелями подключения</t>
  </si>
  <si>
    <t>ПДО № 111 -БНГРЭ-2021 Лот №1. "На поставку, монтаж и пуско-наладочные работы мобильного пневмоангара (пневмокаркасного арочного сооружения – теплого склада) для базы производственного обеспечения (БПО) ООО «БНГРЭ», расположенной на территории Куюмбинского ЛУ".</t>
  </si>
  <si>
    <t>1.1</t>
  </si>
  <si>
    <t>1.2</t>
  </si>
  <si>
    <t>1.3</t>
  </si>
  <si>
    <t>1.5</t>
  </si>
  <si>
    <t>1.6</t>
  </si>
  <si>
    <t>1.7</t>
  </si>
  <si>
    <t>1.8</t>
  </si>
  <si>
    <t>1.9</t>
  </si>
  <si>
    <t>1.10</t>
  </si>
  <si>
    <t>1.11</t>
  </si>
  <si>
    <t>1.12</t>
  </si>
  <si>
    <t>2.1</t>
  </si>
  <si>
    <t>2.2</t>
  </si>
  <si>
    <t>2.3</t>
  </si>
  <si>
    <t>2.4</t>
  </si>
  <si>
    <t>2.5</t>
  </si>
  <si>
    <t>2.6</t>
  </si>
  <si>
    <t>2.7</t>
  </si>
  <si>
    <t>Сборка и монтаж секций ангара с возведением до эксплуатационных характеристик</t>
  </si>
  <si>
    <t>Монтаж и подключение системы вентиляции</t>
  </si>
  <si>
    <t>Монтаж, подключение и пуско-наладочные работы системы подкачки</t>
  </si>
  <si>
    <t>Монтаж, подключение и пуско-наладочные работы системы видеонаблюдения</t>
  </si>
  <si>
    <t>Монтаж, подключение и пуско-наладочные работы системы отопления</t>
  </si>
  <si>
    <t>Монтаж, подключение и пуско-наладочные работы системы аварийной и пожарной сигнализации</t>
  </si>
  <si>
    <t>Монтаж и подключение системы электроснабжения и освещения</t>
  </si>
  <si>
    <t>Система вентиляции</t>
  </si>
  <si>
    <t>1.13</t>
  </si>
  <si>
    <t>к форме 6.1.1к "Коммерческое предложение"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</si>
</sst>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_-* #,##0.00_р_._-;\-* #,##0.00_р_._-;_-* &quot;-&quot;??_р_._-;_-@_-"/>
    <numFmt numFmtId="165" formatCode="_-* #,##0\ &quot;руб&quot;_-;\-* #,##0\ &quot;руб&quot;_-;_-* &quot;-&quot;\ &quot;руб&quot;_-;_-@_-"/>
    <numFmt numFmtId="166" formatCode="mm\-\J\J"/>
    <numFmt numFmtId="167" formatCode="#,##0&quot;$&quot;;[Red]\-#,##0&quot;$&quot;"/>
    <numFmt numFmtId="168" formatCode="&quot;?.&quot;#,##0_);[Red]\(&quot;?.&quot;#,##0\)"/>
    <numFmt numFmtId="169" formatCode="&quot;?.&quot;#,##0.00_);[Red]\(&quot;?.&quot;#,##0.00\)"/>
    <numFmt numFmtId="170" formatCode="&quot;$&quot;#,##0_);[Red]\(&quot;$&quot;#,##0\)"/>
    <numFmt numFmtId="171" formatCode="_-* #,##0.00&quot;р.&quot;_-;\-* #,##0.00&quot;р.&quot;_-;_-* &quot;-&quot;??&quot;р.&quot;_-;_-@_-"/>
    <numFmt numFmtId="172" formatCode="&quot;$&quot;#,##0\ ;\(&quot;$&quot;#,##0\)"/>
    <numFmt numFmtId="173" formatCode="_-* #,##0\ _D_M_-;\-* #,##0\ _D_M_-;_-* &quot;-&quot;\ _D_M_-;_-@_-"/>
    <numFmt numFmtId="174" formatCode="_-* #,##0.00\ _D_M_-;\-* #,##0.00\ _D_M_-;_-* &quot;-&quot;??\ _D_M_-;_-@_-"/>
    <numFmt numFmtId="175" formatCode="_-* #,##0.00[$€-1]_-;\-* #,##0.00[$€-1]_-;_-* &quot;-&quot;??[$€-1]_-"/>
    <numFmt numFmtId="176" formatCode="_-* #,##0\ &quot;р.&quot;_-;\-* #,##0\ &quot;р.&quot;_-;_-* &quot;-&quot;\ &quot;р.&quot;_-;_-@_-"/>
    <numFmt numFmtId="177" formatCode="_(&quot;kr&quot;\ * #,##0_);_(&quot;kr&quot;\ * \(#,##0\);_(&quot;kr&quot;\ * &quot;-&quot;_);_(@_)"/>
    <numFmt numFmtId="178" formatCode="&quot;$&quot;0.00"/>
    <numFmt numFmtId="179" formatCode="_(* #,##0_);_(* \(#,##0\);_(* &quot;-&quot;_);_(@_)"/>
    <numFmt numFmtId="180" formatCode="_(* #,##0.00_);_(* \(#,##0.00\);_(* &quot;-&quot;??_);_(@_)"/>
    <numFmt numFmtId="181" formatCode="_(&quot;$&quot;* #,##0_);_(&quot;$&quot;* \(#,##0\);_(&quot;$&quot;* &quot;-&quot;_);_(@_)"/>
    <numFmt numFmtId="182" formatCode="_(&quot;$&quot;* #,##0.00_);_(&quot;$&quot;* \(#,##0.00\);_(&quot;$&quot;* &quot;-&quot;??_);_(@_)"/>
    <numFmt numFmtId="183" formatCode="#,##0.00\ &quot;Pts&quot;;\-#,##0.00\ &quot;Pts&quot;"/>
    <numFmt numFmtId="184" formatCode="#,##0_);[Red]\(#,##0\)"/>
    <numFmt numFmtId="185" formatCode="#,##0.00_);[Red]\(#,##0.00\)"/>
    <numFmt numFmtId="186" formatCode="0.00_);[Red]\(0.00\)"/>
    <numFmt numFmtId="187" formatCode="0_);[Red]\(0\)"/>
    <numFmt numFmtId="188" formatCode="#,##0\т"/>
    <numFmt numFmtId="189" formatCode="_-* #,##0_р_._-;\-* #,##0_р_._-;_-* &quot;-&quot;_р_._-;_-@_-"/>
    <numFmt numFmtId="190" formatCode="0.00000"/>
  </numFmts>
  <fonts count="10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Narrow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b/>
      <sz val="10"/>
      <name val="Arial Cyr"/>
    </font>
    <font>
      <sz val="1"/>
      <color indexed="8"/>
      <name val="Courier"/>
      <family val="1"/>
      <charset val="204"/>
    </font>
    <font>
      <sz val="10"/>
      <name val="Arial Cyr"/>
    </font>
    <font>
      <b/>
      <sz val="1"/>
      <color indexed="8"/>
      <name val="Courier"/>
      <family val="1"/>
      <charset val="204"/>
    </font>
    <font>
      <b/>
      <i/>
      <sz val="12"/>
      <color indexed="12"/>
      <name val="Arial Cyr"/>
      <family val="2"/>
      <charset val="204"/>
    </font>
    <font>
      <b/>
      <sz val="11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2"/>
      <name val="Tms Rmn"/>
      <charset val="204"/>
    </font>
    <font>
      <sz val="10"/>
      <color indexed="8"/>
      <name val="MS Sans Serif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8"/>
      <name val="Times New Roman Cyr"/>
      <charset val="204"/>
    </font>
    <font>
      <sz val="10"/>
      <name val="MS Serif"/>
      <family val="1"/>
      <charset val="204"/>
    </font>
    <font>
      <sz val="10"/>
      <color indexed="16"/>
      <name val="MS Serif"/>
      <family val="1"/>
      <charset val="204"/>
    </font>
    <font>
      <i/>
      <sz val="10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u/>
      <sz val="8.5"/>
      <color indexed="36"/>
      <name val="Arial"/>
      <family val="2"/>
      <charset val="204"/>
    </font>
    <font>
      <sz val="8"/>
      <name val="Helv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color indexed="9"/>
      <name val="Tms Rmn"/>
      <charset val="204"/>
    </font>
    <font>
      <b/>
      <i/>
      <u/>
      <sz val="10"/>
      <name val="Arial Cyr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8"/>
      <name val="MS Sans Serif"/>
      <family val="2"/>
      <charset val="204"/>
    </font>
    <font>
      <u/>
      <sz val="8.5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sz val="8"/>
      <name val="Arial Narrow"/>
      <family val="2"/>
    </font>
    <font>
      <u/>
      <sz val="10"/>
      <color indexed="20"/>
      <name val="Arial Cyr"/>
      <charset val="204"/>
    </font>
    <font>
      <b/>
      <u/>
      <sz val="16"/>
      <name val="Arial"/>
      <family val="2"/>
      <charset val="204"/>
    </font>
    <font>
      <sz val="10"/>
      <name val="TimesDL"/>
      <charset val="204"/>
    </font>
    <font>
      <b/>
      <sz val="9"/>
      <name val="Helv"/>
      <charset val="204"/>
    </font>
    <font>
      <b/>
      <sz val="14"/>
      <name val="Helv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20"/>
      <name val="Times New Roman"/>
      <family val="1"/>
      <charset val="204"/>
    </font>
    <font>
      <b/>
      <sz val="8"/>
      <name val="Palatino"/>
      <family val="1"/>
      <charset val="204"/>
    </font>
    <font>
      <sz val="8"/>
      <name val="Wingdings"/>
      <charset val="2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i/>
      <sz val="10"/>
      <name val="Times New Roman"/>
      <family val="1"/>
      <charset val="204"/>
    </font>
    <font>
      <sz val="8"/>
      <name val="MS Sans Serif"/>
      <family val="2"/>
      <charset val="204"/>
    </font>
    <font>
      <b/>
      <sz val="10"/>
      <color indexed="12"/>
      <name val="Arial Cyr"/>
      <family val="2"/>
      <charset val="204"/>
    </font>
    <font>
      <b/>
      <sz val="8"/>
      <color indexed="8"/>
      <name val="Helv"/>
      <charset val="204"/>
    </font>
    <font>
      <b/>
      <sz val="18"/>
      <color indexed="56"/>
      <name val="Cambria"/>
      <family val="2"/>
      <charset val="204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name val="Arial CYR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Arial Cyr"/>
      <charset val="204"/>
    </font>
    <font>
      <b/>
      <i/>
      <sz val="14"/>
      <name val="Arial Cyr"/>
      <charset val="204"/>
    </font>
    <font>
      <sz val="9"/>
      <name val="Arial Cyr"/>
      <charset val="204"/>
    </font>
    <font>
      <sz val="10"/>
      <color theme="1"/>
      <name val="Times New Roman"/>
      <family val="2"/>
      <charset val="204"/>
    </font>
    <font>
      <sz val="12"/>
      <color indexed="8"/>
      <name val="Arial Cyr"/>
      <family val="2"/>
      <charset val="204"/>
    </font>
    <font>
      <sz val="12"/>
      <name val="Times New Roman Cyr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4"/>
      <color theme="3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594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9" fillId="0" borderId="0"/>
    <xf numFmtId="0" fontId="2" fillId="0" borderId="0"/>
    <xf numFmtId="0" fontId="2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10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4" fontId="1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4" fontId="11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7" fillId="0" borderId="0"/>
    <xf numFmtId="0" fontId="9" fillId="0" borderId="0"/>
    <xf numFmtId="0" fontId="9" fillId="0" borderId="0"/>
    <xf numFmtId="0" fontId="7" fillId="0" borderId="0"/>
    <xf numFmtId="4" fontId="11" fillId="0" borderId="0">
      <alignment vertical="center"/>
    </xf>
    <xf numFmtId="0" fontId="9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9" fillId="0" borderId="0"/>
    <xf numFmtId="4" fontId="11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12" fillId="0" borderId="0" applyNumberFormat="0" applyFill="0" applyBorder="0" applyAlignment="0" applyProtection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3">
      <protection locked="0"/>
    </xf>
    <xf numFmtId="0" fontId="14" fillId="0" borderId="0"/>
    <xf numFmtId="0" fontId="15" fillId="0" borderId="0">
      <protection locked="0"/>
    </xf>
    <xf numFmtId="0" fontId="15" fillId="0" borderId="0">
      <protection locked="0"/>
    </xf>
    <xf numFmtId="0" fontId="13" fillId="0" borderId="0">
      <protection locked="0"/>
    </xf>
    <xf numFmtId="0" fontId="13" fillId="0" borderId="3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165" fontId="2" fillId="0" borderId="0">
      <alignment horizontal="center"/>
    </xf>
    <xf numFmtId="0" fontId="2" fillId="0" borderId="0">
      <alignment horizontal="center"/>
    </xf>
    <xf numFmtId="0" fontId="16" fillId="3" borderId="4">
      <alignment vertical="center"/>
    </xf>
    <xf numFmtId="166" fontId="16" fillId="3" borderId="4">
      <alignment vertical="center"/>
    </xf>
    <xf numFmtId="166" fontId="16" fillId="3" borderId="4">
      <alignment vertical="center"/>
    </xf>
    <xf numFmtId="166" fontId="16" fillId="3" borderId="4">
      <alignment vertical="center"/>
    </xf>
    <xf numFmtId="0" fontId="16" fillId="3" borderId="4">
      <alignment vertical="center"/>
    </xf>
    <xf numFmtId="166" fontId="16" fillId="3" borderId="4">
      <alignment vertical="center"/>
    </xf>
    <xf numFmtId="166" fontId="16" fillId="3" borderId="4">
      <alignment vertical="center"/>
    </xf>
    <xf numFmtId="166" fontId="16" fillId="3" borderId="4">
      <alignment vertical="center"/>
    </xf>
    <xf numFmtId="166" fontId="16" fillId="3" borderId="4">
      <alignment vertical="center"/>
    </xf>
    <xf numFmtId="166" fontId="16" fillId="3" borderId="4">
      <alignment vertical="center"/>
    </xf>
    <xf numFmtId="166" fontId="16" fillId="3" borderId="4">
      <alignment vertical="center"/>
    </xf>
    <xf numFmtId="166" fontId="16" fillId="3" borderId="4">
      <alignment vertical="center"/>
    </xf>
    <xf numFmtId="0" fontId="17" fillId="3" borderId="4">
      <alignment vertical="center"/>
    </xf>
    <xf numFmtId="0" fontId="17" fillId="3" borderId="4">
      <alignment vertical="center"/>
    </xf>
    <xf numFmtId="0" fontId="17" fillId="3" borderId="4">
      <alignment vertical="center"/>
    </xf>
    <xf numFmtId="0" fontId="17" fillId="3" borderId="4">
      <alignment vertical="center"/>
    </xf>
    <xf numFmtId="0" fontId="17" fillId="3" borderId="4">
      <alignment vertical="center"/>
    </xf>
    <xf numFmtId="0" fontId="17" fillId="3" borderId="4">
      <alignment vertical="center"/>
    </xf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10" borderId="1">
      <alignment vertical="center" wrapText="1"/>
    </xf>
    <xf numFmtId="0" fontId="19" fillId="10" borderId="1">
      <alignment vertical="center" wrapText="1"/>
    </xf>
    <xf numFmtId="0" fontId="19" fillId="10" borderId="1">
      <alignment vertical="center" wrapText="1"/>
    </xf>
    <xf numFmtId="0" fontId="19" fillId="10" borderId="1">
      <alignment vertical="center" wrapText="1"/>
    </xf>
    <xf numFmtId="0" fontId="19" fillId="10" borderId="1">
      <alignment vertical="center" wrapText="1"/>
    </xf>
    <xf numFmtId="0" fontId="19" fillId="10" borderId="1">
      <alignment vertical="center" wrapText="1"/>
    </xf>
    <xf numFmtId="0" fontId="20" fillId="10" borderId="1">
      <alignment horizontal="center" vertical="center"/>
    </xf>
    <xf numFmtId="167" fontId="20" fillId="10" borderId="1">
      <alignment horizontal="center" vertical="center"/>
    </xf>
    <xf numFmtId="0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0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0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0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167" fontId="20" fillId="10" borderId="1">
      <alignment horizontal="center" vertical="center"/>
    </xf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7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7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21" fillId="3" borderId="4">
      <alignment vertical="center"/>
    </xf>
    <xf numFmtId="0" fontId="21" fillId="3" borderId="4">
      <alignment vertical="center"/>
    </xf>
    <xf numFmtId="0" fontId="21" fillId="3" borderId="4">
      <alignment vertical="center"/>
    </xf>
    <xf numFmtId="0" fontId="21" fillId="3" borderId="4">
      <alignment vertical="center"/>
    </xf>
    <xf numFmtId="0" fontId="22" fillId="15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5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168" fontId="23" fillId="0" borderId="0" applyFont="0" applyFill="0" applyBorder="0" applyAlignment="0" applyProtection="0"/>
    <xf numFmtId="169" fontId="23" fillId="0" borderId="0" applyFont="0" applyFill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22" borderId="0" applyNumberFormat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25" fillId="0" borderId="0">
      <alignment horizontal="center" wrapText="1"/>
      <protection locked="0"/>
    </xf>
    <xf numFmtId="0" fontId="26" fillId="5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0" borderId="0" applyFill="0" applyBorder="0" applyAlignment="0"/>
    <xf numFmtId="0" fontId="29" fillId="23" borderId="5" applyNumberFormat="0" applyAlignment="0" applyProtection="0"/>
    <xf numFmtId="0" fontId="30" fillId="24" borderId="6" applyNumberFormat="0" applyAlignment="0" applyProtection="0"/>
    <xf numFmtId="0" fontId="31" fillId="0" borderId="0">
      <alignment horizontal="right" vertical="top"/>
    </xf>
    <xf numFmtId="38" fontId="23" fillId="0" borderId="0" applyFont="0" applyFill="0" applyBorder="0" applyAlignment="0" applyProtection="0"/>
    <xf numFmtId="164" fontId="8" fillId="0" borderId="0" applyFont="0" applyFill="0" applyBorder="0" applyAlignment="0" applyProtection="0"/>
    <xf numFmtId="3" fontId="8" fillId="25" borderId="0" applyFont="0" applyFill="0" applyBorder="0" applyAlignment="0" applyProtection="0"/>
    <xf numFmtId="0" fontId="32" fillId="0" borderId="0" applyNumberFormat="0" applyAlignment="0">
      <alignment horizontal="left"/>
    </xf>
    <xf numFmtId="170" fontId="23" fillId="0" borderId="0" applyFont="0" applyFill="0" applyBorder="0" applyAlignment="0" applyProtection="0"/>
    <xf numFmtId="171" fontId="8" fillId="0" borderId="0" applyFont="0" applyFill="0" applyBorder="0" applyAlignment="0" applyProtection="0"/>
    <xf numFmtId="172" fontId="8" fillId="25" borderId="0" applyFont="0" applyFill="0" applyBorder="0" applyAlignment="0" applyProtection="0"/>
    <xf numFmtId="0" fontId="8" fillId="25" borderId="0" applyFont="0" applyFill="0" applyBorder="0" applyAlignment="0" applyProtection="0"/>
    <xf numFmtId="173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0" fontId="33" fillId="0" borderId="0" applyNumberFormat="0" applyAlignment="0">
      <alignment horizontal="left"/>
    </xf>
    <xf numFmtId="175" fontId="34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/>
    <xf numFmtId="2" fontId="8" fillId="25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/>
    <xf numFmtId="1" fontId="10" fillId="0" borderId="0" applyNumberFormat="0" applyFont="0" applyBorder="0" applyAlignment="0">
      <alignment horizontal="centerContinuous"/>
    </xf>
    <xf numFmtId="0" fontId="38" fillId="6" borderId="0" applyNumberFormat="0" applyBorder="0" applyAlignment="0" applyProtection="0"/>
    <xf numFmtId="38" fontId="39" fillId="26" borderId="0" applyNumberFormat="0" applyBorder="0" applyAlignment="0" applyProtection="0"/>
    <xf numFmtId="0" fontId="40" fillId="27" borderId="0"/>
    <xf numFmtId="38" fontId="41" fillId="0" borderId="0" applyNumberFormat="0"/>
    <xf numFmtId="0" fontId="42" fillId="0" borderId="4" applyNumberFormat="0" applyAlignment="0" applyProtection="0">
      <alignment horizontal="left" vertical="center"/>
    </xf>
    <xf numFmtId="0" fontId="42" fillId="0" borderId="2">
      <alignment horizontal="left" vertical="center"/>
    </xf>
    <xf numFmtId="0" fontId="43" fillId="25" borderId="0" applyNumberFormat="0" applyFill="0" applyBorder="0" applyAlignment="0" applyProtection="0"/>
    <xf numFmtId="0" fontId="44" fillId="25" borderId="0" applyNumberFormat="0" applyFill="0" applyBorder="0" applyAlignment="0" applyProtection="0"/>
    <xf numFmtId="0" fontId="45" fillId="0" borderId="7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8">
      <alignment horizontal="center"/>
    </xf>
    <xf numFmtId="0" fontId="46" fillId="0" borderId="0">
      <alignment horizontal="center"/>
    </xf>
    <xf numFmtId="0" fontId="47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48" fillId="9" borderId="5" applyNumberFormat="0" applyAlignment="0" applyProtection="0"/>
    <xf numFmtId="10" fontId="39" fillId="28" borderId="1" applyNumberFormat="0" applyBorder="0" applyAlignment="0" applyProtection="0"/>
    <xf numFmtId="12" fontId="49" fillId="23" borderId="9" applyNumberFormat="0" applyFont="0" applyBorder="0" applyAlignment="0">
      <alignment horizontal="center"/>
      <protection locked="0"/>
    </xf>
    <xf numFmtId="0" fontId="48" fillId="9" borderId="5" applyNumberFormat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>
      <alignment vertical="center"/>
    </xf>
    <xf numFmtId="176" fontId="8" fillId="0" borderId="10" applyFont="0" applyFill="0" applyBorder="0" applyAlignment="0" applyProtection="0"/>
    <xf numFmtId="177" fontId="52" fillId="0" borderId="0" applyFont="0" applyFill="0" applyBorder="0" applyAlignment="0" applyProtection="0"/>
    <xf numFmtId="178" fontId="52" fillId="0" borderId="0" applyFont="0" applyFill="0" applyBorder="0" applyAlignment="0" applyProtection="0"/>
    <xf numFmtId="0" fontId="53" fillId="0" borderId="0" applyProtection="0">
      <alignment vertical="center"/>
      <protection locked="0"/>
    </xf>
    <xf numFmtId="0" fontId="53" fillId="0" borderId="0" applyNumberFormat="0" applyProtection="0">
      <alignment vertical="top"/>
      <protection locked="0"/>
    </xf>
    <xf numFmtId="0" fontId="54" fillId="0" borderId="11" applyAlignment="0"/>
    <xf numFmtId="0" fontId="55" fillId="0" borderId="12" applyNumberFormat="0" applyFill="0" applyAlignment="0" applyProtection="0"/>
    <xf numFmtId="179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81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0" fontId="56" fillId="29" borderId="0" applyNumberFormat="0" applyBorder="0" applyAlignment="0" applyProtection="0"/>
    <xf numFmtId="183" fontId="8" fillId="0" borderId="0"/>
    <xf numFmtId="0" fontId="18" fillId="0" borderId="0"/>
    <xf numFmtId="0" fontId="25" fillId="0" borderId="0"/>
    <xf numFmtId="0" fontId="9" fillId="0" borderId="0"/>
    <xf numFmtId="0" fontId="2" fillId="30" borderId="13" applyNumberFormat="0" applyFont="0" applyAlignment="0" applyProtection="0"/>
    <xf numFmtId="0" fontId="2" fillId="30" borderId="13" applyNumberFormat="0" applyFont="0" applyAlignment="0" applyProtection="0"/>
    <xf numFmtId="184" fontId="23" fillId="0" borderId="0" applyFont="0" applyFill="0" applyBorder="0" applyAlignment="0" applyProtection="0"/>
    <xf numFmtId="185" fontId="23" fillId="0" borderId="0" applyFont="0" applyFill="0" applyBorder="0" applyAlignment="0" applyProtection="0"/>
    <xf numFmtId="184" fontId="23" fillId="0" borderId="0" applyFont="0" applyFill="0" applyBorder="0" applyAlignment="0" applyProtection="0"/>
    <xf numFmtId="185" fontId="23" fillId="0" borderId="0" applyFont="0" applyFill="0" applyBorder="0" applyAlignment="0" applyProtection="0"/>
    <xf numFmtId="0" fontId="57" fillId="23" borderId="14" applyNumberFormat="0" applyAlignment="0" applyProtection="0"/>
    <xf numFmtId="0" fontId="39" fillId="25" borderId="0" applyFill="0" applyBorder="0" applyProtection="0">
      <alignment horizontal="center"/>
    </xf>
    <xf numFmtId="0" fontId="58" fillId="0" borderId="0"/>
    <xf numFmtId="14" fontId="25" fillId="0" borderId="0">
      <alignment horizontal="center" wrapText="1"/>
      <protection locked="0"/>
    </xf>
    <xf numFmtId="10" fontId="8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58" fillId="0" borderId="0"/>
    <xf numFmtId="0" fontId="59" fillId="0" borderId="0" applyProtection="0"/>
    <xf numFmtId="0" fontId="60" fillId="31" borderId="0" applyNumberFormat="0" applyFont="0" applyBorder="0" applyAlignment="0">
      <alignment horizontal="center"/>
    </xf>
    <xf numFmtId="14" fontId="37" fillId="0" borderId="0" applyNumberFormat="0" applyFill="0" applyBorder="0" applyAlignment="0" applyProtection="0">
      <alignment horizontal="left"/>
    </xf>
    <xf numFmtId="4" fontId="61" fillId="32" borderId="14" applyNumberFormat="0" applyProtection="0">
      <alignment vertical="center"/>
    </xf>
    <xf numFmtId="4" fontId="62" fillId="32" borderId="14" applyNumberFormat="0" applyProtection="0">
      <alignment vertical="center"/>
    </xf>
    <xf numFmtId="4" fontId="61" fillId="32" borderId="14" applyNumberFormat="0" applyProtection="0">
      <alignment horizontal="left" vertical="center" indent="1"/>
    </xf>
    <xf numFmtId="4" fontId="61" fillId="4" borderId="14" applyNumberFormat="0" applyProtection="0">
      <alignment horizontal="center" vertical="center"/>
    </xf>
    <xf numFmtId="0" fontId="8" fillId="33" borderId="14" applyNumberFormat="0" applyProtection="0">
      <alignment horizontal="left" vertical="center" indent="1"/>
    </xf>
    <xf numFmtId="4" fontId="61" fillId="34" borderId="14" applyNumberFormat="0" applyProtection="0">
      <alignment horizontal="right" vertical="center"/>
    </xf>
    <xf numFmtId="4" fontId="61" fillId="35" borderId="14" applyNumberFormat="0" applyProtection="0">
      <alignment horizontal="right" vertical="center"/>
    </xf>
    <xf numFmtId="4" fontId="61" fillId="36" borderId="14" applyNumberFormat="0" applyProtection="0">
      <alignment horizontal="right" vertical="center"/>
    </xf>
    <xf numFmtId="4" fontId="61" fillId="37" borderId="14" applyNumberFormat="0" applyProtection="0">
      <alignment horizontal="right" vertical="center"/>
    </xf>
    <xf numFmtId="4" fontId="61" fillId="38" borderId="14" applyNumberFormat="0" applyProtection="0">
      <alignment horizontal="right" vertical="center"/>
    </xf>
    <xf numFmtId="4" fontId="61" fillId="39" borderId="14" applyNumberFormat="0" applyProtection="0">
      <alignment horizontal="right" vertical="center"/>
    </xf>
    <xf numFmtId="4" fontId="61" fillId="40" borderId="14" applyNumberFormat="0" applyProtection="0">
      <alignment horizontal="right" vertical="center"/>
    </xf>
    <xf numFmtId="4" fontId="61" fillId="41" borderId="14" applyNumberFormat="0" applyProtection="0">
      <alignment horizontal="right" vertical="center"/>
    </xf>
    <xf numFmtId="4" fontId="61" fillId="42" borderId="14" applyNumberFormat="0" applyProtection="0">
      <alignment horizontal="right" vertical="center"/>
    </xf>
    <xf numFmtId="4" fontId="63" fillId="43" borderId="14" applyNumberFormat="0" applyProtection="0">
      <alignment horizontal="left" vertical="center" indent="1"/>
    </xf>
    <xf numFmtId="4" fontId="61" fillId="44" borderId="15" applyNumberFormat="0" applyProtection="0">
      <alignment horizontal="left" vertical="center" indent="1"/>
    </xf>
    <xf numFmtId="4" fontId="64" fillId="45" borderId="0" applyNumberFormat="0" applyProtection="0">
      <alignment horizontal="left" vertical="center" indent="1"/>
    </xf>
    <xf numFmtId="0" fontId="8" fillId="33" borderId="14" applyNumberFormat="0" applyProtection="0">
      <alignment horizontal="left" vertical="center" indent="1"/>
    </xf>
    <xf numFmtId="4" fontId="20" fillId="44" borderId="14" applyNumberFormat="0" applyProtection="0">
      <alignment horizontal="left" vertical="center" indent="1"/>
    </xf>
    <xf numFmtId="4" fontId="20" fillId="46" borderId="14" applyNumberFormat="0" applyProtection="0">
      <alignment horizontal="left" vertical="center" indent="1"/>
    </xf>
    <xf numFmtId="0" fontId="8" fillId="46" borderId="14" applyNumberFormat="0" applyProtection="0">
      <alignment horizontal="left" vertical="center" indent="1"/>
    </xf>
    <xf numFmtId="0" fontId="8" fillId="46" borderId="14" applyNumberFormat="0" applyProtection="0">
      <alignment horizontal="left" vertical="center" indent="1"/>
    </xf>
    <xf numFmtId="0" fontId="8" fillId="47" borderId="14" applyNumberFormat="0" applyProtection="0">
      <alignment horizontal="left" vertical="center" indent="1"/>
    </xf>
    <xf numFmtId="0" fontId="8" fillId="47" borderId="14" applyNumberFormat="0" applyProtection="0">
      <alignment horizontal="left" vertical="center" indent="1"/>
    </xf>
    <xf numFmtId="0" fontId="8" fillId="26" borderId="14" applyNumberFormat="0" applyProtection="0">
      <alignment horizontal="left" vertical="center" indent="1"/>
    </xf>
    <xf numFmtId="0" fontId="8" fillId="26" borderId="14" applyNumberFormat="0" applyProtection="0">
      <alignment horizontal="left" vertical="center" indent="1"/>
    </xf>
    <xf numFmtId="0" fontId="8" fillId="33" borderId="14" applyNumberFormat="0" applyProtection="0">
      <alignment horizontal="left" vertical="center" indent="1"/>
    </xf>
    <xf numFmtId="0" fontId="8" fillId="33" borderId="14" applyNumberFormat="0" applyProtection="0">
      <alignment horizontal="left" vertical="center" indent="1"/>
    </xf>
    <xf numFmtId="4" fontId="61" fillId="28" borderId="14" applyNumberFormat="0" applyProtection="0">
      <alignment vertical="center"/>
    </xf>
    <xf numFmtId="4" fontId="62" fillId="28" borderId="14" applyNumberFormat="0" applyProtection="0">
      <alignment vertical="center"/>
    </xf>
    <xf numFmtId="4" fontId="61" fillId="28" borderId="14" applyNumberFormat="0" applyProtection="0">
      <alignment horizontal="left" vertical="center" indent="1"/>
    </xf>
    <xf numFmtId="4" fontId="61" fillId="28" borderId="14" applyNumberFormat="0" applyProtection="0">
      <alignment horizontal="left" vertical="center" indent="1"/>
    </xf>
    <xf numFmtId="4" fontId="61" fillId="44" borderId="14" applyNumberFormat="0" applyProtection="0">
      <alignment horizontal="right" vertical="center"/>
    </xf>
    <xf numFmtId="4" fontId="62" fillId="44" borderId="14" applyNumberFormat="0" applyProtection="0">
      <alignment horizontal="right" vertical="center"/>
    </xf>
    <xf numFmtId="0" fontId="8" fillId="33" borderId="14" applyNumberFormat="0" applyProtection="0">
      <alignment horizontal="left" vertical="center" indent="1"/>
    </xf>
    <xf numFmtId="0" fontId="8" fillId="33" borderId="14" applyNumberFormat="0" applyProtection="0">
      <alignment horizontal="center" vertical="center" wrapText="1"/>
    </xf>
    <xf numFmtId="0" fontId="65" fillId="0" borderId="0"/>
    <xf numFmtId="4" fontId="66" fillId="0" borderId="16" applyNumberFormat="0" applyProtection="0">
      <alignment horizontal="right" vertical="center"/>
    </xf>
    <xf numFmtId="0" fontId="8" fillId="0" borderId="0" applyNumberFormat="0" applyFont="0" applyFill="0" applyBorder="0" applyAlignment="0" applyProtection="0"/>
    <xf numFmtId="0" fontId="67" fillId="0" borderId="0">
      <alignment horizontal="left"/>
    </xf>
    <xf numFmtId="0" fontId="60" fillId="1" borderId="2" applyNumberFormat="0" applyFont="0" applyAlignment="0">
      <alignment horizontal="center"/>
    </xf>
    <xf numFmtId="0" fontId="37" fillId="0" borderId="17"/>
    <xf numFmtId="0" fontId="68" fillId="0" borderId="0" applyNumberFormat="0" applyFill="0" applyBorder="0" applyAlignment="0">
      <alignment horizontal="center"/>
    </xf>
    <xf numFmtId="0" fontId="8" fillId="0" borderId="0"/>
    <xf numFmtId="0" fontId="8" fillId="0" borderId="0"/>
    <xf numFmtId="38" fontId="69" fillId="0" borderId="0"/>
    <xf numFmtId="40" fontId="70" fillId="0" borderId="0" applyBorder="0">
      <alignment horizontal="right"/>
    </xf>
    <xf numFmtId="0" fontId="71" fillId="0" borderId="0" applyNumberFormat="0" applyFill="0" applyBorder="0" applyAlignment="0" applyProtection="0"/>
    <xf numFmtId="0" fontId="8" fillId="25" borderId="18" applyNumberFormat="0" applyFont="0" applyFill="0" applyAlignment="0" applyProtection="0"/>
    <xf numFmtId="38" fontId="23" fillId="0" borderId="0" applyFont="0" applyFill="0" applyBorder="0" applyAlignment="0" applyProtection="0"/>
    <xf numFmtId="40" fontId="23" fillId="0" borderId="0" applyFont="0" applyFill="0" applyBorder="0" applyAlignment="0" applyProtection="0"/>
    <xf numFmtId="0" fontId="72" fillId="0" borderId="0"/>
    <xf numFmtId="186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0" fontId="72" fillId="0" borderId="0"/>
    <xf numFmtId="0" fontId="73" fillId="0" borderId="0" applyNumberFormat="0" applyFill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22" borderId="0" applyNumberFormat="0" applyBorder="0" applyAlignment="0" applyProtection="0"/>
    <xf numFmtId="0" fontId="14" fillId="0" borderId="0"/>
    <xf numFmtId="0" fontId="14" fillId="0" borderId="1" applyFont="0" applyFill="0" applyBorder="0" applyAlignment="0" applyProtection="0"/>
    <xf numFmtId="0" fontId="10" fillId="0" borderId="19">
      <protection locked="0"/>
    </xf>
    <xf numFmtId="0" fontId="48" fillId="9" borderId="5" applyNumberFormat="0" applyAlignment="0" applyProtection="0"/>
    <xf numFmtId="0" fontId="57" fillId="23" borderId="14" applyNumberFormat="0" applyAlignment="0" applyProtection="0"/>
    <xf numFmtId="0" fontId="29" fillId="23" borderId="5" applyNumberFormat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74" fillId="0" borderId="20" applyNumberFormat="0" applyFill="0" applyAlignment="0" applyProtection="0"/>
    <xf numFmtId="0" fontId="75" fillId="0" borderId="21" applyNumberFormat="0" applyFill="0" applyAlignment="0" applyProtection="0"/>
    <xf numFmtId="0" fontId="45" fillId="0" borderId="7" applyNumberFormat="0" applyFill="0" applyAlignment="0" applyProtection="0"/>
    <xf numFmtId="0" fontId="45" fillId="0" borderId="0" applyNumberFormat="0" applyFill="0" applyBorder="0" applyAlignment="0" applyProtection="0"/>
    <xf numFmtId="0" fontId="14" fillId="0" borderId="22" applyFill="0" applyProtection="0">
      <alignment horizontal="center" vertical="center" wrapText="1"/>
    </xf>
    <xf numFmtId="0" fontId="69" fillId="48" borderId="19"/>
    <xf numFmtId="0" fontId="76" fillId="0" borderId="23" applyNumberFormat="0" applyFill="0" applyAlignment="0" applyProtection="0"/>
    <xf numFmtId="0" fontId="77" fillId="0" borderId="24">
      <alignment horizontal="center" vertical="center" wrapText="1"/>
    </xf>
    <xf numFmtId="0" fontId="30" fillId="24" borderId="6" applyNumberFormat="0" applyAlignment="0" applyProtection="0"/>
    <xf numFmtId="0" fontId="71" fillId="0" borderId="0" applyNumberFormat="0" applyFill="0" applyBorder="0" applyAlignment="0" applyProtection="0"/>
    <xf numFmtId="0" fontId="56" fillId="29" borderId="0" applyNumberFormat="0" applyBorder="0" applyAlignment="0" applyProtection="0"/>
    <xf numFmtId="0" fontId="14" fillId="0" borderId="24">
      <alignment horizontal="center" vertical="center" wrapText="1"/>
    </xf>
    <xf numFmtId="0" fontId="78" fillId="0" borderId="0"/>
    <xf numFmtId="0" fontId="8" fillId="0" borderId="0"/>
    <xf numFmtId="0" fontId="18" fillId="0" borderId="0"/>
    <xf numFmtId="0" fontId="2" fillId="0" borderId="0"/>
    <xf numFmtId="0" fontId="1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7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Border="0"/>
    <xf numFmtId="0" fontId="2" fillId="0" borderId="0"/>
    <xf numFmtId="0" fontId="2" fillId="0" borderId="0"/>
    <xf numFmtId="0" fontId="39" fillId="0" borderId="0"/>
    <xf numFmtId="0" fontId="80" fillId="0" borderId="0"/>
    <xf numFmtId="0" fontId="8" fillId="0" borderId="0"/>
    <xf numFmtId="0" fontId="1" fillId="0" borderId="0"/>
    <xf numFmtId="0" fontId="18" fillId="0" borderId="0"/>
    <xf numFmtId="0" fontId="2" fillId="0" borderId="0"/>
    <xf numFmtId="0" fontId="1" fillId="0" borderId="0"/>
    <xf numFmtId="0" fontId="26" fillId="5" borderId="0" applyNumberFormat="0" applyBorder="0" applyAlignment="0" applyProtection="0"/>
    <xf numFmtId="0" fontId="35" fillId="0" borderId="0" applyNumberFormat="0" applyFill="0" applyBorder="0" applyAlignment="0" applyProtection="0"/>
    <xf numFmtId="0" fontId="2" fillId="30" borderId="13" applyNumberFormat="0" applyFont="0" applyAlignment="0" applyProtection="0"/>
    <xf numFmtId="0" fontId="81" fillId="0" borderId="25">
      <protection locked="0"/>
    </xf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4" fillId="0" borderId="26">
      <alignment horizontal="center" vertical="center" wrapText="1"/>
    </xf>
    <xf numFmtId="0" fontId="55" fillId="0" borderId="12" applyNumberFormat="0" applyFill="0" applyAlignment="0" applyProtection="0"/>
    <xf numFmtId="0" fontId="7" fillId="0" borderId="0"/>
    <xf numFmtId="0" fontId="9" fillId="0" borderId="0"/>
    <xf numFmtId="0" fontId="9" fillId="0" borderId="0"/>
    <xf numFmtId="0" fontId="2" fillId="0" borderId="0">
      <alignment vertical="justify"/>
    </xf>
    <xf numFmtId="0" fontId="82" fillId="0" borderId="0"/>
    <xf numFmtId="0" fontId="82" fillId="0" borderId="0"/>
    <xf numFmtId="0" fontId="2" fillId="10" borderId="1" applyNumberFormat="0" applyAlignment="0">
      <alignment horizontal="left"/>
    </xf>
    <xf numFmtId="0" fontId="2" fillId="10" borderId="1" applyNumberFormat="0" applyAlignment="0">
      <alignment horizontal="left"/>
    </xf>
    <xf numFmtId="49" fontId="83" fillId="0" borderId="0" applyFont="0" applyFill="0" applyBorder="0" applyAlignment="0">
      <alignment horizontal="centerContinuous" wrapText="1"/>
    </xf>
    <xf numFmtId="0" fontId="73" fillId="0" borderId="0" applyNumberFormat="0" applyFill="0" applyBorder="0" applyAlignment="0" applyProtection="0"/>
    <xf numFmtId="188" fontId="6" fillId="0" borderId="0"/>
    <xf numFmtId="189" fontId="2" fillId="0" borderId="0" applyFont="0" applyFill="0" applyBorder="0" applyAlignment="0" applyProtection="0"/>
    <xf numFmtId="3" fontId="84" fillId="0" borderId="26" applyFont="0" applyBorder="0">
      <alignment horizontal="right"/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8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80" fontId="8" fillId="0" borderId="0" applyFont="0" applyFill="0" applyBorder="0" applyAlignment="0" applyProtection="0"/>
    <xf numFmtId="190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8" fillId="0" borderId="0" applyFont="0" applyFill="0" applyBorder="0" applyAlignment="0" applyProtection="0"/>
    <xf numFmtId="164" fontId="1" fillId="0" borderId="0" applyFont="0" applyFill="0" applyBorder="0" applyAlignment="0" applyProtection="0"/>
    <xf numFmtId="37" fontId="86" fillId="0" borderId="1"/>
    <xf numFmtId="0" fontId="38" fillId="6" borderId="0" applyNumberFormat="0" applyBorder="0" applyAlignment="0" applyProtection="0"/>
    <xf numFmtId="0" fontId="13" fillId="0" borderId="0">
      <protection locked="0"/>
    </xf>
    <xf numFmtId="0" fontId="87" fillId="0" borderId="0"/>
    <xf numFmtId="0" fontId="10" fillId="0" borderId="0"/>
    <xf numFmtId="9" fontId="7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79" fillId="0" borderId="0"/>
    <xf numFmtId="0" fontId="79" fillId="0" borderId="0"/>
  </cellStyleXfs>
  <cellXfs count="93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 wrapText="1"/>
    </xf>
    <xf numFmtId="4" fontId="3" fillId="0" borderId="0" xfId="1" applyNumberFormat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left" vertical="center"/>
    </xf>
    <xf numFmtId="0" fontId="5" fillId="0" borderId="0" xfId="1" applyFont="1" applyFill="1" applyAlignment="1">
      <alignment horizontal="center" vertical="center"/>
    </xf>
    <xf numFmtId="0" fontId="88" fillId="0" borderId="0" xfId="1" applyFont="1" applyFill="1" applyAlignment="1">
      <alignment horizontal="center" vertical="center"/>
    </xf>
    <xf numFmtId="0" fontId="89" fillId="2" borderId="0" xfId="1" applyFont="1" applyFill="1" applyAlignment="1">
      <alignment horizontal="right" vertical="center" wrapText="1"/>
    </xf>
    <xf numFmtId="0" fontId="3" fillId="0" borderId="0" xfId="1" applyFont="1" applyFill="1" applyAlignment="1">
      <alignment horizontal="center" vertical="center"/>
    </xf>
    <xf numFmtId="1" fontId="3" fillId="0" borderId="0" xfId="1" applyNumberFormat="1" applyFont="1" applyFill="1" applyAlignment="1">
      <alignment horizontal="center" vertical="center"/>
    </xf>
    <xf numFmtId="1" fontId="88" fillId="0" borderId="0" xfId="1" applyNumberFormat="1" applyFont="1" applyFill="1" applyAlignment="1">
      <alignment horizontal="center" vertical="center"/>
    </xf>
    <xf numFmtId="1" fontId="5" fillId="0" borderId="0" xfId="1" applyNumberFormat="1" applyFont="1" applyFill="1" applyAlignment="1">
      <alignment horizontal="center" vertical="center"/>
    </xf>
    <xf numFmtId="4" fontId="72" fillId="2" borderId="0" xfId="1" applyNumberFormat="1" applyFont="1" applyFill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5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0" fillId="53" borderId="1" xfId="0" applyFont="1" applyFill="1" applyBorder="1" applyAlignment="1">
      <alignment horizontal="center" vertical="center" wrapText="1"/>
    </xf>
    <xf numFmtId="0" fontId="91" fillId="52" borderId="0" xfId="0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93" fillId="0" borderId="0" xfId="0" applyFont="1" applyFill="1" applyBorder="1" applyAlignment="1">
      <alignment horizontal="left" wrapText="1"/>
    </xf>
    <xf numFmtId="0" fontId="3" fillId="50" borderId="0" xfId="0" applyFont="1" applyFill="1"/>
    <xf numFmtId="0" fontId="92" fillId="0" borderId="0" xfId="0" applyFont="1" applyFill="1" applyBorder="1" applyAlignment="1">
      <alignment horizontal="left" wrapText="1"/>
    </xf>
    <xf numFmtId="0" fontId="5" fillId="0" borderId="1" xfId="1" applyFont="1" applyFill="1" applyBorder="1" applyAlignment="1">
      <alignment horizontal="center" vertical="center" wrapText="1"/>
    </xf>
    <xf numFmtId="0" fontId="5" fillId="51" borderId="1" xfId="1" applyFont="1" applyFill="1" applyBorder="1" applyAlignment="1">
      <alignment horizontal="left" vertical="center" wrapText="1"/>
    </xf>
    <xf numFmtId="0" fontId="5" fillId="51" borderId="1" xfId="1" applyFont="1" applyFill="1" applyBorder="1" applyAlignment="1">
      <alignment horizontal="center" vertical="center" wrapText="1"/>
    </xf>
    <xf numFmtId="0" fontId="5" fillId="50" borderId="1" xfId="1" applyFont="1" applyFill="1" applyBorder="1" applyAlignment="1">
      <alignment horizontal="center" vertical="center" wrapText="1"/>
    </xf>
    <xf numFmtId="4" fontId="3" fillId="50" borderId="1" xfId="1" applyNumberFormat="1" applyFont="1" applyFill="1" applyBorder="1" applyAlignment="1">
      <alignment horizontal="center" vertical="center"/>
    </xf>
    <xf numFmtId="4" fontId="5" fillId="50" borderId="1" xfId="1" applyNumberFormat="1" applyFont="1" applyFill="1" applyBorder="1" applyAlignment="1">
      <alignment horizontal="center" vertical="center"/>
    </xf>
    <xf numFmtId="0" fontId="5" fillId="50" borderId="1" xfId="1" applyFont="1" applyFill="1" applyBorder="1" applyAlignment="1">
      <alignment horizontal="left" vertical="center" wrapText="1"/>
    </xf>
    <xf numFmtId="0" fontId="101" fillId="0" borderId="0" xfId="0" applyFont="1"/>
    <xf numFmtId="0" fontId="93" fillId="0" borderId="1" xfId="0" applyFont="1" applyFill="1" applyBorder="1" applyAlignment="1">
      <alignment horizontal="center" vertical="center" wrapText="1"/>
    </xf>
    <xf numFmtId="0" fontId="93" fillId="0" borderId="1" xfId="0" applyFont="1" applyFill="1" applyBorder="1" applyAlignment="1">
      <alignment horizontal="justify" wrapText="1"/>
    </xf>
    <xf numFmtId="0" fontId="93" fillId="0" borderId="1" xfId="0" applyFont="1" applyBorder="1" applyAlignment="1">
      <alignment horizontal="left" vertical="center" wrapText="1"/>
    </xf>
    <xf numFmtId="0" fontId="104" fillId="0" borderId="30" xfId="1" applyFont="1" applyFill="1" applyBorder="1" applyAlignment="1">
      <alignment horizontal="left" vertical="center" wrapText="1"/>
    </xf>
    <xf numFmtId="4" fontId="5" fillId="51" borderId="1" xfId="1" applyNumberFormat="1" applyFont="1" applyFill="1" applyBorder="1" applyAlignment="1">
      <alignment horizontal="center" vertical="center" wrapText="1"/>
    </xf>
    <xf numFmtId="0" fontId="0" fillId="50" borderId="1" xfId="0" applyFill="1" applyBorder="1" applyAlignment="1">
      <alignment horizontal="center" vertical="center" wrapText="1"/>
    </xf>
    <xf numFmtId="0" fontId="5" fillId="0" borderId="31" xfId="1" applyFont="1" applyFill="1" applyBorder="1" applyAlignment="1">
      <alignment vertical="center"/>
    </xf>
    <xf numFmtId="0" fontId="5" fillId="0" borderId="29" xfId="1" applyFont="1" applyFill="1" applyBorder="1" applyAlignment="1">
      <alignment vertical="center" wrapText="1"/>
    </xf>
    <xf numFmtId="0" fontId="5" fillId="0" borderId="29" xfId="1" applyFont="1" applyFill="1" applyBorder="1" applyAlignment="1">
      <alignment horizontal="center" vertical="center" wrapText="1"/>
    </xf>
    <xf numFmtId="0" fontId="5" fillId="0" borderId="32" xfId="1" applyFont="1" applyFill="1" applyBorder="1" applyAlignment="1">
      <alignment vertical="center" wrapText="1"/>
    </xf>
    <xf numFmtId="0" fontId="105" fillId="0" borderId="1" xfId="0" applyFont="1" applyBorder="1" applyAlignment="1">
      <alignment vertical="center" wrapText="1"/>
    </xf>
    <xf numFmtId="0" fontId="104" fillId="0" borderId="1" xfId="1" applyFont="1" applyFill="1" applyBorder="1" applyAlignment="1">
      <alignment horizontal="center" vertical="center" wrapText="1"/>
    </xf>
    <xf numFmtId="0" fontId="104" fillId="0" borderId="1" xfId="1" applyFont="1" applyFill="1" applyBorder="1" applyAlignment="1">
      <alignment horizontal="left" vertical="center" wrapText="1"/>
    </xf>
    <xf numFmtId="49" fontId="5" fillId="51" borderId="24" xfId="1" applyNumberFormat="1" applyFont="1" applyFill="1" applyBorder="1" applyAlignment="1">
      <alignment horizontal="center" vertical="center"/>
    </xf>
    <xf numFmtId="0" fontId="4" fillId="49" borderId="33" xfId="1" applyFont="1" applyFill="1" applyBorder="1" applyAlignment="1">
      <alignment horizontal="center" vertical="center" wrapText="1"/>
    </xf>
    <xf numFmtId="0" fontId="4" fillId="49" borderId="34" xfId="1" applyFont="1" applyFill="1" applyBorder="1" applyAlignment="1">
      <alignment horizontal="left" vertical="center" wrapText="1"/>
    </xf>
    <xf numFmtId="0" fontId="93" fillId="0" borderId="1" xfId="0" applyFont="1" applyBorder="1" applyAlignment="1">
      <alignment vertical="center"/>
    </xf>
    <xf numFmtId="0" fontId="93" fillId="0" borderId="1" xfId="0" applyFont="1" applyBorder="1"/>
    <xf numFmtId="0" fontId="93" fillId="0" borderId="30" xfId="0" applyFont="1" applyBorder="1"/>
    <xf numFmtId="0" fontId="5" fillId="50" borderId="37" xfId="1" applyFont="1" applyFill="1" applyBorder="1" applyAlignment="1">
      <alignment horizontal="left" vertical="center" wrapText="1"/>
    </xf>
    <xf numFmtId="49" fontId="104" fillId="0" borderId="24" xfId="1" applyNumberFormat="1" applyFont="1" applyFill="1" applyBorder="1" applyAlignment="1">
      <alignment horizontal="center" vertical="center"/>
    </xf>
    <xf numFmtId="49" fontId="104" fillId="50" borderId="24" xfId="1" applyNumberFormat="1" applyFont="1" applyFill="1" applyBorder="1" applyAlignment="1">
      <alignment horizontal="center" vertical="center"/>
    </xf>
    <xf numFmtId="0" fontId="5" fillId="51" borderId="38" xfId="1" applyFont="1" applyFill="1" applyBorder="1" applyAlignment="1">
      <alignment horizontal="center" vertical="center" wrapText="1"/>
    </xf>
    <xf numFmtId="49" fontId="3" fillId="0" borderId="36" xfId="1" applyNumberFormat="1" applyFont="1" applyFill="1" applyBorder="1" applyAlignment="1">
      <alignment horizontal="center" vertical="center"/>
    </xf>
    <xf numFmtId="0" fontId="5" fillId="50" borderId="37" xfId="1" applyFont="1" applyFill="1" applyBorder="1" applyAlignment="1">
      <alignment horizontal="center" vertical="center" wrapText="1"/>
    </xf>
    <xf numFmtId="0" fontId="102" fillId="2" borderId="0" xfId="0" applyFont="1" applyFill="1" applyAlignment="1">
      <alignment horizontal="left" vertical="center" wrapText="1"/>
    </xf>
    <xf numFmtId="0" fontId="103" fillId="0" borderId="0" xfId="0" applyFont="1" applyAlignment="1">
      <alignment horizontal="left" vertical="center" wrapText="1"/>
    </xf>
    <xf numFmtId="0" fontId="95" fillId="2" borderId="0" xfId="1" applyFont="1" applyFill="1" applyAlignment="1">
      <alignment horizontal="left" vertical="center" wrapText="1"/>
    </xf>
    <xf numFmtId="0" fontId="4" fillId="49" borderId="34" xfId="1" applyFont="1" applyFill="1" applyBorder="1" applyAlignment="1">
      <alignment horizontal="center" vertical="center" wrapText="1"/>
    </xf>
    <xf numFmtId="0" fontId="97" fillId="2" borderId="0" xfId="1" applyFont="1" applyFill="1" applyAlignment="1">
      <alignment horizontal="left" vertical="center" wrapText="1"/>
    </xf>
    <xf numFmtId="0" fontId="99" fillId="0" borderId="0" xfId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top" wrapText="1"/>
    </xf>
    <xf numFmtId="0" fontId="94" fillId="53" borderId="1" xfId="0" applyFont="1" applyFill="1" applyBorder="1" applyAlignment="1">
      <alignment horizontal="center" vertical="center" wrapText="1"/>
    </xf>
    <xf numFmtId="0" fontId="98" fillId="52" borderId="27" xfId="0" applyFont="1" applyFill="1" applyBorder="1" applyAlignment="1">
      <alignment horizontal="left" vertical="center" wrapText="1"/>
    </xf>
    <xf numFmtId="0" fontId="98" fillId="52" borderId="2" xfId="0" applyFont="1" applyFill="1" applyBorder="1" applyAlignment="1">
      <alignment horizontal="left" vertical="center" wrapText="1"/>
    </xf>
    <xf numFmtId="0" fontId="98" fillId="52" borderId="2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99" fillId="52" borderId="28" xfId="0" applyFont="1" applyFill="1" applyBorder="1" applyAlignment="1">
      <alignment horizontal="left" vertical="center" wrapText="1"/>
    </xf>
    <xf numFmtId="0" fontId="96" fillId="52" borderId="28" xfId="0" applyFont="1" applyFill="1" applyBorder="1" applyAlignment="1">
      <alignment horizontal="left" vertical="center" wrapText="1"/>
    </xf>
    <xf numFmtId="0" fontId="94" fillId="0" borderId="0" xfId="0" applyFont="1" applyFill="1" applyAlignment="1">
      <alignment horizontal="left" wrapText="1"/>
    </xf>
    <xf numFmtId="0" fontId="92" fillId="0" borderId="0" xfId="0" applyFont="1" applyFill="1" applyAlignment="1">
      <alignment horizontal="left" wrapText="1"/>
    </xf>
    <xf numFmtId="4" fontId="5" fillId="51" borderId="1" xfId="1" applyNumberFormat="1" applyFont="1" applyFill="1" applyBorder="1" applyAlignment="1">
      <alignment horizontal="right" vertical="center" wrapText="1"/>
    </xf>
    <xf numFmtId="4" fontId="5" fillId="51" borderId="1" xfId="1" applyNumberFormat="1" applyFont="1" applyFill="1" applyBorder="1" applyAlignment="1">
      <alignment horizontal="right" vertical="center"/>
    </xf>
    <xf numFmtId="4" fontId="5" fillId="51" borderId="22" xfId="1" applyNumberFormat="1" applyFont="1" applyFill="1" applyBorder="1" applyAlignment="1">
      <alignment horizontal="right" vertical="center"/>
    </xf>
    <xf numFmtId="4" fontId="3" fillId="0" borderId="1" xfId="1" applyNumberFormat="1" applyFont="1" applyFill="1" applyBorder="1" applyAlignment="1">
      <alignment horizontal="right" vertical="center"/>
    </xf>
    <xf numFmtId="4" fontId="3" fillId="2" borderId="1" xfId="1" applyNumberFormat="1" applyFont="1" applyFill="1" applyBorder="1" applyAlignment="1">
      <alignment horizontal="right" vertical="center"/>
    </xf>
    <xf numFmtId="4" fontId="3" fillId="2" borderId="22" xfId="1" applyNumberFormat="1" applyFont="1" applyFill="1" applyBorder="1" applyAlignment="1">
      <alignment horizontal="right" vertical="center"/>
    </xf>
    <xf numFmtId="4" fontId="5" fillId="54" borderId="1" xfId="1" applyNumberFormat="1" applyFont="1" applyFill="1" applyBorder="1" applyAlignment="1">
      <alignment horizontal="right" vertical="center"/>
    </xf>
    <xf numFmtId="4" fontId="5" fillId="54" borderId="22" xfId="1" applyNumberFormat="1" applyFont="1" applyFill="1" applyBorder="1" applyAlignment="1">
      <alignment horizontal="right" vertical="center"/>
    </xf>
    <xf numFmtId="4" fontId="4" fillId="49" borderId="34" xfId="1" applyNumberFormat="1" applyFont="1" applyFill="1" applyBorder="1" applyAlignment="1">
      <alignment horizontal="right" vertical="center"/>
    </xf>
    <xf numFmtId="4" fontId="4" fillId="49" borderId="35" xfId="1" applyNumberFormat="1" applyFont="1" applyFill="1" applyBorder="1" applyAlignment="1">
      <alignment horizontal="right" vertical="center"/>
    </xf>
    <xf numFmtId="4" fontId="3" fillId="50" borderId="1" xfId="1" applyNumberFormat="1" applyFont="1" applyFill="1" applyBorder="1" applyAlignment="1">
      <alignment horizontal="right" vertical="center" wrapText="1"/>
    </xf>
    <xf numFmtId="4" fontId="3" fillId="0" borderId="1" xfId="1" applyNumberFormat="1" applyFont="1" applyFill="1" applyBorder="1" applyAlignment="1">
      <alignment horizontal="right" vertical="center" wrapText="1"/>
    </xf>
    <xf numFmtId="4" fontId="5" fillId="0" borderId="1" xfId="1" applyNumberFormat="1" applyFont="1" applyFill="1" applyBorder="1" applyAlignment="1">
      <alignment horizontal="right" vertical="center" wrapText="1"/>
    </xf>
  </cellXfs>
  <cellStyles count="3594">
    <cellStyle name=" 1" xfId="3" xr:uid="{00000000-0005-0000-0000-000000000000}"/>
    <cellStyle name=" 2" xfId="4" xr:uid="{00000000-0005-0000-0000-000001000000}"/>
    <cellStyle name="_ ГРР ЮР-83" xfId="5" xr:uid="{00000000-0005-0000-0000-000002000000}"/>
    <cellStyle name="_ ГРР ЮР-83_1" xfId="6" xr:uid="{00000000-0005-0000-0000-000003000000}"/>
    <cellStyle name="_ ГРР ЮР-83_1_Приложения скв 198_1" xfId="7" xr:uid="{00000000-0005-0000-0000-000004000000}"/>
    <cellStyle name="_!ВСНК_CAPEX(м)_2008_план" xfId="8" xr:uid="{00000000-0005-0000-0000-000005000000}"/>
    <cellStyle name="_(Наименование ДО) Разделы 8.1.1.  8.1.2.  8.1.3.  к Макету Бизнес-плана" xfId="9" xr:uid="{00000000-0005-0000-0000-000006000000}"/>
    <cellStyle name="_(Наименование ДО) Разделы 8.1.1.  8.1.2.  8.1.3.  к Макету Бизнес-плана 2" xfId="10" xr:uid="{00000000-0005-0000-0000-000007000000}"/>
    <cellStyle name="_(Наименование ДО) Разделы 8.1.1.  8.1.2.  8.1.3.  к Макету Бизнес-плана_Maket БП" xfId="11" xr:uid="{00000000-0005-0000-0000-000008000000}"/>
    <cellStyle name="_(Наименование ДО) Разделы 8.1.1.  8.1.2.  8.1.3.  к Макету Бизнес-плана_Maket БП 2" xfId="12" xr:uid="{00000000-0005-0000-0000-000009000000}"/>
    <cellStyle name="_(Наименование ДО) Разделы 8.1.1.  8.1.2.  8.1.3.  к Макету Бизнес-плана_Maket БП_Выручка для БП-09 ред 251108 вар А с РУС _ГП ВДЗ с формулами" xfId="13" xr:uid="{00000000-0005-0000-0000-00000A000000}"/>
    <cellStyle name="_(Наименование ДО) Разделы 8.1.1.  8.1.2.  8.1.3.  к Макету Бизнес-плана_Maket БП_Выручка для БП-09 ред 251108 вар А с РУС _ГП ВДЗ с формулами 2" xfId="14" xr:uid="{00000000-0005-0000-0000-00000B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" xfId="15" xr:uid="{00000000-0005-0000-0000-00000C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 2" xfId="16" xr:uid="{00000000-0005-0000-0000-00000D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" xfId="17" xr:uid="{00000000-0005-0000-0000-00000E000000}"/>
    <cellStyle name="_(Наименование ДО) Разделы 8.1.1.  8.1.2.  8.1.3.  к Макету Бизнес-плана_Maket БП_Выручка для БП-09 ред 251108 вар А с РУС _ГП ВДЗ с формулами_Мобилизация БУ-4500 Нефтеюганск-ЮТМ_Расчет ЭБ кусты 1,7 ред 290110 доработка_3 2" xfId="18" xr:uid="{00000000-0005-0000-0000-00000F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" xfId="19" xr:uid="{00000000-0005-0000-0000-000010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 2" xfId="20" xr:uid="{00000000-0005-0000-0000-000011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21" xr:uid="{00000000-0005-0000-0000-000012000000}"/>
    <cellStyle name="_(Наименование ДО)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22" xr:uid="{00000000-0005-0000-0000-000013000000}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" xfId="23" xr:uid="{00000000-0005-0000-0000-000014000000}"/>
    <cellStyle name="_(Наименование ДО) Разделы 8.1.1.  8.1.2.  8.1.3.  к Макету Бизнес-плана_Maket БП_Выручка для БП-09 ред 251108 вар А с РУС _ГП ВДЗ с формулами_Расчет ЭБ кусты 1,7 ред 290110 доработка_3 2" xfId="24" xr:uid="{00000000-0005-0000-0000-000015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" xfId="25" xr:uid="{00000000-0005-0000-0000-000016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 2" xfId="26" xr:uid="{00000000-0005-0000-0000-000017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27" xr:uid="{00000000-0005-0000-0000-000018000000}"/>
    <cellStyle name="_(Наименование ДО)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28" xr:uid="{00000000-0005-0000-0000-000019000000}"/>
    <cellStyle name="_(Наименование ДО) Разделы 8.1.1.  8.1.2.  8.1.3.  к Макету Бизнес-плана_Maket БП_Расчет СС нефти_ВСФ_250309 уточн" xfId="29" xr:uid="{00000000-0005-0000-0000-00001A000000}"/>
    <cellStyle name="_(Наименование ДО) Разделы 8.1.1.  8.1.2.  8.1.3.  к Макету Бизнес-плана_Maket БП_Расчет СС нефти_ВСФ_250309 уточн 2" xfId="30" xr:uid="{00000000-0005-0000-0000-00001B000000}"/>
    <cellStyle name="_(Наименование ДО) Разделы 8.1.1.  8.1.2.  8.1.3.  к Макету Бизнес-плана_Maket БП_Расчет СС нефти_ВСФ_250309 уточн_Расчет ЭБ кусты 1,7 ред 290110 доработка_3" xfId="31" xr:uid="{00000000-0005-0000-0000-00001C000000}"/>
    <cellStyle name="_(Наименование ДО) Разделы 8.1.1.  8.1.2.  8.1.3.  к Макету Бизнес-плана_Maket БП_Расчет СС нефти_ВСФ_250309 уточн_Расчет ЭБ кусты 1,7 ред 290110 доработка_3 2" xfId="32" xr:uid="{00000000-0005-0000-0000-00001D000000}"/>
    <cellStyle name="_(Наименование ДО) Разделы 8.1.1.  8.1.2.  8.1.3.  к Макету Бизнес-плана_Maket БП_расчет стоимости метра проходки_ВСФ_250209" xfId="33" xr:uid="{00000000-0005-0000-0000-00001E000000}"/>
    <cellStyle name="_(Наименование ДО) Разделы 8.1.1.  8.1.2.  8.1.3.  к Макету Бизнес-плана_Maket БП_расчет стоимости метра проходки_ВСФ_250209 2" xfId="34" xr:uid="{00000000-0005-0000-0000-00001F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" xfId="35" xr:uid="{00000000-0005-0000-0000-000020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 2" xfId="36" xr:uid="{00000000-0005-0000-0000-000021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" xfId="37" xr:uid="{00000000-0005-0000-0000-000022000000}"/>
    <cellStyle name="_(Наименование ДО) Разделы 8.1.1.  8.1.2.  8.1.3.  к Макету Бизнес-плана_Maket БП_расчет стоимости метра проходки_ВСФ_250209_Мобилизация БУ-4500 Нефтеюганск-ЮТМ_Расчет ЭБ кусты 1,7 ред 290110 доработка_3 2" xfId="38" xr:uid="{00000000-0005-0000-0000-000023000000}"/>
    <cellStyle name="_(Наименование ДО) Разделы 8.1.1.  8.1.2.  8.1.3.  к Макету Бизнес-плана_Maket БП_расчет стоимости метра проходки_ВСФ_250209_Расчет Петим-3 ред 030609" xfId="39" xr:uid="{00000000-0005-0000-0000-000024000000}"/>
    <cellStyle name="_(Наименование ДО) Разделы 8.1.1.  8.1.2.  8.1.3.  к Макету Бизнес-плана_Maket БП_расчет стоимости метра проходки_ВСФ_250209_Расчет Петим-3 ред 030609 2" xfId="40" xr:uid="{00000000-0005-0000-0000-000025000000}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41" xr:uid="{00000000-0005-0000-0000-000026000000}"/>
    <cellStyle name="_(Наименование ДО)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42" xr:uid="{00000000-0005-0000-0000-000027000000}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" xfId="43" xr:uid="{00000000-0005-0000-0000-000028000000}"/>
    <cellStyle name="_(Наименование ДО) Разделы 8.1.1.  8.1.2.  8.1.3.  к Макету Бизнес-плана_Maket БП_расчет стоимости метра проходки_ВСФ_250209_Расчет ЭБ кусты 1,7 ред 290110 доработка_3 2" xfId="44" xr:uid="{00000000-0005-0000-0000-000029000000}"/>
    <cellStyle name="_(Наименование ДО) Разделы 8.1.1.  8.1.2.  8.1.3.  к Макету Бизнес-плана_Maket БП_расчет стоимости метра проходки_ВСФ_250209_Расчет ЭБ ред 100609 кусты 2,6,1,7" xfId="45" xr:uid="{00000000-0005-0000-0000-00002A000000}"/>
    <cellStyle name="_(Наименование ДО) Разделы 8.1.1.  8.1.2.  8.1.3.  к Макету Бизнес-плана_Maket БП_расчет стоимости метра проходки_ВСФ_250209_Расчет ЭБ ред 100609 кусты 2,6,1,7 2" xfId="46" xr:uid="{00000000-0005-0000-0000-00002B000000}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47" xr:uid="{00000000-0005-0000-0000-00002C000000}"/>
    <cellStyle name="_(Наименование ДО)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48" xr:uid="{00000000-0005-0000-0000-00002D000000}"/>
    <cellStyle name="_(Наименование ДО) Разделы 8.1.1.  8.1.2.  8.1.3.  к Макету Бизнес-плана_Maket БП_Суточные  ставки" xfId="49" xr:uid="{00000000-0005-0000-0000-00002E000000}"/>
    <cellStyle name="_(Наименование ДО) Разделы 8.1.1.  8.1.2.  8.1.3.  к Макету Бизнес-плана_Maket БП_Суточные  ставки 2" xfId="50" xr:uid="{00000000-0005-0000-0000-00002F000000}"/>
    <cellStyle name="_(Наименование ДО) Разделы 8.1.1.  8.1.2.  8.1.3.  к Макету Бизнес-плана_Maket БП_Суточные  ставки_Расчет ЭБ кусты 1,7 ред 290110 доработка_3" xfId="51" xr:uid="{00000000-0005-0000-0000-000030000000}"/>
    <cellStyle name="_(Наименование ДО) Разделы 8.1.1.  8.1.2.  8.1.3.  к Макету Бизнес-плана_Maket БП_Суточные  ставки_Расчет ЭБ кусты 1,7 ред 290110 доработка_3 2" xfId="52" xr:uid="{00000000-0005-0000-0000-000031000000}"/>
    <cellStyle name="_(Наименование ДО) Разделы 8.1.1.  8.1.2.  8.1.3.  к Макету Бизнес-плана_Maket БП_Цена ГП-09 согл ВН_030309 подписано РНБ" xfId="53" xr:uid="{00000000-0005-0000-0000-000032000000}"/>
    <cellStyle name="_(Наименование ДО) Разделы 8.1.1.  8.1.2.  8.1.3.  к Макету Бизнес-плана_Maket БП_Цена ГП-09 согл ВН_030309 подписано РНБ 2" xfId="54" xr:uid="{00000000-0005-0000-0000-000033000000}"/>
    <cellStyle name="_(Наименование ДО) Разделы 8.1.1.  8.1.2.  8.1.3.  к Макету Бизнес-плана_Maket БП_Цена ГП-09 согл ВН_030309 подписано РНБ_Расчет ЭБ кусты 1,7 ред 290110 доработка_3" xfId="55" xr:uid="{00000000-0005-0000-0000-000034000000}"/>
    <cellStyle name="_(Наименование ДО) Разделы 8.1.1.  8.1.2.  8.1.3.  к Макету Бизнес-плана_Maket БП_Цена ГП-09 согл ВН_030309 подписано РНБ_Расчет ЭБ кусты 1,7 ред 290110 доработка_3 2" xfId="56" xr:uid="{00000000-0005-0000-0000-000035000000}"/>
    <cellStyle name="_(Наименование ДО) Разделы 8.1.1.  8.1.2.  8.1.3.  к Макету Бизнес-плана_Maket БП_Ценовые приложения_ ГП 09_200209" xfId="57" xr:uid="{00000000-0005-0000-0000-000036000000}"/>
    <cellStyle name="_(Наименование ДО) Разделы 8.1.1.  8.1.2.  8.1.3.  к Макету Бизнес-плана_Maket БП_Ценовые приложения_ ГП 09_200209 2" xfId="58" xr:uid="{00000000-0005-0000-0000-000037000000}"/>
    <cellStyle name="_(Наименование ДО) Разделы 8.1.1.  8.1.2.  8.1.3.  к Макету Бизнес-плана_Maket БП_Ценовые приложения_ ГП 09_200209_Мобилизация БУ-4500 Нефтеюганск-ЮТМ" xfId="59" xr:uid="{00000000-0005-0000-0000-000038000000}"/>
    <cellStyle name="_(Наименование ДО) Разделы 8.1.1.  8.1.2.  8.1.3.  к Макету Бизнес-плана_Maket БП_Ценовые приложения_ ГП 09_200209_Мобилизация БУ-4500 Нефтеюганск-ЮТМ 2" xfId="60" xr:uid="{00000000-0005-0000-0000-000039000000}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" xfId="61" xr:uid="{00000000-0005-0000-0000-00003A000000}"/>
    <cellStyle name="_(Наименование ДО) Разделы 8.1.1.  8.1.2.  8.1.3.  к Макету Бизнес-плана_Maket БП_Ценовые приложения_ ГП 09_200209_Мобилизация БУ-4500 Нефтеюганск-ЮТМ_Расчет ЭБ кусты 1,7 ред 290110 доработка_3 2" xfId="62" xr:uid="{00000000-0005-0000-0000-00003B000000}"/>
    <cellStyle name="_(Наименование ДО) Разделы 8.1.1.  8.1.2.  8.1.3.  к Макету Бизнес-плана_Maket БП_Ценовые приложения_ ГП 09_200209_Расчет Петим-3 ред 030609" xfId="63" xr:uid="{00000000-0005-0000-0000-00003C000000}"/>
    <cellStyle name="_(Наименование ДО) Разделы 8.1.1.  8.1.2.  8.1.3.  к Макету Бизнес-плана_Maket БП_Ценовые приложения_ ГП 09_200209_Расчет Петим-3 ред 030609 2" xfId="64" xr:uid="{00000000-0005-0000-0000-00003D000000}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" xfId="65" xr:uid="{00000000-0005-0000-0000-00003E000000}"/>
    <cellStyle name="_(Наименование ДО) Разделы 8.1.1.  8.1.2.  8.1.3.  к Макету Бизнес-плана_Maket БП_Ценовые приложения_ ГП 09_200209_Расчет Петим-3 ред 030609_Расчет ЭБ кусты 1,7 ред 290110 доработка_3 2" xfId="66" xr:uid="{00000000-0005-0000-0000-00003F000000}"/>
    <cellStyle name="_(Наименование ДО) Разделы 8.1.1.  8.1.2.  8.1.3.  к Макету Бизнес-плана_Maket БП_Ценовые приложения_ ГП 09_200209_Расчет ЭБ кусты 1,7 ред 290110 доработка_3" xfId="67" xr:uid="{00000000-0005-0000-0000-000040000000}"/>
    <cellStyle name="_(Наименование ДО) Разделы 8.1.1.  8.1.2.  8.1.3.  к Макету Бизнес-плана_Maket БП_Ценовые приложения_ ГП 09_200209_Расчет ЭБ кусты 1,7 ред 290110 доработка_3 2" xfId="68" xr:uid="{00000000-0005-0000-0000-000041000000}"/>
    <cellStyle name="_(Наименование ДО) Разделы 8.1.1.  8.1.2.  8.1.3.  к Макету Бизнес-плана_Maket БП_Ценовые приложения_ ГП 09_200209_Расчет ЭБ ред 100609 кусты 2,6,1,7" xfId="69" xr:uid="{00000000-0005-0000-0000-000042000000}"/>
    <cellStyle name="_(Наименование ДО) Разделы 8.1.1.  8.1.2.  8.1.3.  к Макету Бизнес-плана_Maket БП_Ценовые приложения_ ГП 09_200209_Расчет ЭБ ред 100609 кусты 2,6,1,7 2" xfId="70" xr:uid="{00000000-0005-0000-0000-000043000000}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" xfId="71" xr:uid="{00000000-0005-0000-0000-000044000000}"/>
    <cellStyle name="_(Наименование ДО) Разделы 8.1.1.  8.1.2.  8.1.3.  к Макету Бизнес-плана_Maket БП_Ценовые приложения_ ГП 09_200209_Расчет ЭБ ред 100609 кусты 2,6,1,7_Расчет ЭБ кусты 1,7 ред 290110 доработка_3 2" xfId="72" xr:uid="{00000000-0005-0000-0000-000045000000}"/>
    <cellStyle name="_(Наименование ДО) Разделы 8.1.1.  8.1.2.  8.1.3.  к Макету Бизнес-плана_Maket БП_Ценовые приложения_ ГП 09_250209 по тендеру" xfId="73" xr:uid="{00000000-0005-0000-0000-000046000000}"/>
    <cellStyle name="_(Наименование ДО) Разделы 8.1.1.  8.1.2.  8.1.3.  к Макету Бизнес-плана_Maket БП_Ценовые приложения_ ГП 09_250209 по тендеру 2" xfId="74" xr:uid="{00000000-0005-0000-0000-000047000000}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" xfId="75" xr:uid="{00000000-0005-0000-0000-000048000000}"/>
    <cellStyle name="_(Наименование ДО) Разделы 8.1.1.  8.1.2.  8.1.3.  к Макету Бизнес-плана_Maket БП_Ценовые приложения_ ГП 09_250209 по тендеру_Расчет ЭБ кусты 1,7 ред 290110 доработка_3 2" xfId="76" xr:uid="{00000000-0005-0000-0000-000049000000}"/>
    <cellStyle name="_(Наименование ДО) Разделы 8.1.1.  8.1.2.  8.1.3.  к Макету Бизнес-плана_Maket БП_Эл_энергия_ВСФ_240209_БП" xfId="77" xr:uid="{00000000-0005-0000-0000-00004A000000}"/>
    <cellStyle name="_(Наименование ДО) Разделы 8.1.1.  8.1.2.  8.1.3.  к Макету Бизнес-плана_Maket БП_Эл_энергия_ВСФ_240209_БП 2" xfId="78" xr:uid="{00000000-0005-0000-0000-00004B000000}"/>
    <cellStyle name="_(Наименование ДО) Разделы 8.1.1.  8.1.2.  8.1.3.  к Макету Бизнес-плана_Maket БП_Эл_энергия_ВСФ_240209_БП_Расчет СС нефти_ВСФ_250309 уточн" xfId="79" xr:uid="{00000000-0005-0000-0000-00004C000000}"/>
    <cellStyle name="_(Наименование ДО) Разделы 8.1.1.  8.1.2.  8.1.3.  к Макету Бизнес-плана_Maket БП_Эл_энергия_ВСФ_240209_БП_Расчет СС нефти_ВСФ_250309 уточн 2" xfId="80" xr:uid="{00000000-0005-0000-0000-00004D000000}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" xfId="81" xr:uid="{00000000-0005-0000-0000-00004E000000}"/>
    <cellStyle name="_(Наименование ДО) Разделы 8.1.1.  8.1.2.  8.1.3.  к Макету Бизнес-плана_Maket БП_Эл_энергия_ВСФ_240209_БП_Расчет СС нефти_ВСФ_250309 уточн_Расчет ЭБ кусты 1,7 ред 290110 доработка_3 2" xfId="82" xr:uid="{00000000-0005-0000-0000-00004F000000}"/>
    <cellStyle name="_(Наименование ДО) Разделы 8.1.1.  8.1.2.  8.1.3.  к Макету Бизнес-плана_Maket БП_Эл_энергия_ВСФ_240209_БП_Расчет ЭБ кусты 1,7 ред 290110 доработка_3" xfId="83" xr:uid="{00000000-0005-0000-0000-000050000000}"/>
    <cellStyle name="_(Наименование ДО) Разделы 8.1.1.  8.1.2.  8.1.3.  к Макету Бизнес-плана_Maket БП_Эл_энергия_ВСФ_240209_БП_Расчет ЭБ кусты 1,7 ред 290110 доработка_3 2" xfId="84" xr:uid="{00000000-0005-0000-0000-000051000000}"/>
    <cellStyle name="_(Наименование ДО) Разделы 8.1.1.  8.1.2.  8.1.3.  к Макету Бизнес-плана_Выручка для БП-09 ред 251108 вар А с РУС _ГП ВДЗ с формулами" xfId="85" xr:uid="{00000000-0005-0000-0000-000052000000}"/>
    <cellStyle name="_(Наименование ДО) Разделы 8.1.1.  8.1.2.  8.1.3.  к Макету Бизнес-плана_Выручка для БП-09 ред 251108 вар А с РУС _ГП ВДЗ с формулами 2" xfId="86" xr:uid="{00000000-0005-0000-0000-000053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" xfId="87" xr:uid="{00000000-0005-0000-0000-000054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 2" xfId="88" xr:uid="{00000000-0005-0000-0000-000055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" xfId="89" xr:uid="{00000000-0005-0000-0000-000056000000}"/>
    <cellStyle name="_(Наименование ДО) Разделы 8.1.1.  8.1.2.  8.1.3.  к Макету Бизнес-плана_Выручка для БП-09 ред 251108 вар А с РУС _ГП ВДЗ с формулами_Мобилизация БУ-4500 Нефтеюганск-ЮТМ_Расчет ЭБ кусты 1,7 ред 290110 доработка_3 2" xfId="90" xr:uid="{00000000-0005-0000-0000-000057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" xfId="91" xr:uid="{00000000-0005-0000-0000-000058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 2" xfId="92" xr:uid="{00000000-0005-0000-0000-000059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93" xr:uid="{00000000-0005-0000-0000-00005A000000}"/>
    <cellStyle name="_(Наименование ДО)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94" xr:uid="{00000000-0005-0000-0000-00005B000000}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" xfId="95" xr:uid="{00000000-0005-0000-0000-00005C000000}"/>
    <cellStyle name="_(Наименование ДО) Разделы 8.1.1.  8.1.2.  8.1.3.  к Макету Бизнес-плана_Выручка для БП-09 ред 251108 вар А с РУС _ГП ВДЗ с формулами_Расчет ЭБ кусты 1,7 ред 290110 доработка_3 2" xfId="96" xr:uid="{00000000-0005-0000-0000-00005D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" xfId="97" xr:uid="{00000000-0005-0000-0000-00005E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 2" xfId="98" xr:uid="{00000000-0005-0000-0000-00005F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99" xr:uid="{00000000-0005-0000-0000-000060000000}"/>
    <cellStyle name="_(Наименование ДО)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00" xr:uid="{00000000-0005-0000-0000-000061000000}"/>
    <cellStyle name="_(Наименование ДО) Разделы 8.1.1.  8.1.2.  8.1.3.  к Макету Бизнес-плана_Копия выручки 2_161008" xfId="101" xr:uid="{00000000-0005-0000-0000-000062000000}"/>
    <cellStyle name="_(Наименование ДО) Разделы 8.1.1.  8.1.2.  8.1.3.  к Макету Бизнес-плана_Копия выручки 2_161008 2" xfId="102" xr:uid="{00000000-0005-0000-0000-000063000000}"/>
    <cellStyle name="_(Наименование ДО) Разделы 8.1.1.  8.1.2.  8.1.3.  к Макету Бизнес-плана_Копия выручки 211" xfId="103" xr:uid="{00000000-0005-0000-0000-000064000000}"/>
    <cellStyle name="_(Наименование ДО) Разделы 8.1.1.  8.1.2.  8.1.3.  к Макету Бизнес-плана_Копия выручки 211 2" xfId="104" xr:uid="{00000000-0005-0000-0000-000065000000}"/>
    <cellStyle name="_(Наименование ДО) Разделы 8.1.1.  8.1.2.  8.1.3.  к Макету Бизнес-плана_Расчет СС нефти_ВСФ_250309 уточн" xfId="105" xr:uid="{00000000-0005-0000-0000-000066000000}"/>
    <cellStyle name="_(Наименование ДО) Разделы 8.1.1.  8.1.2.  8.1.3.  к Макету Бизнес-плана_Расчет СС нефти_ВСФ_250309 уточн 2" xfId="106" xr:uid="{00000000-0005-0000-0000-000067000000}"/>
    <cellStyle name="_(Наименование ДО) Разделы 8.1.1.  8.1.2.  8.1.3.  к Макету Бизнес-плана_Расчет СС нефти_ВСФ_250309 уточн_Расчет ЭБ кусты 1,7 ред 290110 доработка_3" xfId="107" xr:uid="{00000000-0005-0000-0000-000068000000}"/>
    <cellStyle name="_(Наименование ДО) Разделы 8.1.1.  8.1.2.  8.1.3.  к Макету Бизнес-плана_Расчет СС нефти_ВСФ_250309 уточн_Расчет ЭБ кусты 1,7 ред 290110 доработка_3 2" xfId="108" xr:uid="{00000000-0005-0000-0000-000069000000}"/>
    <cellStyle name="_(Наименование ДО) Разделы 8.1.1.  8.1.2.  8.1.3.  к Макету Бизнес-плана_расчет стоимости метра проходки_ВСФ_250209" xfId="109" xr:uid="{00000000-0005-0000-0000-00006A000000}"/>
    <cellStyle name="_(Наименование ДО) Разделы 8.1.1.  8.1.2.  8.1.3.  к Макету Бизнес-плана_расчет стоимости метра проходки_ВСФ_250209 2" xfId="110" xr:uid="{00000000-0005-0000-0000-00006B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" xfId="111" xr:uid="{00000000-0005-0000-0000-00006C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 2" xfId="112" xr:uid="{00000000-0005-0000-0000-00006D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" xfId="113" xr:uid="{00000000-0005-0000-0000-00006E000000}"/>
    <cellStyle name="_(Наименование ДО) Разделы 8.1.1.  8.1.2.  8.1.3.  к Макету Бизнес-плана_расчет стоимости метра проходки_ВСФ_250209_Мобилизация БУ-4500 Нефтеюганск-ЮТМ_Расчет ЭБ кусты 1,7 ред 290110 доработка_3 2" xfId="114" xr:uid="{00000000-0005-0000-0000-00006F000000}"/>
    <cellStyle name="_(Наименование ДО) Разделы 8.1.1.  8.1.2.  8.1.3.  к Макету Бизнес-плана_расчет стоимости метра проходки_ВСФ_250209_Расчет Петим-3 ред 030609" xfId="115" xr:uid="{00000000-0005-0000-0000-000070000000}"/>
    <cellStyle name="_(Наименование ДО) Разделы 8.1.1.  8.1.2.  8.1.3.  к Макету Бизнес-плана_расчет стоимости метра проходки_ВСФ_250209_Расчет Петим-3 ред 030609 2" xfId="116" xr:uid="{00000000-0005-0000-0000-000071000000}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" xfId="117" xr:uid="{00000000-0005-0000-0000-000072000000}"/>
    <cellStyle name="_(Наименование ДО) Разделы 8.1.1.  8.1.2.  8.1.3.  к Макету Бизнес-плана_расчет стоимости метра проходки_ВСФ_250209_Расчет Петим-3 ред 030609_Расчет ЭБ кусты 1,7 ред 290110 доработка_3 2" xfId="118" xr:uid="{00000000-0005-0000-0000-000073000000}"/>
    <cellStyle name="_(Наименование ДО) Разделы 8.1.1.  8.1.2.  8.1.3.  к Макету Бизнес-плана_расчет стоимости метра проходки_ВСФ_250209_Расчет ЭБ кусты 1,7 ред 290110 доработка_3" xfId="119" xr:uid="{00000000-0005-0000-0000-000074000000}"/>
    <cellStyle name="_(Наименование ДО) Разделы 8.1.1.  8.1.2.  8.1.3.  к Макету Бизнес-плана_расчет стоимости метра проходки_ВСФ_250209_Расчет ЭБ кусты 1,7 ред 290110 доработка_3 2" xfId="120" xr:uid="{00000000-0005-0000-0000-000075000000}"/>
    <cellStyle name="_(Наименование ДО) Разделы 8.1.1.  8.1.2.  8.1.3.  к Макету Бизнес-плана_расчет стоимости метра проходки_ВСФ_250209_Расчет ЭБ ред 100609 кусты 2,6,1,7" xfId="121" xr:uid="{00000000-0005-0000-0000-000076000000}"/>
    <cellStyle name="_(Наименование ДО) Разделы 8.1.1.  8.1.2.  8.1.3.  к Макету Бизнес-плана_расчет стоимости метра проходки_ВСФ_250209_Расчет ЭБ ред 100609 кусты 2,6,1,7 2" xfId="122" xr:uid="{00000000-0005-0000-0000-000077000000}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23" xr:uid="{00000000-0005-0000-0000-000078000000}"/>
    <cellStyle name="_(Наименование ДО)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24" xr:uid="{00000000-0005-0000-0000-000079000000}"/>
    <cellStyle name="_(Наименование ДО) Разделы 8.1.1.  8.1.2.  8.1.3.  к Макету Бизнес-плана_РБ Ванкор 17" xfId="125" xr:uid="{00000000-0005-0000-0000-00007A000000}"/>
    <cellStyle name="_(Наименование ДО) Разделы 8.1.1.  8.1.2.  8.1.3.  к Макету Бизнес-плана_РБ Ванкор 17 2" xfId="126" xr:uid="{00000000-0005-0000-0000-00007B000000}"/>
    <cellStyle name="_(Наименование ДО) Разделы 8.1.1.  8.1.2.  8.1.3.  к Макету Бизнес-плана_РБ ВСНК 141108" xfId="127" xr:uid="{00000000-0005-0000-0000-00007C000000}"/>
    <cellStyle name="_(Наименование ДО) Разделы 8.1.1.  8.1.2.  8.1.3.  к Макету Бизнес-плана_РБ ВСНК 141108 2" xfId="128" xr:uid="{00000000-0005-0000-0000-00007D000000}"/>
    <cellStyle name="_(Наименование ДО) Разделы 8.1.1.  8.1.2.  8.1.3.  к Макету Бизнес-плана_Стоимость Юр_81  РБ ЮТМ_в ЦАУ_221008" xfId="129" xr:uid="{00000000-0005-0000-0000-00007E000000}"/>
    <cellStyle name="_(Наименование ДО) Разделы 8.1.1.  8.1.2.  8.1.3.  к Макету Бизнес-плана_Стоимость Юр_81  РБ ЮТМ_в ЦАУ_221008 2" xfId="130" xr:uid="{00000000-0005-0000-0000-00007F000000}"/>
    <cellStyle name="_(Наименование ДО) Разделы 8.1.1.  8.1.2.  8.1.3.  к Макету Бизнес-плана_Суточные  ставки" xfId="131" xr:uid="{00000000-0005-0000-0000-000080000000}"/>
    <cellStyle name="_(Наименование ДО) Разделы 8.1.1.  8.1.2.  8.1.3.  к Макету Бизнес-плана_Суточные  ставки 2" xfId="132" xr:uid="{00000000-0005-0000-0000-000081000000}"/>
    <cellStyle name="_(Наименование ДО) Разделы 8.1.1.  8.1.2.  8.1.3.  к Макету Бизнес-плана_Суточные  ставки_Расчет ЭБ кусты 1,7 ред 290110 доработка_3" xfId="133" xr:uid="{00000000-0005-0000-0000-000082000000}"/>
    <cellStyle name="_(Наименование ДО) Разделы 8.1.1.  8.1.2.  8.1.3.  к Макету Бизнес-плана_Суточные  ставки_Расчет ЭБ кусты 1,7 ред 290110 доработка_3 2" xfId="134" xr:uid="{00000000-0005-0000-0000-000083000000}"/>
    <cellStyle name="_(Наименование ДО) Разделы 8.1.1.  8.1.2.  8.1.3.  к Макету Бизнес-плана_Цена ГП-09 согл ВН_030309 подписано РНБ" xfId="135" xr:uid="{00000000-0005-0000-0000-000084000000}"/>
    <cellStyle name="_(Наименование ДО) Разделы 8.1.1.  8.1.2.  8.1.3.  к Макету Бизнес-плана_Цена ГП-09 согл ВН_030309 подписано РНБ 2" xfId="136" xr:uid="{00000000-0005-0000-0000-000085000000}"/>
    <cellStyle name="_(Наименование ДО) Разделы 8.1.1.  8.1.2.  8.1.3.  к Макету Бизнес-плана_Цена ГП-09 согл ВН_030309 подписано РНБ_Расчет ЭБ кусты 1,7 ред 290110 доработка_3" xfId="137" xr:uid="{00000000-0005-0000-0000-000086000000}"/>
    <cellStyle name="_(Наименование ДО) Разделы 8.1.1.  8.1.2.  8.1.3.  к Макету Бизнес-плана_Цена ГП-09 согл ВН_030309 подписано РНБ_Расчет ЭБ кусты 1,7 ред 290110 доработка_3 2" xfId="138" xr:uid="{00000000-0005-0000-0000-000087000000}"/>
    <cellStyle name="_(Наименование ДО) Разделы 8.1.1.  8.1.2.  8.1.3.  к Макету Бизнес-плана_Ценовые приложения_ ГП 09_200209" xfId="139" xr:uid="{00000000-0005-0000-0000-000088000000}"/>
    <cellStyle name="_(Наименование ДО) Разделы 8.1.1.  8.1.2.  8.1.3.  к Макету Бизнес-плана_Ценовые приложения_ ГП 09_200209 2" xfId="140" xr:uid="{00000000-0005-0000-0000-000089000000}"/>
    <cellStyle name="_(Наименование ДО) Разделы 8.1.1.  8.1.2.  8.1.3.  к Макету Бизнес-плана_Ценовые приложения_ ГП 09_200209_Мобилизация БУ-4500 Нефтеюганск-ЮТМ" xfId="141" xr:uid="{00000000-0005-0000-0000-00008A000000}"/>
    <cellStyle name="_(Наименование ДО) Разделы 8.1.1.  8.1.2.  8.1.3.  к Макету Бизнес-плана_Ценовые приложения_ ГП 09_200209_Мобилизация БУ-4500 Нефтеюганск-ЮТМ 2" xfId="142" xr:uid="{00000000-0005-0000-0000-00008B000000}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" xfId="143" xr:uid="{00000000-0005-0000-0000-00008C000000}"/>
    <cellStyle name="_(Наименование ДО) Разделы 8.1.1.  8.1.2.  8.1.3.  к Макету Бизнес-плана_Ценовые приложения_ ГП 09_200209_Мобилизация БУ-4500 Нефтеюганск-ЮТМ_Расчет ЭБ кусты 1,7 ред 290110 доработка_3 2" xfId="144" xr:uid="{00000000-0005-0000-0000-00008D000000}"/>
    <cellStyle name="_(Наименование ДО) Разделы 8.1.1.  8.1.2.  8.1.3.  к Макету Бизнес-плана_Ценовые приложения_ ГП 09_200209_Расчет Петим-3 ред 030609" xfId="145" xr:uid="{00000000-0005-0000-0000-00008E000000}"/>
    <cellStyle name="_(Наименование ДО) Разделы 8.1.1.  8.1.2.  8.1.3.  к Макету Бизнес-плана_Ценовые приложения_ ГП 09_200209_Расчет Петим-3 ред 030609 2" xfId="146" xr:uid="{00000000-0005-0000-0000-00008F000000}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" xfId="147" xr:uid="{00000000-0005-0000-0000-000090000000}"/>
    <cellStyle name="_(Наименование ДО) Разделы 8.1.1.  8.1.2.  8.1.3.  к Макету Бизнес-плана_Ценовые приложения_ ГП 09_200209_Расчет Петим-3 ред 030609_Расчет ЭБ кусты 1,7 ред 290110 доработка_3 2" xfId="148" xr:uid="{00000000-0005-0000-0000-000091000000}"/>
    <cellStyle name="_(Наименование ДО) Разделы 8.1.1.  8.1.2.  8.1.3.  к Макету Бизнес-плана_Ценовые приложения_ ГП 09_200209_Расчет ЭБ кусты 1,7 ред 290110 доработка_3" xfId="149" xr:uid="{00000000-0005-0000-0000-000092000000}"/>
    <cellStyle name="_(Наименование ДО) Разделы 8.1.1.  8.1.2.  8.1.3.  к Макету Бизнес-плана_Ценовые приложения_ ГП 09_200209_Расчет ЭБ кусты 1,7 ред 290110 доработка_3 2" xfId="150" xr:uid="{00000000-0005-0000-0000-000093000000}"/>
    <cellStyle name="_(Наименование ДО) Разделы 8.1.1.  8.1.2.  8.1.3.  к Макету Бизнес-плана_Ценовые приложения_ ГП 09_200209_Расчет ЭБ ред 100609 кусты 2,6,1,7" xfId="151" xr:uid="{00000000-0005-0000-0000-000094000000}"/>
    <cellStyle name="_(Наименование ДО) Разделы 8.1.1.  8.1.2.  8.1.3.  к Макету Бизнес-плана_Ценовые приложения_ ГП 09_200209_Расчет ЭБ ред 100609 кусты 2,6,1,7 2" xfId="152" xr:uid="{00000000-0005-0000-0000-000095000000}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" xfId="153" xr:uid="{00000000-0005-0000-0000-000096000000}"/>
    <cellStyle name="_(Наименование ДО) Разделы 8.1.1.  8.1.2.  8.1.3.  к Макету Бизнес-плана_Ценовые приложения_ ГП 09_200209_Расчет ЭБ ред 100609 кусты 2,6,1,7_Расчет ЭБ кусты 1,7 ред 290110 доработка_3 2" xfId="154" xr:uid="{00000000-0005-0000-0000-000097000000}"/>
    <cellStyle name="_(Наименование ДО) Разделы 8.1.1.  8.1.2.  8.1.3.  к Макету Бизнес-плана_Ценовые приложения_ ГП 09_250209 по тендеру" xfId="155" xr:uid="{00000000-0005-0000-0000-000098000000}"/>
    <cellStyle name="_(Наименование ДО) Разделы 8.1.1.  8.1.2.  8.1.3.  к Макету Бизнес-плана_Ценовые приложения_ ГП 09_250209 по тендеру 2" xfId="156" xr:uid="{00000000-0005-0000-0000-000099000000}"/>
    <cellStyle name="_(Наименование ДО) Разделы 8.1.1.  8.1.2.  8.1.3.  к Макету Бизнес-плана_Ценовые приложения_ ГП 09_250209 по тендеру_Расчет ЭБ кусты 1,7 ред 290110 доработка_3" xfId="157" xr:uid="{00000000-0005-0000-0000-00009A000000}"/>
    <cellStyle name="_(Наименование ДО) Разделы 8.1.1.  8.1.2.  8.1.3.  к Макету Бизнес-плана_Ценовые приложения_ ГП 09_250209 по тендеру_Расчет ЭБ кусты 1,7 ред 290110 доработка_3 2" xfId="158" xr:uid="{00000000-0005-0000-0000-00009B000000}"/>
    <cellStyle name="_(Наименование ДО) Разделы 8.1.1.  8.1.2.  8.1.3.  к Макету Бизнес-плана_ЭБ ВСНК" xfId="159" xr:uid="{00000000-0005-0000-0000-00009C000000}"/>
    <cellStyle name="_(Наименование ДО) Разделы 8.1.1.  8.1.2.  8.1.3.  к Макету Бизнес-плана_ЭБ ВСНК 2" xfId="160" xr:uid="{00000000-0005-0000-0000-00009D000000}"/>
    <cellStyle name="_(Наименование ДО) Разделы 8.1.1.  8.1.2.  8.1.3.  к Макету Бизнес-плана_ЭБ ВСНК ред 131108" xfId="161" xr:uid="{00000000-0005-0000-0000-00009E000000}"/>
    <cellStyle name="_(Наименование ДО) Разделы 8.1.1.  8.1.2.  8.1.3.  к Макету Бизнес-плана_ЭБ ВСНК ред 131108 2" xfId="162" xr:uid="{00000000-0005-0000-0000-00009F000000}"/>
    <cellStyle name="_(Наименование ДО) Разделы 8.1.1.  8.1.2.  8.1.3.  к Макету Бизнес-плана_Эл_энергия_ВСФ_240209_БП" xfId="163" xr:uid="{00000000-0005-0000-0000-0000A0000000}"/>
    <cellStyle name="_(Наименование ДО) Разделы 8.1.1.  8.1.2.  8.1.3.  к Макету Бизнес-плана_Эл_энергия_ВСФ_240209_БП 2" xfId="164" xr:uid="{00000000-0005-0000-0000-0000A1000000}"/>
    <cellStyle name="_(Наименование ДО) Разделы 8.1.1.  8.1.2.  8.1.3.  к Макету Бизнес-плана_Эл_энергия_ВСФ_240209_БП_Расчет СС нефти_ВСФ_250309 уточн" xfId="165" xr:uid="{00000000-0005-0000-0000-0000A2000000}"/>
    <cellStyle name="_(Наименование ДО) Разделы 8.1.1.  8.1.2.  8.1.3.  к Макету Бизнес-плана_Эл_энергия_ВСФ_240209_БП_Расчет СС нефти_ВСФ_250309 уточн 2" xfId="166" xr:uid="{00000000-0005-0000-0000-0000A3000000}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" xfId="167" xr:uid="{00000000-0005-0000-0000-0000A4000000}"/>
    <cellStyle name="_(Наименование ДО) Разделы 8.1.1.  8.1.2.  8.1.3.  к Макету Бизнес-плана_Эл_энергия_ВСФ_240209_БП_Расчет СС нефти_ВСФ_250309 уточн_Расчет ЭБ кусты 1,7 ред 290110 доработка_3 2" xfId="168" xr:uid="{00000000-0005-0000-0000-0000A5000000}"/>
    <cellStyle name="_(Наименование ДО) Разделы 8.1.1.  8.1.2.  8.1.3.  к Макету Бизнес-плана_Эл_энергия_ВСФ_240209_БП_Расчет ЭБ кусты 1,7 ред 290110 доработка_3" xfId="169" xr:uid="{00000000-0005-0000-0000-0000A6000000}"/>
    <cellStyle name="_(Наименование ДО) Разделы 8.1.1.  8.1.2.  8.1.3.  к Макету Бизнес-плана_Эл_энергия_ВСФ_240209_БП_Расчет ЭБ кусты 1,7 ред 290110 доработка_3 2" xfId="170" xr:uid="{00000000-0005-0000-0000-0000A7000000}"/>
    <cellStyle name="__Производство_2009_Факт" xfId="171" xr:uid="{00000000-0005-0000-0000-0000A8000000}"/>
    <cellStyle name="_03 - Бизнес-план (Капустину)" xfId="172" xr:uid="{00000000-0005-0000-0000-0000A9000000}"/>
    <cellStyle name="_03.04.06г План КВ 2006г оборудование" xfId="173" xr:uid="{00000000-0005-0000-0000-0000AA000000}"/>
    <cellStyle name="_041 капвложения РМ февраль 2003" xfId="174" xr:uid="{00000000-0005-0000-0000-0000AB000000}"/>
    <cellStyle name="_041 капвложения РМ февраль 2003 2" xfId="175" xr:uid="{00000000-0005-0000-0000-0000AC000000}"/>
    <cellStyle name="_041022 Шаблон по плану 2005 года" xfId="176" xr:uid="{00000000-0005-0000-0000-0000AD000000}"/>
    <cellStyle name="_07 Совм графики на тендер по лотам 1-7  1415" xfId="177" xr:uid="{00000000-0005-0000-0000-0000AE000000}"/>
    <cellStyle name="_08 - Бизнес-план резанный (Капустину) (2)" xfId="178" xr:uid="{00000000-0005-0000-0000-0000AF000000}"/>
    <cellStyle name="_1 день ура (version 1)" xfId="179" xr:uid="{00000000-0005-0000-0000-0000B0000000}"/>
    <cellStyle name="_1 квартал   2004 - 2005 гг   ПТО Сравнение." xfId="180" xr:uid="{00000000-0005-0000-0000-0000B1000000}"/>
    <cellStyle name="_1.2.1 Отчет о прибылях и убытках" xfId="181" xr:uid="{00000000-0005-0000-0000-0000B2000000}"/>
    <cellStyle name="_13 прилож 4 кв  " xfId="182" xr:uid="{00000000-0005-0000-0000-0000B3000000}"/>
    <cellStyle name="_14. МТО" xfId="183" xr:uid="{00000000-0005-0000-0000-0000B4000000}"/>
    <cellStyle name="_15 16  БП 2008-2012" xfId="184" xr:uid="{00000000-0005-0000-0000-0000B5000000}"/>
    <cellStyle name="_15 16  БП 2008-2012 2" xfId="185" xr:uid="{00000000-0005-0000-0000-0000B6000000}"/>
    <cellStyle name="_15 16  БП 2008-2012_Maket БП" xfId="186" xr:uid="{00000000-0005-0000-0000-0000B7000000}"/>
    <cellStyle name="_15 16  БП 2008-2012_Maket БП 2" xfId="187" xr:uid="{00000000-0005-0000-0000-0000B8000000}"/>
    <cellStyle name="_15 16  БП 2008-2012_Maket БП_Выручка для БП-09 ред 251108 вар А с РУС _ГП ВДЗ с формулами" xfId="188" xr:uid="{00000000-0005-0000-0000-0000B9000000}"/>
    <cellStyle name="_15 16  БП 2008-2012_Maket БП_Выручка для БП-09 ред 251108 вар А с РУС _ГП ВДЗ с формулами 2" xfId="189" xr:uid="{00000000-0005-0000-0000-0000BA000000}"/>
    <cellStyle name="_15 16  БП 2008-2012_Maket БП_Выручка для БП-09 ред 251108 вар А с РУС _ГП ВДЗ с формулами_Мобилизация БУ-4500 Нефтеюганск-ЮТМ" xfId="190" xr:uid="{00000000-0005-0000-0000-0000BB000000}"/>
    <cellStyle name="_15 16  БП 2008-2012_Maket БП_Выручка для БП-09 ред 251108 вар А с РУС _ГП ВДЗ с формулами_Мобилизация БУ-4500 Нефтеюганск-ЮТМ 2" xfId="191" xr:uid="{00000000-0005-0000-0000-0000BC000000}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" xfId="192" xr:uid="{00000000-0005-0000-0000-0000BD000000}"/>
    <cellStyle name="_15 16  БП 2008-2012_Maket БП_Выручка для БП-09 ред 251108 вар А с РУС _ГП ВДЗ с формулами_Мобилизация БУ-4500 Нефтеюганск-ЮТМ_Расчет ЭБ кусты 1,7 ред 290110 доработка_3 2" xfId="193" xr:uid="{00000000-0005-0000-0000-0000BE000000}"/>
    <cellStyle name="_15 16  БП 2008-2012_Maket БП_Выручка для БП-09 ред 251108 вар А с РУС _ГП ВДЗ с формулами_Расчет Петим-3 ред 030609" xfId="194" xr:uid="{00000000-0005-0000-0000-0000BF000000}"/>
    <cellStyle name="_15 16  БП 2008-2012_Maket БП_Выручка для БП-09 ред 251108 вар А с РУС _ГП ВДЗ с формулами_Расчет Петим-3 ред 030609 2" xfId="195" xr:uid="{00000000-0005-0000-0000-0000C0000000}"/>
    <cellStyle name="_15 16  БП 2008-2012_Maket БП_Выручка для БП-09 ред 251108 вар А с РУС _ГП ВДЗ с формулами_Расчет Петим-3 ред 030609_Расчет ЭБ кусты 1,7 ред 290110 доработка_3" xfId="196" xr:uid="{00000000-0005-0000-0000-0000C1000000}"/>
    <cellStyle name="_15 16  БП 2008-2012_Maket БП_Выручка для БП-09 ред 251108 вар А с РУС _ГП ВДЗ с формулами_Расчет Петим-3 ред 030609_Расчет ЭБ кусты 1,7 ред 290110 доработка_3 2" xfId="197" xr:uid="{00000000-0005-0000-0000-0000C2000000}"/>
    <cellStyle name="_15 16  БП 2008-2012_Maket БП_Выручка для БП-09 ред 251108 вар А с РУС _ГП ВДЗ с формулами_Расчет ЭБ кусты 1,7 ред 290110 доработка_3" xfId="198" xr:uid="{00000000-0005-0000-0000-0000C3000000}"/>
    <cellStyle name="_15 16  БП 2008-2012_Maket БП_Выручка для БП-09 ред 251108 вар А с РУС _ГП ВДЗ с формулами_Расчет ЭБ кусты 1,7 ред 290110 доработка_3 2" xfId="199" xr:uid="{00000000-0005-0000-0000-0000C4000000}"/>
    <cellStyle name="_15 16  БП 2008-2012_Maket БП_Выручка для БП-09 ред 251108 вар А с РУС _ГП ВДЗ с формулами_Расчет ЭБ ред 100609 кусты 2,6,1,7" xfId="200" xr:uid="{00000000-0005-0000-0000-0000C5000000}"/>
    <cellStyle name="_15 16  БП 2008-2012_Maket БП_Выручка для БП-09 ред 251108 вар А с РУС _ГП ВДЗ с формулами_Расчет ЭБ ред 100609 кусты 2,6,1,7 2" xfId="201" xr:uid="{00000000-0005-0000-0000-0000C6000000}"/>
    <cellStyle name="_15 16  БП 2008-2012_Maket БП_Выручка для БП-09 ред 251108 вар А с РУС _ГП ВДЗ с формулами_Расчет ЭБ ред 100609 кусты 2,6,1,7_Расчет ЭБ кусты 1,7 ред 290110 доработка_3" xfId="202" xr:uid="{00000000-0005-0000-0000-0000C7000000}"/>
    <cellStyle name="_15 16  БП 2008-2012_Maket БП_Выручка для БП-09 ред 251108 вар А с РУС _ГП ВДЗ с формулами_Расчет ЭБ ред 100609 кусты 2,6,1,7_Расчет ЭБ кусты 1,7 ред 290110 доработка_3 2" xfId="203" xr:uid="{00000000-0005-0000-0000-0000C8000000}"/>
    <cellStyle name="_15 16  БП 2008-2012_Maket БП_Расчет СС нефти_ВСФ_250309 уточн" xfId="204" xr:uid="{00000000-0005-0000-0000-0000C9000000}"/>
    <cellStyle name="_15 16  БП 2008-2012_Maket БП_Расчет СС нефти_ВСФ_250309 уточн 2" xfId="205" xr:uid="{00000000-0005-0000-0000-0000CA000000}"/>
    <cellStyle name="_15 16  БП 2008-2012_Maket БП_Расчет СС нефти_ВСФ_250309 уточн_Расчет ЭБ кусты 1,7 ред 290110 доработка_3" xfId="206" xr:uid="{00000000-0005-0000-0000-0000CB000000}"/>
    <cellStyle name="_15 16  БП 2008-2012_Maket БП_Расчет СС нефти_ВСФ_250309 уточн_Расчет ЭБ кусты 1,7 ред 290110 доработка_3 2" xfId="207" xr:uid="{00000000-0005-0000-0000-0000CC000000}"/>
    <cellStyle name="_15 16  БП 2008-2012_Maket БП_расчет стоимости метра проходки_ВСФ_250209" xfId="208" xr:uid="{00000000-0005-0000-0000-0000CD000000}"/>
    <cellStyle name="_15 16  БП 2008-2012_Maket БП_расчет стоимости метра проходки_ВСФ_250209 2" xfId="209" xr:uid="{00000000-0005-0000-0000-0000CE000000}"/>
    <cellStyle name="_15 16  БП 2008-2012_Maket БП_расчет стоимости метра проходки_ВСФ_250209_Мобилизация БУ-4500 Нефтеюганск-ЮТМ" xfId="210" xr:uid="{00000000-0005-0000-0000-0000CF000000}"/>
    <cellStyle name="_15 16  БП 2008-2012_Maket БП_расчет стоимости метра проходки_ВСФ_250209_Мобилизация БУ-4500 Нефтеюганск-ЮТМ 2" xfId="211" xr:uid="{00000000-0005-0000-0000-0000D0000000}"/>
    <cellStyle name="_15 16  БП 2008-2012_Maket БП_расчет стоимости метра проходки_ВСФ_250209_Мобилизация БУ-4500 Нефтеюганск-ЮТМ_Расчет ЭБ кусты 1,7 ред 290110 доработка_3" xfId="212" xr:uid="{00000000-0005-0000-0000-0000D1000000}"/>
    <cellStyle name="_15 16  БП 2008-2012_Maket БП_расчет стоимости метра проходки_ВСФ_250209_Мобилизация БУ-4500 Нефтеюганск-ЮТМ_Расчет ЭБ кусты 1,7 ред 290110 доработка_3 2" xfId="213" xr:uid="{00000000-0005-0000-0000-0000D2000000}"/>
    <cellStyle name="_15 16  БП 2008-2012_Maket БП_расчет стоимости метра проходки_ВСФ_250209_Расчет Петим-3 ред 030609" xfId="214" xr:uid="{00000000-0005-0000-0000-0000D3000000}"/>
    <cellStyle name="_15 16  БП 2008-2012_Maket БП_расчет стоимости метра проходки_ВСФ_250209_Расчет Петим-3 ред 030609 2" xfId="215" xr:uid="{00000000-0005-0000-0000-0000D4000000}"/>
    <cellStyle name="_15 16  БП 2008-2012_Maket БП_расчет стоимости метра проходки_ВСФ_250209_Расчет Петим-3 ред 030609_Расчет ЭБ кусты 1,7 ред 290110 доработка_3" xfId="216" xr:uid="{00000000-0005-0000-0000-0000D5000000}"/>
    <cellStyle name="_15 16  БП 2008-2012_Maket БП_расчет стоимости метра проходки_ВСФ_250209_Расчет Петим-3 ред 030609_Расчет ЭБ кусты 1,7 ред 290110 доработка_3 2" xfId="217" xr:uid="{00000000-0005-0000-0000-0000D6000000}"/>
    <cellStyle name="_15 16  БП 2008-2012_Maket БП_расчет стоимости метра проходки_ВСФ_250209_Расчет ЭБ кусты 1,7 ред 290110 доработка_3" xfId="218" xr:uid="{00000000-0005-0000-0000-0000D7000000}"/>
    <cellStyle name="_15 16  БП 2008-2012_Maket БП_расчет стоимости метра проходки_ВСФ_250209_Расчет ЭБ кусты 1,7 ред 290110 доработка_3 2" xfId="219" xr:uid="{00000000-0005-0000-0000-0000D8000000}"/>
    <cellStyle name="_15 16  БП 2008-2012_Maket БП_расчет стоимости метра проходки_ВСФ_250209_Расчет ЭБ ред 100609 кусты 2,6,1,7" xfId="220" xr:uid="{00000000-0005-0000-0000-0000D9000000}"/>
    <cellStyle name="_15 16  БП 2008-2012_Maket БП_расчет стоимости метра проходки_ВСФ_250209_Расчет ЭБ ред 100609 кусты 2,6,1,7 2" xfId="221" xr:uid="{00000000-0005-0000-0000-0000DA000000}"/>
    <cellStyle name="_15 16  БП 2008-2012_Maket БП_расчет стоимости метра проходки_ВСФ_250209_Расчет ЭБ ред 100609 кусты 2,6,1,7_Расчет ЭБ кусты 1,7 ред 290110 доработка_3" xfId="222" xr:uid="{00000000-0005-0000-0000-0000DB000000}"/>
    <cellStyle name="_15 16  БП 2008-2012_Maket БП_расчет стоимости метра проходки_ВСФ_250209_Расчет ЭБ ред 100609 кусты 2,6,1,7_Расчет ЭБ кусты 1,7 ред 290110 доработка_3 2" xfId="223" xr:uid="{00000000-0005-0000-0000-0000DC000000}"/>
    <cellStyle name="_15 16  БП 2008-2012_Maket БП_Суточные  ставки" xfId="224" xr:uid="{00000000-0005-0000-0000-0000DD000000}"/>
    <cellStyle name="_15 16  БП 2008-2012_Maket БП_Суточные  ставки 2" xfId="225" xr:uid="{00000000-0005-0000-0000-0000DE000000}"/>
    <cellStyle name="_15 16  БП 2008-2012_Maket БП_Суточные  ставки_Расчет ЭБ кусты 1,7 ред 290110 доработка_3" xfId="226" xr:uid="{00000000-0005-0000-0000-0000DF000000}"/>
    <cellStyle name="_15 16  БП 2008-2012_Maket БП_Суточные  ставки_Расчет ЭБ кусты 1,7 ред 290110 доработка_3 2" xfId="227" xr:uid="{00000000-0005-0000-0000-0000E0000000}"/>
    <cellStyle name="_15 16  БП 2008-2012_Maket БП_Цена ГП-09 согл ВН_030309 подписано РНБ" xfId="228" xr:uid="{00000000-0005-0000-0000-0000E1000000}"/>
    <cellStyle name="_15 16  БП 2008-2012_Maket БП_Цена ГП-09 согл ВН_030309 подписано РНБ 2" xfId="229" xr:uid="{00000000-0005-0000-0000-0000E2000000}"/>
    <cellStyle name="_15 16  БП 2008-2012_Maket БП_Цена ГП-09 согл ВН_030309 подписано РНБ_Расчет ЭБ кусты 1,7 ред 290110 доработка_3" xfId="230" xr:uid="{00000000-0005-0000-0000-0000E3000000}"/>
    <cellStyle name="_15 16  БП 2008-2012_Maket БП_Цена ГП-09 согл ВН_030309 подписано РНБ_Расчет ЭБ кусты 1,7 ред 290110 доработка_3 2" xfId="231" xr:uid="{00000000-0005-0000-0000-0000E4000000}"/>
    <cellStyle name="_15 16  БП 2008-2012_Maket БП_Ценовые приложения_ ГП 09_200209" xfId="232" xr:uid="{00000000-0005-0000-0000-0000E5000000}"/>
    <cellStyle name="_15 16  БП 2008-2012_Maket БП_Ценовые приложения_ ГП 09_200209 2" xfId="233" xr:uid="{00000000-0005-0000-0000-0000E6000000}"/>
    <cellStyle name="_15 16  БП 2008-2012_Maket БП_Ценовые приложения_ ГП 09_200209_Расчет Петим-3 ред 030609" xfId="234" xr:uid="{00000000-0005-0000-0000-0000E7000000}"/>
    <cellStyle name="_15 16  БП 2008-2012_Maket БП_Ценовые приложения_ ГП 09_200209_Расчет Петим-3 ред 030609 2" xfId="235" xr:uid="{00000000-0005-0000-0000-0000E8000000}"/>
    <cellStyle name="_15 16  БП 2008-2012_Maket БП_Ценовые приложения_ ГП 09_200209_Расчет Петим-3 ред 030609_Расчет ЭБ кусты 1,7 ред 290110 доработка_3" xfId="236" xr:uid="{00000000-0005-0000-0000-0000E9000000}"/>
    <cellStyle name="_15 16  БП 2008-2012_Maket БП_Ценовые приложения_ ГП 09_200209_Расчет Петим-3 ред 030609_Расчет ЭБ кусты 1,7 ред 290110 доработка_3 2" xfId="237" xr:uid="{00000000-0005-0000-0000-0000EA000000}"/>
    <cellStyle name="_15 16  БП 2008-2012_Maket БП_Ценовые приложения_ ГП 09_200209_Расчет ЭБ кусты 1,7 ред 290110 доработка_3" xfId="238" xr:uid="{00000000-0005-0000-0000-0000EB000000}"/>
    <cellStyle name="_15 16  БП 2008-2012_Maket БП_Ценовые приложения_ ГП 09_200209_Расчет ЭБ кусты 1,7 ред 290110 доработка_3 2" xfId="239" xr:uid="{00000000-0005-0000-0000-0000EC000000}"/>
    <cellStyle name="_15 16  БП 2008-2012_Maket БП_Ценовые приложения_ ГП 09_200209_Расчет ЭБ ред 100609 кусты 2,6,1,7" xfId="240" xr:uid="{00000000-0005-0000-0000-0000ED000000}"/>
    <cellStyle name="_15 16  БП 2008-2012_Maket БП_Ценовые приложения_ ГП 09_200209_Расчет ЭБ ред 100609 кусты 2,6,1,7 2" xfId="241" xr:uid="{00000000-0005-0000-0000-0000EE000000}"/>
    <cellStyle name="_15 16  БП 2008-2012_Maket БП_Ценовые приложения_ ГП 09_200209_Расчет ЭБ ред 100609 кусты 2,6,1,7_Расчет ЭБ кусты 1,7 ред 290110 доработка_3" xfId="242" xr:uid="{00000000-0005-0000-0000-0000EF000000}"/>
    <cellStyle name="_15 16  БП 2008-2012_Maket БП_Ценовые приложения_ ГП 09_200209_Расчет ЭБ ред 100609 кусты 2,6,1,7_Расчет ЭБ кусты 1,7 ред 290110 доработка_3 2" xfId="243" xr:uid="{00000000-0005-0000-0000-0000F0000000}"/>
    <cellStyle name="_15 16  БП 2008-2012_Maket БП_Ценовые приложения_ ГП 09_250209 по тендеру" xfId="244" xr:uid="{00000000-0005-0000-0000-0000F1000000}"/>
    <cellStyle name="_15 16  БП 2008-2012_Maket БП_Ценовые приложения_ ГП 09_250209 по тендеру 2" xfId="245" xr:uid="{00000000-0005-0000-0000-0000F2000000}"/>
    <cellStyle name="_15 16  БП 2008-2012_Maket БП_Ценовые приложения_ ГП 09_250209 по тендеру_Расчет ЭБ кусты 1,7 ред 290110 доработка_3" xfId="246" xr:uid="{00000000-0005-0000-0000-0000F3000000}"/>
    <cellStyle name="_15 16  БП 2008-2012_Maket БП_Ценовые приложения_ ГП 09_250209 по тендеру_Расчет ЭБ кусты 1,7 ред 290110 доработка_3 2" xfId="247" xr:uid="{00000000-0005-0000-0000-0000F4000000}"/>
    <cellStyle name="_15 16  БП 2008-2012_Maket БП_Эл_энергия_ВСФ_240209_БП" xfId="248" xr:uid="{00000000-0005-0000-0000-0000F5000000}"/>
    <cellStyle name="_15 16  БП 2008-2012_Maket БП_Эл_энергия_ВСФ_240209_БП 2" xfId="249" xr:uid="{00000000-0005-0000-0000-0000F6000000}"/>
    <cellStyle name="_15 16  БП 2008-2012_Maket БП_Эл_энергия_ВСФ_240209_БП_Расчет СС нефти_ВСФ_250309 уточн" xfId="250" xr:uid="{00000000-0005-0000-0000-0000F7000000}"/>
    <cellStyle name="_15 16  БП 2008-2012_Maket БП_Эл_энергия_ВСФ_240209_БП_Расчет СС нефти_ВСФ_250309 уточн 2" xfId="251" xr:uid="{00000000-0005-0000-0000-0000F8000000}"/>
    <cellStyle name="_15 16  БП 2008-2012_Maket БП_Эл_энергия_ВСФ_240209_БП_Расчет СС нефти_ВСФ_250309 уточн_Расчет ЭБ кусты 1,7 ред 290110 доработка_3" xfId="252" xr:uid="{00000000-0005-0000-0000-0000F9000000}"/>
    <cellStyle name="_15 16  БП 2008-2012_Maket БП_Эл_энергия_ВСФ_240209_БП_Расчет СС нефти_ВСФ_250309 уточн_Расчет ЭБ кусты 1,7 ред 290110 доработка_3 2" xfId="253" xr:uid="{00000000-0005-0000-0000-0000FA000000}"/>
    <cellStyle name="_15 16  БП 2008-2012_Maket БП_Эл_энергия_ВСФ_240209_БП_Расчет ЭБ кусты 1,7 ред 290110 доработка_3" xfId="254" xr:uid="{00000000-0005-0000-0000-0000FB000000}"/>
    <cellStyle name="_15 16  БП 2008-2012_Maket БП_Эл_энергия_ВСФ_240209_БП_Расчет ЭБ кусты 1,7 ред 290110 доработка_3 2" xfId="255" xr:uid="{00000000-0005-0000-0000-0000FC000000}"/>
    <cellStyle name="_15 16  БП 2008-2012_Выручка для БП-09 ред 251108 вар А с РУС _ГП ВДЗ с формулами" xfId="256" xr:uid="{00000000-0005-0000-0000-0000FD000000}"/>
    <cellStyle name="_15 16  БП 2008-2012_Выручка для БП-09 ред 251108 вар А с РУС _ГП ВДЗ с формулами 2" xfId="257" xr:uid="{00000000-0005-0000-0000-0000FE000000}"/>
    <cellStyle name="_15 16  БП 2008-2012_Выручка для БП-09 ред 251108 вар А с РУС _ГП ВДЗ с формулами_Расчет Петим-3 ред 030609" xfId="258" xr:uid="{00000000-0005-0000-0000-0000FF000000}"/>
    <cellStyle name="_15 16  БП 2008-2012_Выручка для БП-09 ред 251108 вар А с РУС _ГП ВДЗ с формулами_Расчет Петим-3 ред 030609 2" xfId="259" xr:uid="{00000000-0005-0000-0000-000000010000}"/>
    <cellStyle name="_15 16  БП 2008-2012_Выручка для БП-09 ред 251108 вар А с РУС _ГП ВДЗ с формулами_Расчет Петим-3 ред 030609_Расчет ЭБ кусты 1,7 ред 290110 доработка_3" xfId="260" xr:uid="{00000000-0005-0000-0000-000001010000}"/>
    <cellStyle name="_15 16  БП 2008-2012_Выручка для БП-09 ред 251108 вар А с РУС _ГП ВДЗ с формулами_Расчет Петим-3 ред 030609_Расчет ЭБ кусты 1,7 ред 290110 доработка_3 2" xfId="261" xr:uid="{00000000-0005-0000-0000-000002010000}"/>
    <cellStyle name="_15 16  БП 2008-2012_Выручка для БП-09 ред 251108 вар А с РУС _ГП ВДЗ с формулами_Расчет ЭБ кусты 1,7 ред 290110 доработка_3" xfId="262" xr:uid="{00000000-0005-0000-0000-000003010000}"/>
    <cellStyle name="_15 16  БП 2008-2012_Выручка для БП-09 ред 251108 вар А с РУС _ГП ВДЗ с формулами_Расчет ЭБ кусты 1,7 ред 290110 доработка_3 2" xfId="263" xr:uid="{00000000-0005-0000-0000-000004010000}"/>
    <cellStyle name="_15 16  БП 2008-2012_Выручка для БП-09 ред 251108 вар А с РУС _ГП ВДЗ с формулами_Расчет ЭБ ред 100609 кусты 2,6,1,7" xfId="264" xr:uid="{00000000-0005-0000-0000-000005010000}"/>
    <cellStyle name="_15 16  БП 2008-2012_Выручка для БП-09 ред 251108 вар А с РУС _ГП ВДЗ с формулами_Расчет ЭБ ред 100609 кусты 2,6,1,7 2" xfId="265" xr:uid="{00000000-0005-0000-0000-000006010000}"/>
    <cellStyle name="_15 16  БП 2008-2012_Выручка для БП-09 ред 251108 вар А с РУС _ГП ВДЗ с формулами_Расчет ЭБ ред 100609 кусты 2,6,1,7_Расчет ЭБ кусты 1,7 ред 290110 доработка_3" xfId="266" xr:uid="{00000000-0005-0000-0000-000007010000}"/>
    <cellStyle name="_15 16  БП 2008-2012_Выручка для БП-09 ред 251108 вар А с РУС _ГП ВДЗ с формулами_Расчет ЭБ ред 100609 кусты 2,6,1,7_Расчет ЭБ кусты 1,7 ред 290110 доработка_3 2" xfId="267" xr:uid="{00000000-0005-0000-0000-000008010000}"/>
    <cellStyle name="_15 16  БП 2008-2012_Копия выручки 2_161008" xfId="268" xr:uid="{00000000-0005-0000-0000-000009010000}"/>
    <cellStyle name="_15 16  БП 2008-2012_Копия выручки 2_161008 2" xfId="269" xr:uid="{00000000-0005-0000-0000-00000A010000}"/>
    <cellStyle name="_15 16  БП 2008-2012_Копия выручки 211" xfId="270" xr:uid="{00000000-0005-0000-0000-00000B010000}"/>
    <cellStyle name="_15 16  БП 2008-2012_Копия выручки 211 2" xfId="271" xr:uid="{00000000-0005-0000-0000-00000C010000}"/>
    <cellStyle name="_15 16  БП 2008-2012_Расчет СС нефти_ВСФ_250309 уточн" xfId="272" xr:uid="{00000000-0005-0000-0000-00000D010000}"/>
    <cellStyle name="_15 16  БП 2008-2012_Расчет СС нефти_ВСФ_250309 уточн 2" xfId="273" xr:uid="{00000000-0005-0000-0000-00000E010000}"/>
    <cellStyle name="_15 16  БП 2008-2012_Расчет СС нефти_ВСФ_250309 уточн_Расчет ЭБ кусты 1,7 ред 290110 доработка_3" xfId="274" xr:uid="{00000000-0005-0000-0000-00000F010000}"/>
    <cellStyle name="_15 16  БП 2008-2012_Расчет СС нефти_ВСФ_250309 уточн_Расчет ЭБ кусты 1,7 ред 290110 доработка_3 2" xfId="275" xr:uid="{00000000-0005-0000-0000-000010010000}"/>
    <cellStyle name="_15 16  БП 2008-2012_расчет стоимости метра проходки_ВСФ_250209" xfId="276" xr:uid="{00000000-0005-0000-0000-000011010000}"/>
    <cellStyle name="_15 16  БП 2008-2012_расчет стоимости метра проходки_ВСФ_250209 2" xfId="277" xr:uid="{00000000-0005-0000-0000-000012010000}"/>
    <cellStyle name="_15 16  БП 2008-2012_расчет стоимости метра проходки_ВСФ_250209_Расчет Петим-3 ред 030609" xfId="278" xr:uid="{00000000-0005-0000-0000-000013010000}"/>
    <cellStyle name="_15 16  БП 2008-2012_расчет стоимости метра проходки_ВСФ_250209_Расчет Петим-3 ред 030609 2" xfId="279" xr:uid="{00000000-0005-0000-0000-000014010000}"/>
    <cellStyle name="_15 16  БП 2008-2012_расчет стоимости метра проходки_ВСФ_250209_Расчет Петим-3 ред 030609_Расчет ЭБ кусты 1,7 ред 290110 доработка_3" xfId="280" xr:uid="{00000000-0005-0000-0000-000015010000}"/>
    <cellStyle name="_15 16  БП 2008-2012_расчет стоимости метра проходки_ВСФ_250209_Расчет Петим-3 ред 030609_Расчет ЭБ кусты 1,7 ред 290110 доработка_3 2" xfId="281" xr:uid="{00000000-0005-0000-0000-000016010000}"/>
    <cellStyle name="_15 16  БП 2008-2012_расчет стоимости метра проходки_ВСФ_250209_Расчет ЭБ кусты 1,7 ред 290110 доработка_3" xfId="282" xr:uid="{00000000-0005-0000-0000-000017010000}"/>
    <cellStyle name="_15 16  БП 2008-2012_расчет стоимости метра проходки_ВСФ_250209_Расчет ЭБ кусты 1,7 ред 290110 доработка_3 2" xfId="283" xr:uid="{00000000-0005-0000-0000-000018010000}"/>
    <cellStyle name="_15 16  БП 2008-2012_расчет стоимости метра проходки_ВСФ_250209_Расчет ЭБ ред 100609 кусты 2,6,1,7" xfId="284" xr:uid="{00000000-0005-0000-0000-000019010000}"/>
    <cellStyle name="_15 16  БП 2008-2012_расчет стоимости метра проходки_ВСФ_250209_Расчет ЭБ ред 100609 кусты 2,6,1,7 2" xfId="285" xr:uid="{00000000-0005-0000-0000-00001A010000}"/>
    <cellStyle name="_15 16  БП 2008-2012_расчет стоимости метра проходки_ВСФ_250209_Расчет ЭБ ред 100609 кусты 2,6,1,7_Расчет ЭБ кусты 1,7 ред 290110 доработка_3" xfId="286" xr:uid="{00000000-0005-0000-0000-00001B010000}"/>
    <cellStyle name="_15 16  БП 2008-2012_расчет стоимости метра проходки_ВСФ_250209_Расчет ЭБ ред 100609 кусты 2,6,1,7_Расчет ЭБ кусты 1,7 ред 290110 доработка_3 2" xfId="287" xr:uid="{00000000-0005-0000-0000-00001C010000}"/>
    <cellStyle name="_15 16  БП 2008-2012_РБ Ванкор 17" xfId="288" xr:uid="{00000000-0005-0000-0000-00001D010000}"/>
    <cellStyle name="_15 16  БП 2008-2012_РБ Ванкор 17 2" xfId="289" xr:uid="{00000000-0005-0000-0000-00001E010000}"/>
    <cellStyle name="_15 16  БП 2008-2012_РБ ВСНК 141108" xfId="290" xr:uid="{00000000-0005-0000-0000-00001F010000}"/>
    <cellStyle name="_15 16  БП 2008-2012_РБ ВСНК 141108 2" xfId="291" xr:uid="{00000000-0005-0000-0000-000020010000}"/>
    <cellStyle name="_15 16  БП 2008-2012_Стоимость Юр_81  РБ ЮТМ_в ЦАУ_221008" xfId="292" xr:uid="{00000000-0005-0000-0000-000021010000}"/>
    <cellStyle name="_15 16  БП 2008-2012_Стоимость Юр_81  РБ ЮТМ_в ЦАУ_221008 2" xfId="293" xr:uid="{00000000-0005-0000-0000-000022010000}"/>
    <cellStyle name="_15 16  БП 2008-2012_Суточные  ставки" xfId="294" xr:uid="{00000000-0005-0000-0000-000023010000}"/>
    <cellStyle name="_15 16  БП 2008-2012_Суточные  ставки 2" xfId="295" xr:uid="{00000000-0005-0000-0000-000024010000}"/>
    <cellStyle name="_15 16  БП 2008-2012_Суточные  ставки_Расчет ЭБ кусты 1,7 ред 290110 доработка_3" xfId="296" xr:uid="{00000000-0005-0000-0000-000025010000}"/>
    <cellStyle name="_15 16  БП 2008-2012_Суточные  ставки_Расчет ЭБ кусты 1,7 ред 290110 доработка_3 2" xfId="297" xr:uid="{00000000-0005-0000-0000-000026010000}"/>
    <cellStyle name="_15 16  БП 2008-2012_Цена ГП-09 согл ВН_030309 подписано РНБ" xfId="298" xr:uid="{00000000-0005-0000-0000-000027010000}"/>
    <cellStyle name="_15 16  БП 2008-2012_Цена ГП-09 согл ВН_030309 подписано РНБ 2" xfId="299" xr:uid="{00000000-0005-0000-0000-000028010000}"/>
    <cellStyle name="_15 16  БП 2008-2012_Цена ГП-09 согл ВН_030309 подписано РНБ_Расчет ЭБ кусты 1,7 ред 290110 доработка_3" xfId="300" xr:uid="{00000000-0005-0000-0000-000029010000}"/>
    <cellStyle name="_15 16  БП 2008-2012_Цена ГП-09 согл ВН_030309 подписано РНБ_Расчет ЭБ кусты 1,7 ред 290110 доработка_3 2" xfId="301" xr:uid="{00000000-0005-0000-0000-00002A010000}"/>
    <cellStyle name="_15 16  БП 2008-2012_Ценовые приложения_ ГП 09_200209" xfId="302" xr:uid="{00000000-0005-0000-0000-00002B010000}"/>
    <cellStyle name="_15 16  БП 2008-2012_Ценовые приложения_ ГП 09_200209 2" xfId="303" xr:uid="{00000000-0005-0000-0000-00002C010000}"/>
    <cellStyle name="_15 16  БП 2008-2012_Ценовые приложения_ ГП 09_200209_Расчет Петим-3 ред 030609" xfId="304" xr:uid="{00000000-0005-0000-0000-00002D010000}"/>
    <cellStyle name="_15 16  БП 2008-2012_Ценовые приложения_ ГП 09_200209_Расчет Петим-3 ред 030609 2" xfId="305" xr:uid="{00000000-0005-0000-0000-00002E010000}"/>
    <cellStyle name="_15 16  БП 2008-2012_Ценовые приложения_ ГП 09_200209_Расчет Петим-3 ред 030609_Расчет ЭБ кусты 1,7 ред 290110 доработка_3" xfId="306" xr:uid="{00000000-0005-0000-0000-00002F010000}"/>
    <cellStyle name="_15 16  БП 2008-2012_Ценовые приложения_ ГП 09_200209_Расчет Петим-3 ред 030609_Расчет ЭБ кусты 1,7 ред 290110 доработка_3 2" xfId="307" xr:uid="{00000000-0005-0000-0000-000030010000}"/>
    <cellStyle name="_15 16  БП 2008-2012_Ценовые приложения_ ГП 09_200209_Расчет ЭБ кусты 1,7 ред 290110 доработка_3" xfId="308" xr:uid="{00000000-0005-0000-0000-000031010000}"/>
    <cellStyle name="_15 16  БП 2008-2012_Ценовые приложения_ ГП 09_200209_Расчет ЭБ кусты 1,7 ред 290110 доработка_3 2" xfId="309" xr:uid="{00000000-0005-0000-0000-000032010000}"/>
    <cellStyle name="_15 16  БП 2008-2012_Ценовые приложения_ ГП 09_200209_Расчет ЭБ ред 100609 кусты 2,6,1,7" xfId="310" xr:uid="{00000000-0005-0000-0000-000033010000}"/>
    <cellStyle name="_15 16  БП 2008-2012_Ценовые приложения_ ГП 09_200209_Расчет ЭБ ред 100609 кусты 2,6,1,7 2" xfId="311" xr:uid="{00000000-0005-0000-0000-000034010000}"/>
    <cellStyle name="_15 16  БП 2008-2012_Ценовые приложения_ ГП 09_200209_Расчет ЭБ ред 100609 кусты 2,6,1,7_Расчет ЭБ кусты 1,7 ред 290110 доработка_3" xfId="312" xr:uid="{00000000-0005-0000-0000-000035010000}"/>
    <cellStyle name="_15 16  БП 2008-2012_Ценовые приложения_ ГП 09_200209_Расчет ЭБ ред 100609 кусты 2,6,1,7_Расчет ЭБ кусты 1,7 ред 290110 доработка_3 2" xfId="313" xr:uid="{00000000-0005-0000-0000-000036010000}"/>
    <cellStyle name="_15 16  БП 2008-2012_Ценовые приложения_ ГП 09_250209 по тендеру" xfId="314" xr:uid="{00000000-0005-0000-0000-000037010000}"/>
    <cellStyle name="_15 16  БП 2008-2012_Ценовые приложения_ ГП 09_250209 по тендеру 2" xfId="315" xr:uid="{00000000-0005-0000-0000-000038010000}"/>
    <cellStyle name="_15 16  БП 2008-2012_Ценовые приложения_ ГП 09_250209 по тендеру_Расчет ЭБ кусты 1,7 ред 290110 доработка_3" xfId="316" xr:uid="{00000000-0005-0000-0000-000039010000}"/>
    <cellStyle name="_15 16  БП 2008-2012_Ценовые приложения_ ГП 09_250209 по тендеру_Расчет ЭБ кусты 1,7 ред 290110 доработка_3 2" xfId="317" xr:uid="{00000000-0005-0000-0000-00003A010000}"/>
    <cellStyle name="_15 16  БП 2008-2012_ЭБ ВСНК" xfId="318" xr:uid="{00000000-0005-0000-0000-00003B010000}"/>
    <cellStyle name="_15 16  БП 2008-2012_ЭБ ВСНК 2" xfId="319" xr:uid="{00000000-0005-0000-0000-00003C010000}"/>
    <cellStyle name="_15 16  БП 2008-2012_ЭБ ВСНК ред 131108" xfId="320" xr:uid="{00000000-0005-0000-0000-00003D010000}"/>
    <cellStyle name="_15 16  БП 2008-2012_ЭБ ВСНК ред 131108 2" xfId="321" xr:uid="{00000000-0005-0000-0000-00003E010000}"/>
    <cellStyle name="_15 16  БП 2008-2012_Эл_энергия_ВСФ_240209_БП" xfId="322" xr:uid="{00000000-0005-0000-0000-00003F010000}"/>
    <cellStyle name="_15 16  БП 2008-2012_Эл_энергия_ВСФ_240209_БП 2" xfId="323" xr:uid="{00000000-0005-0000-0000-000040010000}"/>
    <cellStyle name="_15 16  БП 2008-2012_Эл_энергия_ВСФ_240209_БП_Расчет СС нефти_ВСФ_250309 уточн" xfId="324" xr:uid="{00000000-0005-0000-0000-000041010000}"/>
    <cellStyle name="_15 16  БП 2008-2012_Эл_энергия_ВСФ_240209_БП_Расчет СС нефти_ВСФ_250309 уточн 2" xfId="325" xr:uid="{00000000-0005-0000-0000-000042010000}"/>
    <cellStyle name="_15 16  БП 2008-2012_Эл_энергия_ВСФ_240209_БП_Расчет СС нефти_ВСФ_250309 уточн_Расчет ЭБ кусты 1,7 ред 290110 доработка_3" xfId="326" xr:uid="{00000000-0005-0000-0000-000043010000}"/>
    <cellStyle name="_15 16  БП 2008-2012_Эл_энергия_ВСФ_240209_БП_Расчет СС нефти_ВСФ_250309 уточн_Расчет ЭБ кусты 1,7 ред 290110 доработка_3 2" xfId="327" xr:uid="{00000000-0005-0000-0000-000044010000}"/>
    <cellStyle name="_15 16  БП 2008-2012_Эл_энергия_ВСФ_240209_БП_Расчет ЭБ кусты 1,7 ред 290110 доработка_3" xfId="328" xr:uid="{00000000-0005-0000-0000-000045010000}"/>
    <cellStyle name="_15 16  БП 2008-2012_Эл_энергия_ВСФ_240209_БП_Расчет ЭБ кусты 1,7 ред 290110 доработка_3 2" xfId="329" xr:uid="{00000000-0005-0000-0000-000046010000}"/>
    <cellStyle name="_15 Пром безопасность 2008-2012" xfId="330" xr:uid="{00000000-0005-0000-0000-000047010000}"/>
    <cellStyle name="_15 Пром безопасность 2008-2012 2" xfId="331" xr:uid="{00000000-0005-0000-0000-000048010000}"/>
    <cellStyle name="_15 Пром безопасность 2008-2012_Maket БП" xfId="332" xr:uid="{00000000-0005-0000-0000-000049010000}"/>
    <cellStyle name="_15 Пром безопасность 2008-2012_Maket БП 2" xfId="333" xr:uid="{00000000-0005-0000-0000-00004A010000}"/>
    <cellStyle name="_15 Пром безопасность 2008-2012_Maket БП_Выручка для БП-09 ред 251108 вар А с РУС _ГП ВДЗ с формулами" xfId="334" xr:uid="{00000000-0005-0000-0000-00004B010000}"/>
    <cellStyle name="_15 Пром безопасность 2008-2012_Maket БП_Выручка для БП-09 ред 251108 вар А с РУС _ГП ВДЗ с формулами 2" xfId="335" xr:uid="{00000000-0005-0000-0000-00004C010000}"/>
    <cellStyle name="_15 Пром безопасность 2008-2012_Maket БП_Выручка для БП-09 ред 251108 вар А с РУС _ГП ВДЗ с формулами_Расчет Петим-3 ред 030609" xfId="336" xr:uid="{00000000-0005-0000-0000-00004D010000}"/>
    <cellStyle name="_15 Пром безопасность 2008-2012_Maket БП_Выручка для БП-09 ред 251108 вар А с РУС _ГП ВДЗ с формулами_Расчет Петим-3 ред 030609 2" xfId="337" xr:uid="{00000000-0005-0000-0000-00004E010000}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" xfId="338" xr:uid="{00000000-0005-0000-0000-00004F010000}"/>
    <cellStyle name="_15 Пром безопасность 2008-2012_Maket БП_Выручка для БП-09 ред 251108 вар А с РУС _ГП ВДЗ с формулами_Расчет Петим-3 ред 030609_Расчет ЭБ кусты 1,7 ред 290110 доработка_3 2" xfId="339" xr:uid="{00000000-0005-0000-0000-000050010000}"/>
    <cellStyle name="_15 Пром безопасность 2008-2012_Maket БП_Выручка для БП-09 ред 251108 вар А с РУС _ГП ВДЗ с формулами_Расчет ЭБ кусты 1,7 ред 290110 доработка_3" xfId="340" xr:uid="{00000000-0005-0000-0000-000051010000}"/>
    <cellStyle name="_15 Пром безопасность 2008-2012_Maket БП_Выручка для БП-09 ред 251108 вар А с РУС _ГП ВДЗ с формулами_Расчет ЭБ кусты 1,7 ред 290110 доработка_3 2" xfId="341" xr:uid="{00000000-0005-0000-0000-000052010000}"/>
    <cellStyle name="_15 Пром безопасность 2008-2012_Maket БП_Выручка для БП-09 ред 251108 вар А с РУС _ГП ВДЗ с формулами_Расчет ЭБ ред 100609 кусты 2,6,1,7" xfId="342" xr:uid="{00000000-0005-0000-0000-000053010000}"/>
    <cellStyle name="_15 Пром безопасность 2008-2012_Maket БП_Выручка для БП-09 ред 251108 вар А с РУС _ГП ВДЗ с формулами_Расчет ЭБ ред 100609 кусты 2,6,1,7 2" xfId="343" xr:uid="{00000000-0005-0000-0000-000054010000}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" xfId="344" xr:uid="{00000000-0005-0000-0000-000055010000}"/>
    <cellStyle name="_15 Пром безопасность 2008-2012_Maket БП_Выручка для БП-09 ред 251108 вар А с РУС _ГП ВДЗ с формулами_Расчет ЭБ ред 100609 кусты 2,6,1,7_Расчет ЭБ кусты 1,7 ред 290110 доработка_3 2" xfId="345" xr:uid="{00000000-0005-0000-0000-000056010000}"/>
    <cellStyle name="_15 Пром безопасность 2008-2012_Maket БП_Расчет СС нефти_ВСФ_250309 уточн" xfId="346" xr:uid="{00000000-0005-0000-0000-000057010000}"/>
    <cellStyle name="_15 Пром безопасность 2008-2012_Maket БП_Расчет СС нефти_ВСФ_250309 уточн 2" xfId="347" xr:uid="{00000000-0005-0000-0000-000058010000}"/>
    <cellStyle name="_15 Пром безопасность 2008-2012_Maket БП_Расчет СС нефти_ВСФ_250309 уточн_Расчет ЭБ кусты 1,7 ред 290110 доработка_3" xfId="348" xr:uid="{00000000-0005-0000-0000-000059010000}"/>
    <cellStyle name="_15 Пром безопасность 2008-2012_Maket БП_Расчет СС нефти_ВСФ_250309 уточн_Расчет ЭБ кусты 1,7 ред 290110 доработка_3 2" xfId="349" xr:uid="{00000000-0005-0000-0000-00005A010000}"/>
    <cellStyle name="_15 Пром безопасность 2008-2012_Maket БП_расчет стоимости метра проходки_ВСФ_250209" xfId="350" xr:uid="{00000000-0005-0000-0000-00005B010000}"/>
    <cellStyle name="_15 Пром безопасность 2008-2012_Maket БП_расчет стоимости метра проходки_ВСФ_250209 2" xfId="351" xr:uid="{00000000-0005-0000-0000-00005C010000}"/>
    <cellStyle name="_15 Пром безопасность 2008-2012_Maket БП_расчет стоимости метра проходки_ВСФ_250209_Расчет Петим-3 ред 030609" xfId="352" xr:uid="{00000000-0005-0000-0000-00005D010000}"/>
    <cellStyle name="_15 Пром безопасность 2008-2012_Maket БП_расчет стоимости метра проходки_ВСФ_250209_Расчет Петим-3 ред 030609 2" xfId="353" xr:uid="{00000000-0005-0000-0000-00005E010000}"/>
    <cellStyle name="_15 Пром безопасность 2008-2012_Maket БП_расчет стоимости метра проходки_ВСФ_250209_Расчет Петим-3 ред 030609_Расчет ЭБ кусты 1,7 ред 290110 доработка_3" xfId="354" xr:uid="{00000000-0005-0000-0000-00005F010000}"/>
    <cellStyle name="_15 Пром безопасность 2008-2012_Maket БП_расчет стоимости метра проходки_ВСФ_250209_Расчет Петим-3 ред 030609_Расчет ЭБ кусты 1,7 ред 290110 доработка_3 2" xfId="355" xr:uid="{00000000-0005-0000-0000-000060010000}"/>
    <cellStyle name="_15 Пром безопасность 2008-2012_Maket БП_расчет стоимости метра проходки_ВСФ_250209_Расчет ЭБ кусты 1,7 ред 290110 доработка_3" xfId="356" xr:uid="{00000000-0005-0000-0000-000061010000}"/>
    <cellStyle name="_15 Пром безопасность 2008-2012_Maket БП_расчет стоимости метра проходки_ВСФ_250209_Расчет ЭБ кусты 1,7 ред 290110 доработка_3 2" xfId="357" xr:uid="{00000000-0005-0000-0000-000062010000}"/>
    <cellStyle name="_15 Пром безопасность 2008-2012_Maket БП_расчет стоимости метра проходки_ВСФ_250209_Расчет ЭБ ред 100609 кусты 2,6,1,7" xfId="358" xr:uid="{00000000-0005-0000-0000-000063010000}"/>
    <cellStyle name="_15 Пром безопасность 2008-2012_Maket БП_расчет стоимости метра проходки_ВСФ_250209_Расчет ЭБ ред 100609 кусты 2,6,1,7 2" xfId="359" xr:uid="{00000000-0005-0000-0000-000064010000}"/>
    <cellStyle name="_15 Пром безопасность 2008-2012_Maket БП_расчет стоимости метра проходки_ВСФ_250209_Расчет ЭБ ред 100609 кусты 2,6,1,7_Расчет ЭБ кусты 1,7 ред 290110 доработка_3" xfId="360" xr:uid="{00000000-0005-0000-0000-000065010000}"/>
    <cellStyle name="_15 Пром безопасность 2008-2012_Maket БП_расчет стоимости метра проходки_ВСФ_250209_Расчет ЭБ ред 100609 кусты 2,6,1,7_Расчет ЭБ кусты 1,7 ред 290110 доработка_3 2" xfId="361" xr:uid="{00000000-0005-0000-0000-000066010000}"/>
    <cellStyle name="_15 Пром безопасность 2008-2012_Maket БП_Суточные  ставки" xfId="362" xr:uid="{00000000-0005-0000-0000-000067010000}"/>
    <cellStyle name="_15 Пром безопасность 2008-2012_Maket БП_Суточные  ставки 2" xfId="363" xr:uid="{00000000-0005-0000-0000-000068010000}"/>
    <cellStyle name="_15 Пром безопасность 2008-2012_Maket БП_Суточные  ставки_Расчет ЭБ кусты 1,7 ред 290110 доработка_3" xfId="364" xr:uid="{00000000-0005-0000-0000-000069010000}"/>
    <cellStyle name="_15 Пром безопасность 2008-2012_Maket БП_Суточные  ставки_Расчет ЭБ кусты 1,7 ред 290110 доработка_3 2" xfId="365" xr:uid="{00000000-0005-0000-0000-00006A010000}"/>
    <cellStyle name="_15 Пром безопасность 2008-2012_Maket БП_Цена ГП-09 согл ВН_030309 подписано РНБ" xfId="366" xr:uid="{00000000-0005-0000-0000-00006B010000}"/>
    <cellStyle name="_15 Пром безопасность 2008-2012_Maket БП_Цена ГП-09 согл ВН_030309 подписано РНБ 2" xfId="367" xr:uid="{00000000-0005-0000-0000-00006C010000}"/>
    <cellStyle name="_15 Пром безопасность 2008-2012_Maket БП_Цена ГП-09 согл ВН_030309 подписано РНБ_Расчет ЭБ кусты 1,7 ред 290110 доработка_3" xfId="368" xr:uid="{00000000-0005-0000-0000-00006D010000}"/>
    <cellStyle name="_15 Пром безопасность 2008-2012_Maket БП_Цена ГП-09 согл ВН_030309 подписано РНБ_Расчет ЭБ кусты 1,7 ред 290110 доработка_3 2" xfId="369" xr:uid="{00000000-0005-0000-0000-00006E010000}"/>
    <cellStyle name="_15 Пром безопасность 2008-2012_Maket БП_Ценовые приложения_ ГП 09_200209" xfId="370" xr:uid="{00000000-0005-0000-0000-00006F010000}"/>
    <cellStyle name="_15 Пром безопасность 2008-2012_Maket БП_Ценовые приложения_ ГП 09_200209 2" xfId="371" xr:uid="{00000000-0005-0000-0000-000070010000}"/>
    <cellStyle name="_15 Пром безопасность 2008-2012_Maket БП_Ценовые приложения_ ГП 09_200209_Расчет Петим-3 ред 030609" xfId="372" xr:uid="{00000000-0005-0000-0000-000071010000}"/>
    <cellStyle name="_15 Пром безопасность 2008-2012_Maket БП_Ценовые приложения_ ГП 09_200209_Расчет Петим-3 ред 030609 2" xfId="373" xr:uid="{00000000-0005-0000-0000-000072010000}"/>
    <cellStyle name="_15 Пром безопасность 2008-2012_Maket БП_Ценовые приложения_ ГП 09_200209_Расчет Петим-3 ред 030609_Расчет ЭБ кусты 1,7 ред 290110 доработка_3" xfId="374" xr:uid="{00000000-0005-0000-0000-000073010000}"/>
    <cellStyle name="_15 Пром безопасность 2008-2012_Maket БП_Ценовые приложения_ ГП 09_200209_Расчет Петим-3 ред 030609_Расчет ЭБ кусты 1,7 ред 290110 доработка_3 2" xfId="375" xr:uid="{00000000-0005-0000-0000-000074010000}"/>
    <cellStyle name="_15 Пром безопасность 2008-2012_Maket БП_Ценовые приложения_ ГП 09_200209_Расчет ЭБ кусты 1,7 ред 290110 доработка_3" xfId="376" xr:uid="{00000000-0005-0000-0000-000075010000}"/>
    <cellStyle name="_15 Пром безопасность 2008-2012_Maket БП_Ценовые приложения_ ГП 09_200209_Расчет ЭБ кусты 1,7 ред 290110 доработка_3 2" xfId="377" xr:uid="{00000000-0005-0000-0000-000076010000}"/>
    <cellStyle name="_15 Пром безопасность 2008-2012_Maket БП_Ценовые приложения_ ГП 09_200209_Расчет ЭБ ред 100609 кусты 2,6,1,7" xfId="378" xr:uid="{00000000-0005-0000-0000-000077010000}"/>
    <cellStyle name="_15 Пром безопасность 2008-2012_Maket БП_Ценовые приложения_ ГП 09_200209_Расчет ЭБ ред 100609 кусты 2,6,1,7 2" xfId="379" xr:uid="{00000000-0005-0000-0000-000078010000}"/>
    <cellStyle name="_15 Пром безопасность 2008-2012_Maket БП_Ценовые приложения_ ГП 09_200209_Расчет ЭБ ред 100609 кусты 2,6,1,7_Расчет ЭБ кусты 1,7 ред 290110 доработка_3" xfId="380" xr:uid="{00000000-0005-0000-0000-000079010000}"/>
    <cellStyle name="_15 Пром безопасность 2008-2012_Maket БП_Ценовые приложения_ ГП 09_200209_Расчет ЭБ ред 100609 кусты 2,6,1,7_Расчет ЭБ кусты 1,7 ред 290110 доработка_3 2" xfId="381" xr:uid="{00000000-0005-0000-0000-00007A010000}"/>
    <cellStyle name="_15 Пром безопасность 2008-2012_Maket БП_Ценовые приложения_ ГП 09_250209 по тендеру" xfId="382" xr:uid="{00000000-0005-0000-0000-00007B010000}"/>
    <cellStyle name="_15 Пром безопасность 2008-2012_Maket БП_Ценовые приложения_ ГП 09_250209 по тендеру 2" xfId="383" xr:uid="{00000000-0005-0000-0000-00007C010000}"/>
    <cellStyle name="_15 Пром безопасность 2008-2012_Maket БП_Ценовые приложения_ ГП 09_250209 по тендеру_Расчет ЭБ кусты 1,7 ред 290110 доработка_3" xfId="384" xr:uid="{00000000-0005-0000-0000-00007D010000}"/>
    <cellStyle name="_15 Пром безопасность 2008-2012_Maket БП_Ценовые приложения_ ГП 09_250209 по тендеру_Расчет ЭБ кусты 1,7 ред 290110 доработка_3 2" xfId="385" xr:uid="{00000000-0005-0000-0000-00007E010000}"/>
    <cellStyle name="_15 Пром безопасность 2008-2012_Maket БП_Эл_энергия_ВСФ_240209_БП" xfId="386" xr:uid="{00000000-0005-0000-0000-00007F010000}"/>
    <cellStyle name="_15 Пром безопасность 2008-2012_Maket БП_Эл_энергия_ВСФ_240209_БП 2" xfId="387" xr:uid="{00000000-0005-0000-0000-000080010000}"/>
    <cellStyle name="_15 Пром безопасность 2008-2012_Maket БП_Эл_энергия_ВСФ_240209_БП_Расчет СС нефти_ВСФ_250309 уточн" xfId="388" xr:uid="{00000000-0005-0000-0000-000081010000}"/>
    <cellStyle name="_15 Пром безопасность 2008-2012_Maket БП_Эл_энергия_ВСФ_240209_БП_Расчет СС нефти_ВСФ_250309 уточн 2" xfId="389" xr:uid="{00000000-0005-0000-0000-000082010000}"/>
    <cellStyle name="_15 Пром безопасность 2008-2012_Maket БП_Эл_энергия_ВСФ_240209_БП_Расчет СС нефти_ВСФ_250309 уточн_Расчет ЭБ кусты 1,7 ред 290110 доработка_3" xfId="390" xr:uid="{00000000-0005-0000-0000-000083010000}"/>
    <cellStyle name="_15 Пром безопасность 2008-2012_Maket БП_Эл_энергия_ВСФ_240209_БП_Расчет СС нефти_ВСФ_250309 уточн_Расчет ЭБ кусты 1,7 ред 290110 доработка_3 2" xfId="391" xr:uid="{00000000-0005-0000-0000-000084010000}"/>
    <cellStyle name="_15 Пром безопасность 2008-2012_Maket БП_Эл_энергия_ВСФ_240209_БП_Расчет ЭБ кусты 1,7 ред 290110 доработка_3" xfId="392" xr:uid="{00000000-0005-0000-0000-000085010000}"/>
    <cellStyle name="_15 Пром безопасность 2008-2012_Maket БП_Эл_энергия_ВСФ_240209_БП_Расчет ЭБ кусты 1,7 ред 290110 доработка_3 2" xfId="393" xr:uid="{00000000-0005-0000-0000-000086010000}"/>
    <cellStyle name="_15 Пром безопасность 2008-2012_Выручка для БП-09 ред 251108 вар А с РУС _ГП ВДЗ с формулами" xfId="394" xr:uid="{00000000-0005-0000-0000-000087010000}"/>
    <cellStyle name="_15 Пром безопасность 2008-2012_Выручка для БП-09 ред 251108 вар А с РУС _ГП ВДЗ с формулами 2" xfId="395" xr:uid="{00000000-0005-0000-0000-000088010000}"/>
    <cellStyle name="_15 Пром безопасность 2008-2012_Выручка для БП-09 ред 251108 вар А с РУС _ГП ВДЗ с формулами_Расчет Петим-3 ред 030609" xfId="396" xr:uid="{00000000-0005-0000-0000-000089010000}"/>
    <cellStyle name="_15 Пром безопасность 2008-2012_Выручка для БП-09 ред 251108 вар А с РУС _ГП ВДЗ с формулами_Расчет Петим-3 ред 030609 2" xfId="397" xr:uid="{00000000-0005-0000-0000-00008A010000}"/>
    <cellStyle name="_15 Пром безопасность 2008-2012_Выручка для БП-09 ред 251108 вар А с РУС _ГП ВДЗ с формулами_Расчет Петим-3 ред 030609_Расчет ЭБ кусты 1,7 ред 290110 доработка_3" xfId="398" xr:uid="{00000000-0005-0000-0000-00008B010000}"/>
    <cellStyle name="_15 Пром безопасность 2008-2012_Выручка для БП-09 ред 251108 вар А с РУС _ГП ВДЗ с формулами_Расчет Петим-3 ред 030609_Расчет ЭБ кусты 1,7 ред 290110 доработка_3 2" xfId="399" xr:uid="{00000000-0005-0000-0000-00008C010000}"/>
    <cellStyle name="_15 Пром безопасность 2008-2012_Выручка для БП-09 ред 251108 вар А с РУС _ГП ВДЗ с формулами_Расчет ЭБ кусты 1,7 ред 290110 доработка_3" xfId="400" xr:uid="{00000000-0005-0000-0000-00008D010000}"/>
    <cellStyle name="_15 Пром безопасность 2008-2012_Выручка для БП-09 ред 251108 вар А с РУС _ГП ВДЗ с формулами_Расчет ЭБ кусты 1,7 ред 290110 доработка_3 2" xfId="401" xr:uid="{00000000-0005-0000-0000-00008E010000}"/>
    <cellStyle name="_15 Пром безопасность 2008-2012_Выручка для БП-09 ред 251108 вар А с РУС _ГП ВДЗ с формулами_Расчет ЭБ ред 100609 кусты 2,6,1,7" xfId="402" xr:uid="{00000000-0005-0000-0000-00008F010000}"/>
    <cellStyle name="_15 Пром безопасность 2008-2012_Выручка для БП-09 ред 251108 вар А с РУС _ГП ВДЗ с формулами_Расчет ЭБ ред 100609 кусты 2,6,1,7 2" xfId="403" xr:uid="{00000000-0005-0000-0000-000090010000}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" xfId="404" xr:uid="{00000000-0005-0000-0000-000091010000}"/>
    <cellStyle name="_15 Пром безопасность 2008-2012_Выручка для БП-09 ред 251108 вар А с РУС _ГП ВДЗ с формулами_Расчет ЭБ ред 100609 кусты 2,6,1,7_Расчет ЭБ кусты 1,7 ред 290110 доработка_3 2" xfId="405" xr:uid="{00000000-0005-0000-0000-000092010000}"/>
    <cellStyle name="_15 Пром безопасность 2008-2012_Копия выручки 2_161008" xfId="406" xr:uid="{00000000-0005-0000-0000-000093010000}"/>
    <cellStyle name="_15 Пром безопасность 2008-2012_Копия выручки 2_161008 2" xfId="407" xr:uid="{00000000-0005-0000-0000-000094010000}"/>
    <cellStyle name="_15 Пром безопасность 2008-2012_Копия выручки 211" xfId="408" xr:uid="{00000000-0005-0000-0000-000095010000}"/>
    <cellStyle name="_15 Пром безопасность 2008-2012_Копия выручки 211 2" xfId="409" xr:uid="{00000000-0005-0000-0000-000096010000}"/>
    <cellStyle name="_15 Пром безопасность 2008-2012_Расчет СС нефти_ВСФ_250309 уточн" xfId="410" xr:uid="{00000000-0005-0000-0000-000097010000}"/>
    <cellStyle name="_15 Пром безопасность 2008-2012_Расчет СС нефти_ВСФ_250309 уточн 2" xfId="411" xr:uid="{00000000-0005-0000-0000-000098010000}"/>
    <cellStyle name="_15 Пром безопасность 2008-2012_Расчет СС нефти_ВСФ_250309 уточн_Расчет ЭБ кусты 1,7 ред 290110 доработка_3" xfId="412" xr:uid="{00000000-0005-0000-0000-000099010000}"/>
    <cellStyle name="_15 Пром безопасность 2008-2012_Расчет СС нефти_ВСФ_250309 уточн_Расчет ЭБ кусты 1,7 ред 290110 доработка_3 2" xfId="413" xr:uid="{00000000-0005-0000-0000-00009A010000}"/>
    <cellStyle name="_15 Пром безопасность 2008-2012_расчет стоимости метра проходки_ВСФ_250209" xfId="414" xr:uid="{00000000-0005-0000-0000-00009B010000}"/>
    <cellStyle name="_15 Пром безопасность 2008-2012_расчет стоимости метра проходки_ВСФ_250209 2" xfId="415" xr:uid="{00000000-0005-0000-0000-00009C010000}"/>
    <cellStyle name="_15 Пром безопасность 2008-2012_расчет стоимости метра проходки_ВСФ_250209_Расчет Петим-3 ред 030609" xfId="416" xr:uid="{00000000-0005-0000-0000-00009D010000}"/>
    <cellStyle name="_15 Пром безопасность 2008-2012_расчет стоимости метра проходки_ВСФ_250209_Расчет Петим-3 ред 030609 2" xfId="417" xr:uid="{00000000-0005-0000-0000-00009E010000}"/>
    <cellStyle name="_15 Пром безопасность 2008-2012_расчет стоимости метра проходки_ВСФ_250209_Расчет Петим-3 ред 030609_Расчет ЭБ кусты 1,7 ред 290110 доработка_3" xfId="418" xr:uid="{00000000-0005-0000-0000-00009F010000}"/>
    <cellStyle name="_15 Пром безопасность 2008-2012_расчет стоимости метра проходки_ВСФ_250209_Расчет Петим-3 ред 030609_Расчет ЭБ кусты 1,7 ред 290110 доработка_3 2" xfId="419" xr:uid="{00000000-0005-0000-0000-0000A0010000}"/>
    <cellStyle name="_15 Пром безопасность 2008-2012_расчет стоимости метра проходки_ВСФ_250209_Расчет ЭБ кусты 1,7 ред 290110 доработка_3" xfId="420" xr:uid="{00000000-0005-0000-0000-0000A1010000}"/>
    <cellStyle name="_15 Пром безопасность 2008-2012_расчет стоимости метра проходки_ВСФ_250209_Расчет ЭБ кусты 1,7 ред 290110 доработка_3 2" xfId="421" xr:uid="{00000000-0005-0000-0000-0000A2010000}"/>
    <cellStyle name="_15 Пром безопасность 2008-2012_расчет стоимости метра проходки_ВСФ_250209_Расчет ЭБ ред 100609 кусты 2,6,1,7" xfId="422" xr:uid="{00000000-0005-0000-0000-0000A3010000}"/>
    <cellStyle name="_15 Пром безопасность 2008-2012_расчет стоимости метра проходки_ВСФ_250209_Расчет ЭБ ред 100609 кусты 2,6,1,7 2" xfId="423" xr:uid="{00000000-0005-0000-0000-0000A4010000}"/>
    <cellStyle name="_15 Пром безопасность 2008-2012_расчет стоимости метра проходки_ВСФ_250209_Расчет ЭБ ред 100609 кусты 2,6,1,7_Расчет ЭБ кусты 1,7 ред 290110 доработка_3" xfId="424" xr:uid="{00000000-0005-0000-0000-0000A5010000}"/>
    <cellStyle name="_15 Пром безопасность 2008-2012_расчет стоимости метра проходки_ВСФ_250209_Расчет ЭБ ред 100609 кусты 2,6,1,7_Расчет ЭБ кусты 1,7 ред 290110 доработка_3 2" xfId="425" xr:uid="{00000000-0005-0000-0000-0000A6010000}"/>
    <cellStyle name="_15 Пром безопасность 2008-2012_РБ Ванкор 17" xfId="426" xr:uid="{00000000-0005-0000-0000-0000A7010000}"/>
    <cellStyle name="_15 Пром безопасность 2008-2012_РБ Ванкор 17 2" xfId="427" xr:uid="{00000000-0005-0000-0000-0000A8010000}"/>
    <cellStyle name="_15 Пром безопасность 2008-2012_РБ ВСНК 141108" xfId="428" xr:uid="{00000000-0005-0000-0000-0000A9010000}"/>
    <cellStyle name="_15 Пром безопасность 2008-2012_РБ ВСНК 141108 2" xfId="429" xr:uid="{00000000-0005-0000-0000-0000AA010000}"/>
    <cellStyle name="_15 Пром безопасность 2008-2012_Стоимость Юр_81  РБ ЮТМ_в ЦАУ_221008" xfId="430" xr:uid="{00000000-0005-0000-0000-0000AB010000}"/>
    <cellStyle name="_15 Пром безопасность 2008-2012_Стоимость Юр_81  РБ ЮТМ_в ЦАУ_221008 2" xfId="431" xr:uid="{00000000-0005-0000-0000-0000AC010000}"/>
    <cellStyle name="_15 Пром безопасность 2008-2012_Суточные  ставки" xfId="432" xr:uid="{00000000-0005-0000-0000-0000AD010000}"/>
    <cellStyle name="_15 Пром безопасность 2008-2012_Суточные  ставки 2" xfId="433" xr:uid="{00000000-0005-0000-0000-0000AE010000}"/>
    <cellStyle name="_15 Пром безопасность 2008-2012_Суточные  ставки_Расчет ЭБ кусты 1,7 ред 290110 доработка_3" xfId="434" xr:uid="{00000000-0005-0000-0000-0000AF010000}"/>
    <cellStyle name="_15 Пром безопасность 2008-2012_Суточные  ставки_Расчет ЭБ кусты 1,7 ред 290110 доработка_3 2" xfId="435" xr:uid="{00000000-0005-0000-0000-0000B0010000}"/>
    <cellStyle name="_15 Пром безопасность 2008-2012_Цена ГП-09 согл ВН_030309 подписано РНБ" xfId="436" xr:uid="{00000000-0005-0000-0000-0000B1010000}"/>
    <cellStyle name="_15 Пром безопасность 2008-2012_Цена ГП-09 согл ВН_030309 подписано РНБ 2" xfId="437" xr:uid="{00000000-0005-0000-0000-0000B2010000}"/>
    <cellStyle name="_15 Пром безопасность 2008-2012_Цена ГП-09 согл ВН_030309 подписано РНБ_Расчет ЭБ кусты 1,7 ред 290110 доработка_3" xfId="438" xr:uid="{00000000-0005-0000-0000-0000B3010000}"/>
    <cellStyle name="_15 Пром безопасность 2008-2012_Цена ГП-09 согл ВН_030309 подписано РНБ_Расчет ЭБ кусты 1,7 ред 290110 доработка_3 2" xfId="439" xr:uid="{00000000-0005-0000-0000-0000B4010000}"/>
    <cellStyle name="_15 Пром безопасность 2008-2012_Ценовые приложения_ ГП 09_200209" xfId="440" xr:uid="{00000000-0005-0000-0000-0000B5010000}"/>
    <cellStyle name="_15 Пром безопасность 2008-2012_Ценовые приложения_ ГП 09_200209 2" xfId="441" xr:uid="{00000000-0005-0000-0000-0000B6010000}"/>
    <cellStyle name="_15 Пром безопасность 2008-2012_Ценовые приложения_ ГП 09_200209_Расчет Петим-3 ред 030609" xfId="442" xr:uid="{00000000-0005-0000-0000-0000B7010000}"/>
    <cellStyle name="_15 Пром безопасность 2008-2012_Ценовые приложения_ ГП 09_200209_Расчет Петим-3 ред 030609 2" xfId="443" xr:uid="{00000000-0005-0000-0000-0000B8010000}"/>
    <cellStyle name="_15 Пром безопасность 2008-2012_Ценовые приложения_ ГП 09_200209_Расчет Петим-3 ред 030609_Расчет ЭБ кусты 1,7 ред 290110 доработка_3" xfId="444" xr:uid="{00000000-0005-0000-0000-0000B9010000}"/>
    <cellStyle name="_15 Пром безопасность 2008-2012_Ценовые приложения_ ГП 09_200209_Расчет Петим-3 ред 030609_Расчет ЭБ кусты 1,7 ред 290110 доработка_3 2" xfId="445" xr:uid="{00000000-0005-0000-0000-0000BA010000}"/>
    <cellStyle name="_15 Пром безопасность 2008-2012_Ценовые приложения_ ГП 09_200209_Расчет ЭБ кусты 1,7 ред 290110 доработка_3" xfId="446" xr:uid="{00000000-0005-0000-0000-0000BB010000}"/>
    <cellStyle name="_15 Пром безопасность 2008-2012_Ценовые приложения_ ГП 09_200209_Расчет ЭБ кусты 1,7 ред 290110 доработка_3 2" xfId="447" xr:uid="{00000000-0005-0000-0000-0000BC010000}"/>
    <cellStyle name="_15 Пром безопасность 2008-2012_Ценовые приложения_ ГП 09_200209_Расчет ЭБ ред 100609 кусты 2,6,1,7" xfId="448" xr:uid="{00000000-0005-0000-0000-0000BD010000}"/>
    <cellStyle name="_15 Пром безопасность 2008-2012_Ценовые приложения_ ГП 09_200209_Расчет ЭБ ред 100609 кусты 2,6,1,7 2" xfId="449" xr:uid="{00000000-0005-0000-0000-0000BE010000}"/>
    <cellStyle name="_15 Пром безопасность 2008-2012_Ценовые приложения_ ГП 09_200209_Расчет ЭБ ред 100609 кусты 2,6,1,7_Расчет ЭБ кусты 1,7 ред 290110 доработка_3" xfId="450" xr:uid="{00000000-0005-0000-0000-0000BF010000}"/>
    <cellStyle name="_15 Пром безопасность 2008-2012_Ценовые приложения_ ГП 09_200209_Расчет ЭБ ред 100609 кусты 2,6,1,7_Расчет ЭБ кусты 1,7 ред 290110 доработка_3 2" xfId="451" xr:uid="{00000000-0005-0000-0000-0000C0010000}"/>
    <cellStyle name="_15 Пром безопасность 2008-2012_Ценовые приложения_ ГП 09_250209 по тендеру" xfId="452" xr:uid="{00000000-0005-0000-0000-0000C1010000}"/>
    <cellStyle name="_15 Пром безопасность 2008-2012_Ценовые приложения_ ГП 09_250209 по тендеру 2" xfId="453" xr:uid="{00000000-0005-0000-0000-0000C2010000}"/>
    <cellStyle name="_15 Пром безопасность 2008-2012_Ценовые приложения_ ГП 09_250209 по тендеру_Расчет ЭБ кусты 1,7 ред 290110 доработка_3" xfId="454" xr:uid="{00000000-0005-0000-0000-0000C3010000}"/>
    <cellStyle name="_15 Пром безопасность 2008-2012_Ценовые приложения_ ГП 09_250209 по тендеру_Расчет ЭБ кусты 1,7 ред 290110 доработка_3 2" xfId="455" xr:uid="{00000000-0005-0000-0000-0000C4010000}"/>
    <cellStyle name="_15 Пром безопасность 2008-2012_ЭБ ВСНК" xfId="456" xr:uid="{00000000-0005-0000-0000-0000C5010000}"/>
    <cellStyle name="_15 Пром безопасность 2008-2012_ЭБ ВСНК 2" xfId="457" xr:uid="{00000000-0005-0000-0000-0000C6010000}"/>
    <cellStyle name="_15 Пром безопасность 2008-2012_ЭБ ВСНК ред 131108" xfId="458" xr:uid="{00000000-0005-0000-0000-0000C7010000}"/>
    <cellStyle name="_15 Пром безопасность 2008-2012_ЭБ ВСНК ред 131108 2" xfId="459" xr:uid="{00000000-0005-0000-0000-0000C8010000}"/>
    <cellStyle name="_15 Пром безопасность 2008-2012_Эл_энергия_ВСФ_240209_БП" xfId="460" xr:uid="{00000000-0005-0000-0000-0000C9010000}"/>
    <cellStyle name="_15 Пром безопасность 2008-2012_Эл_энергия_ВСФ_240209_БП 2" xfId="461" xr:uid="{00000000-0005-0000-0000-0000CA010000}"/>
    <cellStyle name="_15 Пром безопасность 2008-2012_Эл_энергия_ВСФ_240209_БП_Расчет СС нефти_ВСФ_250309 уточн" xfId="462" xr:uid="{00000000-0005-0000-0000-0000CB010000}"/>
    <cellStyle name="_15 Пром безопасность 2008-2012_Эл_энергия_ВСФ_240209_БП_Расчет СС нефти_ВСФ_250309 уточн 2" xfId="463" xr:uid="{00000000-0005-0000-0000-0000CC010000}"/>
    <cellStyle name="_15 Пром безопасность 2008-2012_Эл_энергия_ВСФ_240209_БП_Расчет СС нефти_ВСФ_250309 уточн_Расчет ЭБ кусты 1,7 ред 290110 доработка_3" xfId="464" xr:uid="{00000000-0005-0000-0000-0000CD010000}"/>
    <cellStyle name="_15 Пром безопасность 2008-2012_Эл_энергия_ВСФ_240209_БП_Расчет СС нефти_ВСФ_250309 уточн_Расчет ЭБ кусты 1,7 ред 290110 доработка_3 2" xfId="465" xr:uid="{00000000-0005-0000-0000-0000CE010000}"/>
    <cellStyle name="_15 Пром безопасность 2008-2012_Эл_энергия_ВСФ_240209_БП_Расчет ЭБ кусты 1,7 ред 290110 доработка_3" xfId="466" xr:uid="{00000000-0005-0000-0000-0000CF010000}"/>
    <cellStyle name="_15 Пром безопасность 2008-2012_Эл_энергия_ВСФ_240209_БП_Расчет ЭБ кусты 1,7 ред 290110 доработка_3 2" xfId="467" xr:uid="{00000000-0005-0000-0000-0000D0010000}"/>
    <cellStyle name="_15 раздел" xfId="468" xr:uid="{00000000-0005-0000-0000-0000D1010000}"/>
    <cellStyle name="_15 раздел_Maket БП" xfId="469" xr:uid="{00000000-0005-0000-0000-0000D2010000}"/>
    <cellStyle name="_15 раздел_Maket БП_Расчет СС нефти_ВСФ_250309 уточн" xfId="470" xr:uid="{00000000-0005-0000-0000-0000D3010000}"/>
    <cellStyle name="_15 раздел_Maket БП_Суточные  ставки" xfId="471" xr:uid="{00000000-0005-0000-0000-0000D4010000}"/>
    <cellStyle name="_15 раздел_Maket БП_Цена БП-09 уточн_для ПР_250309" xfId="472" xr:uid="{00000000-0005-0000-0000-0000D5010000}"/>
    <cellStyle name="_15 раздел_Maket БП_Цена ГП-09 согл ВН_030309 подписано РНБ" xfId="473" xr:uid="{00000000-0005-0000-0000-0000D6010000}"/>
    <cellStyle name="_15 раздел_Maket БП_Ценовые приложения_ ГП 09_250209 по тендеру" xfId="474" xr:uid="{00000000-0005-0000-0000-0000D7010000}"/>
    <cellStyle name="_15 раздел_Копия выручки 2_161008" xfId="475" xr:uid="{00000000-0005-0000-0000-0000D8010000}"/>
    <cellStyle name="_15 раздел_Копия выручки 211" xfId="476" xr:uid="{00000000-0005-0000-0000-0000D9010000}"/>
    <cellStyle name="_15 раздел_Расчет СС нефти_ВСФ_250309 уточн" xfId="477" xr:uid="{00000000-0005-0000-0000-0000DA010000}"/>
    <cellStyle name="_15 раздел_РБ Ванкор 17" xfId="478" xr:uid="{00000000-0005-0000-0000-0000DB010000}"/>
    <cellStyle name="_15 раздел_РБ ВСНК 141108" xfId="479" xr:uid="{00000000-0005-0000-0000-0000DC010000}"/>
    <cellStyle name="_15 раздел_Стоимость Юр_81  РБ ЮТМ_в ЦАУ_221008" xfId="480" xr:uid="{00000000-0005-0000-0000-0000DD010000}"/>
    <cellStyle name="_15 раздел_Суточные  ставки" xfId="481" xr:uid="{00000000-0005-0000-0000-0000DE010000}"/>
    <cellStyle name="_15 раздел_Цена БП-09 уточн_для ПР_250309" xfId="482" xr:uid="{00000000-0005-0000-0000-0000DF010000}"/>
    <cellStyle name="_15 раздел_Цена ГП-09 согл ВН_030309 подписано РНБ" xfId="483" xr:uid="{00000000-0005-0000-0000-0000E0010000}"/>
    <cellStyle name="_15 раздел_Ценовые приложения_ ГП 09_250209 по тендеру" xfId="484" xr:uid="{00000000-0005-0000-0000-0000E1010000}"/>
    <cellStyle name="_15 раздел_ЭБ ВСНК" xfId="485" xr:uid="{00000000-0005-0000-0000-0000E2010000}"/>
    <cellStyle name="_15 раздел_ЭБ ВСНК ред 131108" xfId="486" xr:uid="{00000000-0005-0000-0000-0000E3010000}"/>
    <cellStyle name="_170 млн." xfId="487" xr:uid="{00000000-0005-0000-0000-0000E4010000}"/>
    <cellStyle name="_1Финансирование 2006 г. КВ ОНСС  рабочий вариант!!!" xfId="488" xr:uid="{00000000-0005-0000-0000-0000E5010000}"/>
    <cellStyle name="_2004-2010" xfId="489" xr:uid="{00000000-0005-0000-0000-0000E6010000}"/>
    <cellStyle name="_2004-2010 Ноглинск.ф-л правка п.4.2" xfId="490" xr:uid="{00000000-0005-0000-0000-0000E7010000}"/>
    <cellStyle name="_2005 год по СНГ ТРС УРС  2 квартал краткий для Афанасьева" xfId="491" xr:uid="{00000000-0005-0000-0000-0000E8010000}"/>
    <cellStyle name="_2008-06-20 Приложение 2. Сводная форма материалов ИП" xfId="492" xr:uid="{00000000-0005-0000-0000-0000E9010000}"/>
    <cellStyle name="_2010" xfId="493" xr:uid="{00000000-0005-0000-0000-0000EA010000}"/>
    <cellStyle name="_23.01.03_КрАЗ_изм НЗП_ноя0211мес.02" xfId="494" xr:uid="{00000000-0005-0000-0000-0000EB010000}"/>
    <cellStyle name="_24 04 06г План КВ 2006г по ОНСС" xfId="495" xr:uid="{00000000-0005-0000-0000-0000EC010000}"/>
    <cellStyle name="_3 КВАРТАЛ ТРАНСПОРТ." xfId="496" xr:uid="{00000000-0005-0000-0000-0000ED010000}"/>
    <cellStyle name="_6 2 1 Прочие произв услуги на 2008г " xfId="497" xr:uid="{00000000-0005-0000-0000-0000EE010000}"/>
    <cellStyle name="_7.5.оборотный капитал" xfId="498" xr:uid="{00000000-0005-0000-0000-0000EF010000}"/>
    <cellStyle name="_8 2 (2)" xfId="499" xr:uid="{00000000-0005-0000-0000-0000F0010000}"/>
    <cellStyle name="_8 2 (2)_Maket БП" xfId="500" xr:uid="{00000000-0005-0000-0000-0000F1010000}"/>
    <cellStyle name="_8 2 (2)_Maket БП_Расчет СС нефти_ВСФ_250309 уточн" xfId="501" xr:uid="{00000000-0005-0000-0000-0000F2010000}"/>
    <cellStyle name="_8 2 (2)_Maket БП_Суточные  ставки" xfId="502" xr:uid="{00000000-0005-0000-0000-0000F3010000}"/>
    <cellStyle name="_8 2 (2)_Maket БП_Цена БП-09 уточн_для ПР_250309" xfId="503" xr:uid="{00000000-0005-0000-0000-0000F4010000}"/>
    <cellStyle name="_8 2 (2)_Maket БП_Цена ГП-09 согл ВН_030309 подписано РНБ" xfId="504" xr:uid="{00000000-0005-0000-0000-0000F5010000}"/>
    <cellStyle name="_8 2 (2)_Maket БП_Ценовые приложения_ ГП 09_250209 по тендеру" xfId="505" xr:uid="{00000000-0005-0000-0000-0000F6010000}"/>
    <cellStyle name="_8 2 (2)_Копия выручки 2_161008" xfId="506" xr:uid="{00000000-0005-0000-0000-0000F7010000}"/>
    <cellStyle name="_8 2 (2)_Копия выручки 211" xfId="507" xr:uid="{00000000-0005-0000-0000-0000F8010000}"/>
    <cellStyle name="_8 2 (2)_Расчет СС нефти_ВСФ_250309 уточн" xfId="508" xr:uid="{00000000-0005-0000-0000-0000F9010000}"/>
    <cellStyle name="_8 2 (2)_РБ Ванкор 17" xfId="509" xr:uid="{00000000-0005-0000-0000-0000FA010000}"/>
    <cellStyle name="_8 2 (2)_РБ ВСНК 141108" xfId="510" xr:uid="{00000000-0005-0000-0000-0000FB010000}"/>
    <cellStyle name="_8 2 (2)_Стоимость Юр_81  РБ ЮТМ_в ЦАУ_221008" xfId="511" xr:uid="{00000000-0005-0000-0000-0000FC010000}"/>
    <cellStyle name="_8 2 (2)_Суточные  ставки" xfId="512" xr:uid="{00000000-0005-0000-0000-0000FD010000}"/>
    <cellStyle name="_8 2 (2)_Цена БП-09 уточн_для ПР_250309" xfId="513" xr:uid="{00000000-0005-0000-0000-0000FE010000}"/>
    <cellStyle name="_8 2 (2)_Цена ГП-09 согл ВН_030309 подписано РНБ" xfId="514" xr:uid="{00000000-0005-0000-0000-0000FF010000}"/>
    <cellStyle name="_8 2 (2)_Ценовые приложения_ ГП 09_250209 по тендеру" xfId="515" xr:uid="{00000000-0005-0000-0000-000000020000}"/>
    <cellStyle name="_8 2 (2)_ЭБ ВСНК" xfId="516" xr:uid="{00000000-0005-0000-0000-000001020000}"/>
    <cellStyle name="_8 2 (2)_ЭБ ВСНК ред 131108" xfId="517" xr:uid="{00000000-0005-0000-0000-000002020000}"/>
    <cellStyle name="_9 1 2010-2011 04 12 2009" xfId="518" xr:uid="{00000000-0005-0000-0000-000003020000}"/>
    <cellStyle name="_9 мес." xfId="519" xr:uid="{00000000-0005-0000-0000-000004020000}"/>
    <cellStyle name="_9 мес._Приложения скв 198_1" xfId="520" xr:uid="{00000000-0005-0000-0000-000005020000}"/>
    <cellStyle name="_9,14,8,2 раздел Губкинский КОРЕКТИРОВКА от 26.06.08" xfId="521" xr:uid="{00000000-0005-0000-0000-000006020000}"/>
    <cellStyle name="_9,14,8,2 раздел Губкинский КОРЕКТИРОВКА от 27.06.08" xfId="522" xr:uid="{00000000-0005-0000-0000-000007020000}"/>
    <cellStyle name="_9. CAPEX" xfId="523" xr:uid="{00000000-0005-0000-0000-000008020000}"/>
    <cellStyle name="_CAPEX" xfId="524" xr:uid="{00000000-0005-0000-0000-000009020000}"/>
    <cellStyle name="_FFF" xfId="525" xr:uid="{00000000-0005-0000-0000-00000A020000}"/>
    <cellStyle name="_FFF_New Form10_2" xfId="526" xr:uid="{00000000-0005-0000-0000-00000B020000}"/>
    <cellStyle name="_FFF_Nsi" xfId="527" xr:uid="{00000000-0005-0000-0000-00000C020000}"/>
    <cellStyle name="_FFF_Nsi_1" xfId="528" xr:uid="{00000000-0005-0000-0000-00000D020000}"/>
    <cellStyle name="_FFF_Nsi_139" xfId="529" xr:uid="{00000000-0005-0000-0000-00000E020000}"/>
    <cellStyle name="_FFF_Nsi_140" xfId="530" xr:uid="{00000000-0005-0000-0000-00000F020000}"/>
    <cellStyle name="_FFF_Nsi_140(Зах)" xfId="531" xr:uid="{00000000-0005-0000-0000-000010020000}"/>
    <cellStyle name="_FFF_Nsi_140_mod" xfId="532" xr:uid="{00000000-0005-0000-0000-000011020000}"/>
    <cellStyle name="_FFF_Summary" xfId="533" xr:uid="{00000000-0005-0000-0000-000012020000}"/>
    <cellStyle name="_FFF_Tax_form_1кв_3" xfId="534" xr:uid="{00000000-0005-0000-0000-000013020000}"/>
    <cellStyle name="_FFF_БКЭ" xfId="535" xr:uid="{00000000-0005-0000-0000-000014020000}"/>
    <cellStyle name="_Final_Book_010301" xfId="536" xr:uid="{00000000-0005-0000-0000-000015020000}"/>
    <cellStyle name="_Final_Book_010301_New Form10_2" xfId="537" xr:uid="{00000000-0005-0000-0000-000016020000}"/>
    <cellStyle name="_Final_Book_010301_Nsi" xfId="538" xr:uid="{00000000-0005-0000-0000-000017020000}"/>
    <cellStyle name="_Final_Book_010301_Nsi_1" xfId="539" xr:uid="{00000000-0005-0000-0000-000018020000}"/>
    <cellStyle name="_Final_Book_010301_Nsi_139" xfId="540" xr:uid="{00000000-0005-0000-0000-000019020000}"/>
    <cellStyle name="_Final_Book_010301_Nsi_140" xfId="541" xr:uid="{00000000-0005-0000-0000-00001A020000}"/>
    <cellStyle name="_Final_Book_010301_Nsi_140(Зах)" xfId="542" xr:uid="{00000000-0005-0000-0000-00001B020000}"/>
    <cellStyle name="_Final_Book_010301_Nsi_140_mod" xfId="543" xr:uid="{00000000-0005-0000-0000-00001C020000}"/>
    <cellStyle name="_Final_Book_010301_Summary" xfId="544" xr:uid="{00000000-0005-0000-0000-00001D020000}"/>
    <cellStyle name="_Final_Book_010301_Tax_form_1кв_3" xfId="545" xr:uid="{00000000-0005-0000-0000-00001E020000}"/>
    <cellStyle name="_Final_Book_010301_БКЭ" xfId="546" xr:uid="{00000000-0005-0000-0000-00001F020000}"/>
    <cellStyle name="_GUB fact1" xfId="547" xr:uid="{00000000-0005-0000-0000-000020020000}"/>
    <cellStyle name="_GUB fact1_Расчет СС нефти_ВСФ_250309 уточн" xfId="548" xr:uid="{00000000-0005-0000-0000-000021020000}"/>
    <cellStyle name="_GUB fact1_Суточные  ставки" xfId="549" xr:uid="{00000000-0005-0000-0000-000022020000}"/>
    <cellStyle name="_GUB fact1_Цена БП-09 уточн_для ПР_250309" xfId="550" xr:uid="{00000000-0005-0000-0000-000023020000}"/>
    <cellStyle name="_GUB fact1_Цена ГП-09 согл ВН_030309 подписано РНБ" xfId="551" xr:uid="{00000000-0005-0000-0000-000024020000}"/>
    <cellStyle name="_GUB fact1_Ценовые приложения_ ГП 09_250209 по тендеру" xfId="552" xr:uid="{00000000-0005-0000-0000-000025020000}"/>
    <cellStyle name="_Maket CAPEX" xfId="553" xr:uid="{00000000-0005-0000-0000-000026020000}"/>
    <cellStyle name="_Maket GUB" xfId="554" xr:uid="{00000000-0005-0000-0000-000027020000}"/>
    <cellStyle name="_Maket GUB(кор)" xfId="555" xr:uid="{00000000-0005-0000-0000-000028020000}"/>
    <cellStyle name="_Maket GUB(кор)_Maket БП" xfId="556" xr:uid="{00000000-0005-0000-0000-000029020000}"/>
    <cellStyle name="_Maket GUB(кор)_Maket БП_Расчет СС нефти_ВСФ_250309 уточн" xfId="557" xr:uid="{00000000-0005-0000-0000-00002A020000}"/>
    <cellStyle name="_Maket GUB(кор)_Maket БП_Суточные  ставки" xfId="558" xr:uid="{00000000-0005-0000-0000-00002B020000}"/>
    <cellStyle name="_Maket GUB(кор)_Maket БП_Цена БП-09 уточн_для ПР_250309" xfId="559" xr:uid="{00000000-0005-0000-0000-00002C020000}"/>
    <cellStyle name="_Maket GUB(кор)_Maket БП_Цена ГП-09 согл ВН_030309 подписано РНБ" xfId="560" xr:uid="{00000000-0005-0000-0000-00002D020000}"/>
    <cellStyle name="_Maket GUB(кор)_Maket БП_Ценовые приложения_ ГП 09_250209 по тендеру" xfId="561" xr:uid="{00000000-0005-0000-0000-00002E020000}"/>
    <cellStyle name="_Maket GUB(кор)_Копия выручки 2_161008" xfId="562" xr:uid="{00000000-0005-0000-0000-00002F020000}"/>
    <cellStyle name="_Maket GUB(кор)_Копия выручки 211" xfId="563" xr:uid="{00000000-0005-0000-0000-000030020000}"/>
    <cellStyle name="_Maket GUB(кор)_Расчет СС нефти_ВСФ_250309 уточн" xfId="564" xr:uid="{00000000-0005-0000-0000-000031020000}"/>
    <cellStyle name="_Maket GUB(кор)_РБ Ванкор 17" xfId="565" xr:uid="{00000000-0005-0000-0000-000032020000}"/>
    <cellStyle name="_Maket GUB(кор)_РБ ВСНК 141108" xfId="566" xr:uid="{00000000-0005-0000-0000-000033020000}"/>
    <cellStyle name="_Maket GUB(кор)_Стоимость Юр_81  РБ ЮТМ_в ЦАУ_221008" xfId="567" xr:uid="{00000000-0005-0000-0000-000034020000}"/>
    <cellStyle name="_Maket GUB(кор)_Суточные  ставки" xfId="568" xr:uid="{00000000-0005-0000-0000-000035020000}"/>
    <cellStyle name="_Maket GUB(кор)_Цена БП-09 уточн_для ПР_250309" xfId="569" xr:uid="{00000000-0005-0000-0000-000036020000}"/>
    <cellStyle name="_Maket GUB(кор)_Цена ГП-09 согл ВН_030309 подписано РНБ" xfId="570" xr:uid="{00000000-0005-0000-0000-000037020000}"/>
    <cellStyle name="_Maket GUB(кор)_Ценовые приложения_ ГП 09_250209 по тендеру" xfId="571" xr:uid="{00000000-0005-0000-0000-000038020000}"/>
    <cellStyle name="_Maket GUB(кор)_ЭБ ВСНК" xfId="572" xr:uid="{00000000-0005-0000-0000-000039020000}"/>
    <cellStyle name="_Maket GUB(кор)_ЭБ ВСНК ред 131108" xfId="573" xr:uid="{00000000-0005-0000-0000-00003A020000}"/>
    <cellStyle name="_Maket GUB_Maket БП" xfId="574" xr:uid="{00000000-0005-0000-0000-00003B020000}"/>
    <cellStyle name="_Maket GUB_Maket БП_Расчет СС нефти_ВСФ_250309 уточн" xfId="575" xr:uid="{00000000-0005-0000-0000-00003C020000}"/>
    <cellStyle name="_Maket GUB_Maket БП_Суточные  ставки" xfId="576" xr:uid="{00000000-0005-0000-0000-00003D020000}"/>
    <cellStyle name="_Maket GUB_Maket БП_Цена БП-09 уточн_для ПР_250309" xfId="577" xr:uid="{00000000-0005-0000-0000-00003E020000}"/>
    <cellStyle name="_Maket GUB_Maket БП_Цена ГП-09 согл ВН_030309 подписано РНБ" xfId="578" xr:uid="{00000000-0005-0000-0000-00003F020000}"/>
    <cellStyle name="_Maket GUB_Maket БП_Ценовые приложения_ ГП 09_250209 по тендеру" xfId="579" xr:uid="{00000000-0005-0000-0000-000040020000}"/>
    <cellStyle name="_Maket GUB_Копия выручки 2_161008" xfId="580" xr:uid="{00000000-0005-0000-0000-000041020000}"/>
    <cellStyle name="_Maket GUB_Копия выручки 211" xfId="581" xr:uid="{00000000-0005-0000-0000-000042020000}"/>
    <cellStyle name="_Maket GUB_Расчет СС нефти_ВСФ_250309 уточн" xfId="582" xr:uid="{00000000-0005-0000-0000-000043020000}"/>
    <cellStyle name="_Maket GUB_РБ Ванкор 17" xfId="583" xr:uid="{00000000-0005-0000-0000-000044020000}"/>
    <cellStyle name="_Maket GUB_РБ ВСНК 141108" xfId="584" xr:uid="{00000000-0005-0000-0000-000045020000}"/>
    <cellStyle name="_Maket GUB_Стоимость Юр_81  РБ ЮТМ_в ЦАУ_221008" xfId="585" xr:uid="{00000000-0005-0000-0000-000046020000}"/>
    <cellStyle name="_Maket GUB_Суточные  ставки" xfId="586" xr:uid="{00000000-0005-0000-0000-000047020000}"/>
    <cellStyle name="_Maket GUB_Цена БП-09 уточн_для ПР_250309" xfId="587" xr:uid="{00000000-0005-0000-0000-000048020000}"/>
    <cellStyle name="_Maket GUB_Цена ГП-09 согл ВН_030309 подписано РНБ" xfId="588" xr:uid="{00000000-0005-0000-0000-000049020000}"/>
    <cellStyle name="_Maket GUB_Ценовые приложения_ ГП 09_250209 по тендеру" xfId="589" xr:uid="{00000000-0005-0000-0000-00004A020000}"/>
    <cellStyle name="_Maket GUB_ЭБ ВСНК" xfId="590" xr:uid="{00000000-0005-0000-0000-00004B020000}"/>
    <cellStyle name="_Maket GUB_ЭБ ВСНК ред 131108" xfId="591" xr:uid="{00000000-0005-0000-0000-00004C020000}"/>
    <cellStyle name="_Maket NFU" xfId="592" xr:uid="{00000000-0005-0000-0000-00004D020000}"/>
    <cellStyle name="_Maket NFU  642т.м.с изм.страхования (version 1)" xfId="593" xr:uid="{00000000-0005-0000-0000-00004E020000}"/>
    <cellStyle name="_Maket NFU  642т.м.с изм.страхования (version 1)_Maket БП" xfId="594" xr:uid="{00000000-0005-0000-0000-00004F020000}"/>
    <cellStyle name="_Maket NFU  642т.м.с изм.страхования (version 1)_Maket БП_Расчет СС нефти_ВСФ_250309 уточн" xfId="595" xr:uid="{00000000-0005-0000-0000-000050020000}"/>
    <cellStyle name="_Maket NFU  642т.м.с изм.страхования (version 1)_Maket БП_Суточные  ставки" xfId="596" xr:uid="{00000000-0005-0000-0000-000051020000}"/>
    <cellStyle name="_Maket NFU  642т.м.с изм.страхования (version 1)_Maket БП_Цена БП-09 уточн_для ПР_250309" xfId="597" xr:uid="{00000000-0005-0000-0000-000052020000}"/>
    <cellStyle name="_Maket NFU  642т.м.с изм.страхования (version 1)_Maket БП_Цена ГП-09 согл ВН_030309 подписано РНБ" xfId="598" xr:uid="{00000000-0005-0000-0000-000053020000}"/>
    <cellStyle name="_Maket NFU  642т.м.с изм.страхования (version 1)_Maket БП_Ценовые приложения_ ГП 09_250209 по тендеру" xfId="599" xr:uid="{00000000-0005-0000-0000-000054020000}"/>
    <cellStyle name="_Maket NFU  642т.м.с изм.страхования (version 1)_Копия выручки 2_161008" xfId="600" xr:uid="{00000000-0005-0000-0000-000055020000}"/>
    <cellStyle name="_Maket NFU  642т.м.с изм.страхования (version 1)_Копия выручки 211" xfId="601" xr:uid="{00000000-0005-0000-0000-000056020000}"/>
    <cellStyle name="_Maket NFU  642т.м.с изм.страхования (version 1)_Расчет СС нефти_ВСФ_250309 уточн" xfId="602" xr:uid="{00000000-0005-0000-0000-000057020000}"/>
    <cellStyle name="_Maket NFU  642т.м.с изм.страхования (version 1)_РБ Ванкор 17" xfId="603" xr:uid="{00000000-0005-0000-0000-000058020000}"/>
    <cellStyle name="_Maket NFU  642т.м.с изм.страхования (version 1)_РБ ВСНК 141108" xfId="604" xr:uid="{00000000-0005-0000-0000-000059020000}"/>
    <cellStyle name="_Maket NFU  642т.м.с изм.страхования (version 1)_Стоимость Юр_81  РБ ЮТМ_в ЦАУ_221008" xfId="605" xr:uid="{00000000-0005-0000-0000-00005A020000}"/>
    <cellStyle name="_Maket NFU  642т.м.с изм.страхования (version 1)_Суточные  ставки" xfId="606" xr:uid="{00000000-0005-0000-0000-00005B020000}"/>
    <cellStyle name="_Maket NFU  642т.м.с изм.страхования (version 1)_Цена БП-09 уточн_для ПР_250309" xfId="607" xr:uid="{00000000-0005-0000-0000-00005C020000}"/>
    <cellStyle name="_Maket NFU  642т.м.с изм.страхования (version 1)_Цена ГП-09 согл ВН_030309 подписано РНБ" xfId="608" xr:uid="{00000000-0005-0000-0000-00005D020000}"/>
    <cellStyle name="_Maket NFU  642т.м.с изм.страхования (version 1)_Ценовые приложения_ ГП 09_250209 по тендеру" xfId="609" xr:uid="{00000000-0005-0000-0000-00005E020000}"/>
    <cellStyle name="_Maket NFU  642т.м.с изм.страхования (version 1)_ЭБ ВСНК" xfId="610" xr:uid="{00000000-0005-0000-0000-00005F020000}"/>
    <cellStyle name="_Maket NFU  642т.м.с изм.страхования (version 1)_ЭБ ВСНК ред 131108" xfId="611" xr:uid="{00000000-0005-0000-0000-000060020000}"/>
    <cellStyle name="_Maket NFU  с изм соц программой" xfId="612" xr:uid="{00000000-0005-0000-0000-000061020000}"/>
    <cellStyle name="_Maket NFU  с изм соц программой_Расчет СС нефти_ВСФ_250309 уточн" xfId="613" xr:uid="{00000000-0005-0000-0000-000062020000}"/>
    <cellStyle name="_Maket NFU  с изм соц программой_Суточные  ставки" xfId="614" xr:uid="{00000000-0005-0000-0000-000063020000}"/>
    <cellStyle name="_Maket NFU  с изм соц программой_Цена БП-09 уточн_для ПР_250309" xfId="615" xr:uid="{00000000-0005-0000-0000-000064020000}"/>
    <cellStyle name="_Maket NFU  с изм соц программой_Цена ГП-09 согл ВН_030309 подписано РНБ" xfId="616" xr:uid="{00000000-0005-0000-0000-000065020000}"/>
    <cellStyle name="_Maket NFU  с изм соц программой_Ценовые приложения_ ГП 09_250209 по тендеру" xfId="617" xr:uid="{00000000-0005-0000-0000-000066020000}"/>
    <cellStyle name="_Maket NFU_Maket БП" xfId="618" xr:uid="{00000000-0005-0000-0000-000067020000}"/>
    <cellStyle name="_Maket NFU_Maket БП_Расчет СС нефти_ВСФ_250309 уточн" xfId="619" xr:uid="{00000000-0005-0000-0000-000068020000}"/>
    <cellStyle name="_Maket NFU_Maket БП_Суточные  ставки" xfId="620" xr:uid="{00000000-0005-0000-0000-000069020000}"/>
    <cellStyle name="_Maket NFU_Maket БП_Цена БП-09 уточн_для ПР_250309" xfId="621" xr:uid="{00000000-0005-0000-0000-00006A020000}"/>
    <cellStyle name="_Maket NFU_Maket БП_Цена ГП-09 согл ВН_030309 подписано РНБ" xfId="622" xr:uid="{00000000-0005-0000-0000-00006B020000}"/>
    <cellStyle name="_Maket NFU_Maket БП_Ценовые приложения_ ГП 09_250209 по тендеру" xfId="623" xr:uid="{00000000-0005-0000-0000-00006C020000}"/>
    <cellStyle name="_Maket NFU_Копия выручки 2_161008" xfId="624" xr:uid="{00000000-0005-0000-0000-00006D020000}"/>
    <cellStyle name="_Maket NFU_Копия выручки 211" xfId="625" xr:uid="{00000000-0005-0000-0000-00006E020000}"/>
    <cellStyle name="_Maket NFU_Расчет СС нефти_ВСФ_250309 уточн" xfId="626" xr:uid="{00000000-0005-0000-0000-00006F020000}"/>
    <cellStyle name="_Maket NFU_РБ Ванкор 17" xfId="627" xr:uid="{00000000-0005-0000-0000-000070020000}"/>
    <cellStyle name="_Maket NFU_РБ ВСНК 141108" xfId="628" xr:uid="{00000000-0005-0000-0000-000071020000}"/>
    <cellStyle name="_Maket NFU_Стоимость Юр_81  РБ ЮТМ_в ЦАУ_221008" xfId="629" xr:uid="{00000000-0005-0000-0000-000072020000}"/>
    <cellStyle name="_Maket NFU_Суточные  ставки" xfId="630" xr:uid="{00000000-0005-0000-0000-000073020000}"/>
    <cellStyle name="_Maket NFU_Цена БП-09 уточн_для ПР_250309" xfId="631" xr:uid="{00000000-0005-0000-0000-000074020000}"/>
    <cellStyle name="_Maket NFU_Цена ГП-09 согл ВН_030309 подписано РНБ" xfId="632" xr:uid="{00000000-0005-0000-0000-000075020000}"/>
    <cellStyle name="_Maket NFU_Ценовые приложения_ ГП 09_250209 по тендеру" xfId="633" xr:uid="{00000000-0005-0000-0000-000076020000}"/>
    <cellStyle name="_Maket NFU_ЭБ ВСНК" xfId="634" xr:uid="{00000000-0005-0000-0000-000077020000}"/>
    <cellStyle name="_Maket NFU_ЭБ ВСНК ред 131108" xfId="635" xr:uid="{00000000-0005-0000-0000-000078020000}"/>
    <cellStyle name="_Maket P&amp;L(1)" xfId="636" xr:uid="{00000000-0005-0000-0000-000079020000}"/>
    <cellStyle name="_MTR" xfId="637" xr:uid="{00000000-0005-0000-0000-00007A020000}"/>
    <cellStyle name="_New_Sofi" xfId="638" xr:uid="{00000000-0005-0000-0000-00007B020000}"/>
    <cellStyle name="_New_Sofi_FFF" xfId="639" xr:uid="{00000000-0005-0000-0000-00007C020000}"/>
    <cellStyle name="_New_Sofi_New Form10_2" xfId="640" xr:uid="{00000000-0005-0000-0000-00007D020000}"/>
    <cellStyle name="_New_Sofi_Nsi" xfId="641" xr:uid="{00000000-0005-0000-0000-00007E020000}"/>
    <cellStyle name="_New_Sofi_Nsi_1" xfId="642" xr:uid="{00000000-0005-0000-0000-00007F020000}"/>
    <cellStyle name="_New_Sofi_Nsi_139" xfId="643" xr:uid="{00000000-0005-0000-0000-000080020000}"/>
    <cellStyle name="_New_Sofi_Nsi_140" xfId="644" xr:uid="{00000000-0005-0000-0000-000081020000}"/>
    <cellStyle name="_New_Sofi_Nsi_140(Зах)" xfId="645" xr:uid="{00000000-0005-0000-0000-000082020000}"/>
    <cellStyle name="_New_Sofi_Nsi_140_mod" xfId="646" xr:uid="{00000000-0005-0000-0000-000083020000}"/>
    <cellStyle name="_New_Sofi_Summary" xfId="647" xr:uid="{00000000-0005-0000-0000-000084020000}"/>
    <cellStyle name="_New_Sofi_Tax_form_1кв_3" xfId="648" xr:uid="{00000000-0005-0000-0000-000085020000}"/>
    <cellStyle name="_New_Sofi_БКЭ" xfId="649" xr:uid="{00000000-0005-0000-0000-000086020000}"/>
    <cellStyle name="_Nsi" xfId="650" xr:uid="{00000000-0005-0000-0000-000087020000}"/>
    <cellStyle name="_№ 33-1 от 21.06.07 г. Трубная продукция (Красноярск)" xfId="651" xr:uid="{00000000-0005-0000-0000-000088020000}"/>
    <cellStyle name="_PNL Gl" xfId="652" xr:uid="{00000000-0005-0000-0000-000089020000}"/>
    <cellStyle name="_sbros2" xfId="653" xr:uid="{00000000-0005-0000-0000-00008A020000}"/>
    <cellStyle name="_SHAPKA" xfId="654" xr:uid="{00000000-0005-0000-0000-00008B020000}"/>
    <cellStyle name="_Struct" xfId="655" xr:uid="{00000000-0005-0000-0000-00008C020000}"/>
    <cellStyle name="_u-yng-03-05-099" xfId="656" xr:uid="{00000000-0005-0000-0000-00008D020000}"/>
    <cellStyle name="_Абино-Украинская скв. №436  2008 г РН-КНГ  для ДБСТиС от 06.11.07" xfId="657" xr:uid="{00000000-0005-0000-0000-00008E020000}"/>
    <cellStyle name="_Абино-Украинская скв. №436  2008 г РН-КНГ  для ДБСТиС от 06.11.07_Расчет СС нефти_ВСФ_250309 уточн" xfId="658" xr:uid="{00000000-0005-0000-0000-00008F020000}"/>
    <cellStyle name="_Абино-Украинская скв. №436  2008 г РН-КНГ  для ДБСТиС от 06.11.07_Суточные  ставки" xfId="659" xr:uid="{00000000-0005-0000-0000-000090020000}"/>
    <cellStyle name="_Абино-Украинская скв. №436  2008 г РН-КНГ  для ДБСТиС от 06.11.07_Цена БП-09 уточн_для ПР_250309" xfId="660" xr:uid="{00000000-0005-0000-0000-000091020000}"/>
    <cellStyle name="_Абино-Украинская скв. №436  2008 г РН-КНГ  для ДБСТиС от 06.11.07_Цена ГП-09 согл ВН_030309 подписано РНБ" xfId="661" xr:uid="{00000000-0005-0000-0000-000092020000}"/>
    <cellStyle name="_Абино-Украинская скв. №436  2008 г РН-КНГ  для ДБСТиС от 06.11.07_Ценовые приложения_ ГП 09_250209 по тендеру" xfId="662" xr:uid="{00000000-0005-0000-0000-000093020000}"/>
    <cellStyle name="_Алюком Тайшет" xfId="663" xr:uid="{00000000-0005-0000-0000-000094020000}"/>
    <cellStyle name="_АмортБланк" xfId="664" xr:uid="{00000000-0005-0000-0000-000095020000}"/>
    <cellStyle name="_АмортБланк_Приложения скв 198_1" xfId="665" xr:uid="{00000000-0005-0000-0000-000096020000}"/>
    <cellStyle name="_Амортизация  2008" xfId="666" xr:uid="{00000000-0005-0000-0000-000097020000}"/>
    <cellStyle name="_Амортизация  СВП  ВН 2007-2008" xfId="667" xr:uid="{00000000-0005-0000-0000-000098020000}"/>
    <cellStyle name="_Анализ БР" xfId="668" xr:uid="{00000000-0005-0000-0000-000099020000}"/>
    <cellStyle name="_Анализ роста ср.зар.платы 2008-2012 гг" xfId="669" xr:uid="{00000000-0005-0000-0000-00009A020000}"/>
    <cellStyle name="_Анализ себестоим." xfId="670" xr:uid="{00000000-0005-0000-0000-00009B020000}"/>
    <cellStyle name="_Анализ стоимости проходки" xfId="671" xr:uid="{00000000-0005-0000-0000-00009C020000}"/>
    <cellStyle name="_Анализ стоимости проходки_Расчет СС нефти_ВСФ_250309 уточн" xfId="672" xr:uid="{00000000-0005-0000-0000-00009D020000}"/>
    <cellStyle name="_Анализ стоимости проходки_Суточные  ставки" xfId="673" xr:uid="{00000000-0005-0000-0000-00009E020000}"/>
    <cellStyle name="_Анализ стоимости проходки_Цена БП-09 уточн_для ПР_250309" xfId="674" xr:uid="{00000000-0005-0000-0000-00009F020000}"/>
    <cellStyle name="_Анализ стоимости проходки_Цена ГП-09 согл ВН_030309 подписано РНБ" xfId="675" xr:uid="{00000000-0005-0000-0000-0000A0020000}"/>
    <cellStyle name="_Анализ стоимости проходки_Ценовые приложения_ ГП 09_250209 по тендеру" xfId="676" xr:uid="{00000000-0005-0000-0000-0000A1020000}"/>
    <cellStyle name="_Баланс апрель" xfId="677" xr:uid="{00000000-0005-0000-0000-0000A2020000}"/>
    <cellStyle name="_БЗФ" xfId="678" xr:uid="{00000000-0005-0000-0000-0000A3020000}"/>
    <cellStyle name="_Бизнес план 2006 г" xfId="679" xr:uid="{00000000-0005-0000-0000-0000A4020000}"/>
    <cellStyle name="_Бизнес план 2006 г_Разделы 14, 8(1).2, 9  БП РН-Бурение 2008-2012 (ВАНКОР)" xfId="680" xr:uid="{00000000-0005-0000-0000-0000A5020000}"/>
    <cellStyle name="_Бизнес план 2006 г_Разделы 14, 8(1).2, 9  БП РН-Бурение 2008-2012 (ВАНКОР)_Расчет СС нефти_ВСФ_250309 уточн" xfId="681" xr:uid="{00000000-0005-0000-0000-0000A6020000}"/>
    <cellStyle name="_Бизнес план 2006 г_Разделы 14, 8(1).2, 9  БП РН-Бурение 2008-2012 (ВАНКОР)_Суточные  ставки" xfId="682" xr:uid="{00000000-0005-0000-0000-0000A7020000}"/>
    <cellStyle name="_Бизнес план 2006 г_Разделы 14, 8(1).2, 9  БП РН-Бурение 2008-2012 (ВАНКОР)_Цена БП-09 уточн_для ПР_250309" xfId="683" xr:uid="{00000000-0005-0000-0000-0000A8020000}"/>
    <cellStyle name="_Бизнес план 2006 г_Разделы 14, 8(1).2, 9  БП РН-Бурение 2008-2012 (ВАНКОР)_Цена ГП-09 согл ВН_030309 подписано РНБ" xfId="684" xr:uid="{00000000-0005-0000-0000-0000A9020000}"/>
    <cellStyle name="_Бизнес план 2006 г_Разделы 14, 8(1).2, 9  БП РН-Бурение 2008-2012 (ВАНКОР)_Ценовые приложения_ ГП 09_250209 по тендеру" xfId="685" xr:uid="{00000000-0005-0000-0000-0000AA020000}"/>
    <cellStyle name="_Бизнес план 2006 г_Расчет СС нефти_ВСФ_250309 уточн" xfId="686" xr:uid="{00000000-0005-0000-0000-0000AB020000}"/>
    <cellStyle name="_Бизнес план 2006 г_Суточные  ставки" xfId="687" xr:uid="{00000000-0005-0000-0000-0000AC020000}"/>
    <cellStyle name="_Бизнес план 2006 г_Цена БП-09 уточн_для ПР_250309" xfId="688" xr:uid="{00000000-0005-0000-0000-0000AD020000}"/>
    <cellStyle name="_Бизнес план 2006 г_Цена ГП-09 согл ВН_030309 подписано РНБ" xfId="689" xr:uid="{00000000-0005-0000-0000-0000AE020000}"/>
    <cellStyle name="_Бизнес план 2006 г_Ценовые приложения_ ГП 09_250209 по тендеру" xfId="690" xr:uid="{00000000-0005-0000-0000-0000AF020000}"/>
    <cellStyle name="_Бизнес-план АД 2005 (1650;305;115)" xfId="691" xr:uid="{00000000-0005-0000-0000-0000B0020000}"/>
    <cellStyle name="_Бизнес-план ПНГ-бурение" xfId="692" xr:uid="{00000000-0005-0000-0000-0000B1020000}"/>
    <cellStyle name="_Бизнес-план по ФОТ на 08г._третий вариант_22.02.08г." xfId="693" xr:uid="{00000000-0005-0000-0000-0000B2020000}"/>
    <cellStyle name="_Бизнес-план РН-Бурение копия3" xfId="694" xr:uid="{00000000-0005-0000-0000-0000B3020000}"/>
    <cellStyle name="_Бизнес-план РН-Бурение копия3_Разделы 14, 8(1).2, 9  БП РН-Бурение 2008-2012 (ВАНКОР)" xfId="695" xr:uid="{00000000-0005-0000-0000-0000B4020000}"/>
    <cellStyle name="_Бизнес-план РН-Бурение копия3_Разделы 14, 8(1).2, 9  БП РН-Бурение 2008-2012 (ВАНКОР)_Расчет СС нефти_ВСФ_250309 уточн" xfId="696" xr:uid="{00000000-0005-0000-0000-0000B5020000}"/>
    <cellStyle name="_Бизнес-план РН-Бурение копия3_Разделы 14, 8(1).2, 9  БП РН-Бурение 2008-2012 (ВАНКОР)_Суточные  ставки" xfId="697" xr:uid="{00000000-0005-0000-0000-0000B6020000}"/>
    <cellStyle name="_Бизнес-план РН-Бурение копия3_Разделы 14, 8(1).2, 9  БП РН-Бурение 2008-2012 (ВАНКОР)_Цена БП-09 уточн_для ПР_250309" xfId="698" xr:uid="{00000000-0005-0000-0000-0000B7020000}"/>
    <cellStyle name="_Бизнес-план РН-Бурение копия3_Разделы 14, 8(1).2, 9  БП РН-Бурение 2008-2012 (ВАНКОР)_Цена ГП-09 согл ВН_030309 подписано РНБ" xfId="699" xr:uid="{00000000-0005-0000-0000-0000B8020000}"/>
    <cellStyle name="_Бизнес-план РН-Бурение копия3_Разделы 14, 8(1).2, 9  БП РН-Бурение 2008-2012 (ВАНКОР)_Ценовые приложения_ ГП 09_250209 по тендеру" xfId="700" xr:uid="{00000000-0005-0000-0000-0000B9020000}"/>
    <cellStyle name="_Бизнес-план РН-Бурение копия3_Расчет СС нефти_ВСФ_250309 уточн" xfId="701" xr:uid="{00000000-0005-0000-0000-0000BA020000}"/>
    <cellStyle name="_Бизнес-план РН-Бурение копия3_Суточные  ставки" xfId="702" xr:uid="{00000000-0005-0000-0000-0000BB020000}"/>
    <cellStyle name="_Бизнес-план РН-Бурение копия3_Цена БП-09 уточн_для ПР_250309" xfId="703" xr:uid="{00000000-0005-0000-0000-0000BC020000}"/>
    <cellStyle name="_Бизнес-план РН-Бурение копия3_Цена ГП-09 согл ВН_030309 подписано РНБ" xfId="704" xr:uid="{00000000-0005-0000-0000-0000BD020000}"/>
    <cellStyle name="_Бизнес-план РН-Бурение копия3_Ценовые приложения_ ГП 09_250209 по тендеру" xfId="705" xr:uid="{00000000-0005-0000-0000-0000BE020000}"/>
    <cellStyle name="_БНГРЭ ГФО-4" xfId="706" xr:uid="{00000000-0005-0000-0000-0000BF020000}"/>
    <cellStyle name="_БНГРЭ_2009_раб" xfId="707" xr:uid="{00000000-0005-0000-0000-0000C0020000}"/>
    <cellStyle name="_БП 2004 ППП_190204_1650" xfId="708" xr:uid="{00000000-0005-0000-0000-0000C1020000}"/>
    <cellStyle name="_БП 2008 2012 от 14.12.07  второй" xfId="709" xr:uid="{00000000-0005-0000-0000-0000C2020000}"/>
    <cellStyle name="_БП 2008 базовый вар." xfId="710" xr:uid="{00000000-0005-0000-0000-0000C3020000}"/>
    <cellStyle name="_БП 2008-2012 гг" xfId="711" xr:uid="{00000000-0005-0000-0000-0000C4020000}"/>
    <cellStyle name="_БП 2008-2012 гг_Maket БП" xfId="712" xr:uid="{00000000-0005-0000-0000-0000C5020000}"/>
    <cellStyle name="_БП 2008-2012 гг_Maket БП_Расчет СС нефти_ВСФ_250309 уточн" xfId="713" xr:uid="{00000000-0005-0000-0000-0000C6020000}"/>
    <cellStyle name="_БП 2008-2012 гг_Maket БП_Суточные  ставки" xfId="714" xr:uid="{00000000-0005-0000-0000-0000C7020000}"/>
    <cellStyle name="_БП 2008-2012 гг_Maket БП_Цена БП-09 уточн_для ПР_250309" xfId="715" xr:uid="{00000000-0005-0000-0000-0000C8020000}"/>
    <cellStyle name="_БП 2008-2012 гг_Maket БП_Цена ГП-09 согл ВН_030309 подписано РНБ" xfId="716" xr:uid="{00000000-0005-0000-0000-0000C9020000}"/>
    <cellStyle name="_БП 2008-2012 гг_Maket БП_Ценовые приложения_ ГП 09_250209 по тендеру" xfId="717" xr:uid="{00000000-0005-0000-0000-0000CA020000}"/>
    <cellStyle name="_БП 2008-2012 гг_Копия выручки 2_161008" xfId="718" xr:uid="{00000000-0005-0000-0000-0000CB020000}"/>
    <cellStyle name="_БП 2008-2012 гг_Копия выручки 211" xfId="719" xr:uid="{00000000-0005-0000-0000-0000CC020000}"/>
    <cellStyle name="_БП 2008-2012 гг_Расчет СС нефти_ВСФ_250309 уточн" xfId="720" xr:uid="{00000000-0005-0000-0000-0000CD020000}"/>
    <cellStyle name="_БП 2008-2012 гг_РБ Ванкор 17" xfId="721" xr:uid="{00000000-0005-0000-0000-0000CE020000}"/>
    <cellStyle name="_БП 2008-2012 гг_РБ ВСНК 141108" xfId="722" xr:uid="{00000000-0005-0000-0000-0000CF020000}"/>
    <cellStyle name="_БП 2008-2012 гг_Стоимость Юр_81  РБ ЮТМ_в ЦАУ_221008" xfId="723" xr:uid="{00000000-0005-0000-0000-0000D0020000}"/>
    <cellStyle name="_БП 2008-2012 гг_Суточные  ставки" xfId="724" xr:uid="{00000000-0005-0000-0000-0000D1020000}"/>
    <cellStyle name="_БП 2008-2012 гг_Цена БП-09 уточн_для ПР_250309" xfId="725" xr:uid="{00000000-0005-0000-0000-0000D2020000}"/>
    <cellStyle name="_БП 2008-2012 гг_Цена ГП-09 согл ВН_030309 подписано РНБ" xfId="726" xr:uid="{00000000-0005-0000-0000-0000D3020000}"/>
    <cellStyle name="_БП 2008-2012 гг_Ценовые приложения_ ГП 09_250209 по тендеру" xfId="727" xr:uid="{00000000-0005-0000-0000-0000D4020000}"/>
    <cellStyle name="_БП 2008-2012 гг_ЭБ ВСНК" xfId="728" xr:uid="{00000000-0005-0000-0000-0000D5020000}"/>
    <cellStyle name="_БП 2008-2012 гг_ЭБ ВСНК ред 131108" xfId="729" xr:uid="{00000000-0005-0000-0000-0000D6020000}"/>
    <cellStyle name="_БП ППП 2004 год форма 2." xfId="730" xr:uid="{00000000-0005-0000-0000-0000D7020000}"/>
    <cellStyle name="_БП_бурение" xfId="731" xr:uid="{00000000-0005-0000-0000-0000D8020000}"/>
    <cellStyle name="_БП-2010" xfId="732" xr:uid="{00000000-0005-0000-0000-0000D9020000}"/>
    <cellStyle name="_бурение" xfId="733" xr:uid="{00000000-0005-0000-0000-0000DA020000}"/>
    <cellStyle name="_Бурение (расчет 1-вариант)" xfId="734" xr:uid="{00000000-0005-0000-0000-0000DB020000}"/>
    <cellStyle name="_Бурение (расчет 1-вариант)_Maket БП" xfId="735" xr:uid="{00000000-0005-0000-0000-0000DC020000}"/>
    <cellStyle name="_Бурение (расчет 1-вариант)_Maket БП_Расчет СС нефти_ВСФ_250309 уточн" xfId="736" xr:uid="{00000000-0005-0000-0000-0000DD020000}"/>
    <cellStyle name="_Бурение (расчет 1-вариант)_Maket БП_Суточные  ставки" xfId="737" xr:uid="{00000000-0005-0000-0000-0000DE020000}"/>
    <cellStyle name="_Бурение (расчет 1-вариант)_Maket БП_Цена БП-09 уточн_для ПР_250309" xfId="738" xr:uid="{00000000-0005-0000-0000-0000DF020000}"/>
    <cellStyle name="_Бурение (расчет 1-вариант)_Maket БП_Цена ГП-09 согл ВН_030309 подписано РНБ" xfId="739" xr:uid="{00000000-0005-0000-0000-0000E0020000}"/>
    <cellStyle name="_Бурение (расчет 1-вариант)_Maket БП_Ценовые приложения_ ГП 09_250209 по тендеру" xfId="740" xr:uid="{00000000-0005-0000-0000-0000E1020000}"/>
    <cellStyle name="_Бурение (расчет 1-вариант)_Копия выручки 2_161008" xfId="741" xr:uid="{00000000-0005-0000-0000-0000E2020000}"/>
    <cellStyle name="_Бурение (расчет 1-вариант)_Копия выручки 211" xfId="742" xr:uid="{00000000-0005-0000-0000-0000E3020000}"/>
    <cellStyle name="_Бурение (расчет 1-вариант)_Расчет СС нефти_ВСФ_250309 уточн" xfId="743" xr:uid="{00000000-0005-0000-0000-0000E4020000}"/>
    <cellStyle name="_Бурение (расчет 1-вариант)_РБ Ванкор 17" xfId="744" xr:uid="{00000000-0005-0000-0000-0000E5020000}"/>
    <cellStyle name="_Бурение (расчет 1-вариант)_РБ ВСНК 141108" xfId="745" xr:uid="{00000000-0005-0000-0000-0000E6020000}"/>
    <cellStyle name="_Бурение (расчет 1-вариант)_Стоимость Юр_81  РБ ЮТМ_в ЦАУ_221008" xfId="746" xr:uid="{00000000-0005-0000-0000-0000E7020000}"/>
    <cellStyle name="_Бурение (расчет 1-вариант)_Суточные  ставки" xfId="747" xr:uid="{00000000-0005-0000-0000-0000E8020000}"/>
    <cellStyle name="_Бурение (расчет 1-вариант)_Цена БП-09 уточн_для ПР_250309" xfId="748" xr:uid="{00000000-0005-0000-0000-0000E9020000}"/>
    <cellStyle name="_Бурение (расчет 1-вариант)_Цена ГП-09 согл ВН_030309 подписано РНБ" xfId="749" xr:uid="{00000000-0005-0000-0000-0000EA020000}"/>
    <cellStyle name="_Бурение (расчет 1-вариант)_Ценовые приложения_ ГП 09_250209 по тендеру" xfId="750" xr:uid="{00000000-0005-0000-0000-0000EB020000}"/>
    <cellStyle name="_Бурение (расчет 1-вариант)_ЭБ ВСНК" xfId="751" xr:uid="{00000000-0005-0000-0000-0000EC020000}"/>
    <cellStyle name="_Бурение (расчет 1-вариант)_ЭБ ВСНК ред 131108" xfId="752" xr:uid="{00000000-0005-0000-0000-0000ED020000}"/>
    <cellStyle name="_бурение на 337 скв. 21.04.04 (к защите 23.04.04)" xfId="753" xr:uid="{00000000-0005-0000-0000-0000EE020000}"/>
    <cellStyle name="_Бурение(расчет)измен" xfId="754" xr:uid="{00000000-0005-0000-0000-0000EF020000}"/>
    <cellStyle name="_Бурение(расчет)измен_Maket БП" xfId="755" xr:uid="{00000000-0005-0000-0000-0000F0020000}"/>
    <cellStyle name="_Бурение(расчет)измен_Maket БП_Расчет СС нефти_ВСФ_250309 уточн" xfId="756" xr:uid="{00000000-0005-0000-0000-0000F1020000}"/>
    <cellStyle name="_Бурение(расчет)измен_Maket БП_Суточные  ставки" xfId="757" xr:uid="{00000000-0005-0000-0000-0000F2020000}"/>
    <cellStyle name="_Бурение(расчет)измен_Maket БП_Цена БП-09 уточн_для ПР_250309" xfId="758" xr:uid="{00000000-0005-0000-0000-0000F3020000}"/>
    <cellStyle name="_Бурение(расчет)измен_Maket БП_Цена ГП-09 согл ВН_030309 подписано РНБ" xfId="759" xr:uid="{00000000-0005-0000-0000-0000F4020000}"/>
    <cellStyle name="_Бурение(расчет)измен_Maket БП_Ценовые приложения_ ГП 09_250209 по тендеру" xfId="760" xr:uid="{00000000-0005-0000-0000-0000F5020000}"/>
    <cellStyle name="_Бурение(расчет)измен_Копия выручки 2_161008" xfId="761" xr:uid="{00000000-0005-0000-0000-0000F6020000}"/>
    <cellStyle name="_Бурение(расчет)измен_Копия выручки 211" xfId="762" xr:uid="{00000000-0005-0000-0000-0000F7020000}"/>
    <cellStyle name="_Бурение(расчет)измен_Расчет СС нефти_ВСФ_250309 уточн" xfId="763" xr:uid="{00000000-0005-0000-0000-0000F8020000}"/>
    <cellStyle name="_Бурение(расчет)измен_РБ Ванкор 17" xfId="764" xr:uid="{00000000-0005-0000-0000-0000F9020000}"/>
    <cellStyle name="_Бурение(расчет)измен_РБ ВСНК 141108" xfId="765" xr:uid="{00000000-0005-0000-0000-0000FA020000}"/>
    <cellStyle name="_Бурение(расчет)измен_Стоимость Юр_81  РБ ЮТМ_в ЦАУ_221008" xfId="766" xr:uid="{00000000-0005-0000-0000-0000FB020000}"/>
    <cellStyle name="_Бурение(расчет)измен_Суточные  ставки" xfId="767" xr:uid="{00000000-0005-0000-0000-0000FC020000}"/>
    <cellStyle name="_Бурение(расчет)измен_Цена БП-09 уточн_для ПР_250309" xfId="768" xr:uid="{00000000-0005-0000-0000-0000FD020000}"/>
    <cellStyle name="_Бурение(расчет)измен_Цена ГП-09 согл ВН_030309 подписано РНБ" xfId="769" xr:uid="{00000000-0005-0000-0000-0000FE020000}"/>
    <cellStyle name="_Бурение(расчет)измен_Ценовые приложения_ ГП 09_250209 по тендеру" xfId="770" xr:uid="{00000000-0005-0000-0000-0000FF020000}"/>
    <cellStyle name="_Бурение(расчет)измен_ЭБ ВСНК" xfId="771" xr:uid="{00000000-0005-0000-0000-000000030000}"/>
    <cellStyle name="_Бурение(расчет)измен_ЭБ ВСНК ред 131108" xfId="772" xr:uid="{00000000-0005-0000-0000-000001030000}"/>
    <cellStyle name="_Бюджет " xfId="773" xr:uid="{00000000-0005-0000-0000-000002030000}"/>
    <cellStyle name="_Бюджет 03" xfId="774" xr:uid="{00000000-0005-0000-0000-000003030000}"/>
    <cellStyle name="_Бюджет 03 2" xfId="775" xr:uid="{00000000-0005-0000-0000-000004030000}"/>
    <cellStyle name="_Бюджет 04" xfId="776" xr:uid="{00000000-0005-0000-0000-000005030000}"/>
    <cellStyle name="_Бюджет 04 2" xfId="777" xr:uid="{00000000-0005-0000-0000-000006030000}"/>
    <cellStyle name="_Бюджет ННГФ июль" xfId="778" xr:uid="{00000000-0005-0000-0000-000007030000}"/>
    <cellStyle name="_ВМР и ОС" xfId="779" xr:uid="{00000000-0005-0000-0000-000008030000}"/>
    <cellStyle name="_ВСНК" xfId="780" xr:uid="{00000000-0005-0000-0000-000009030000}"/>
    <cellStyle name="_ВСНК_HR_2008-2012_план3" xfId="781" xr:uid="{00000000-0005-0000-0000-00000A030000}"/>
    <cellStyle name="_Выр ББС" xfId="782" xr:uid="{00000000-0005-0000-0000-00000B030000}"/>
    <cellStyle name="_Выручка 2008_Данису" xfId="783" xr:uid="{00000000-0005-0000-0000-00000C030000}"/>
    <cellStyle name="_ВЫРУЧКА ГФ 2007 г." xfId="784" xr:uid="{00000000-0005-0000-0000-00000D030000}"/>
    <cellStyle name="_ВЫРУЧКА ГФ 2007 г._Выручка для БП-09 ред 251108 вар А с РУС _ГП ВДЗ с формулами" xfId="785" xr:uid="{00000000-0005-0000-0000-00000E030000}"/>
    <cellStyle name="_ВЫРУЧКА ГФ 2007 г._Книга1" xfId="786" xr:uid="{00000000-0005-0000-0000-00000F030000}"/>
    <cellStyle name="_ВЫРУЧКА ГФ 2007 г._Книга1_Анализ_СС тендер 09 свод" xfId="787" xr:uid="{00000000-0005-0000-0000-000010030000}"/>
    <cellStyle name="_ВЫРУЧКА ГФ 2007 г._Книга1_Анализ_СС тендер 09 свод_копия для доработки_090908" xfId="788" xr:uid="{00000000-0005-0000-0000-000011030000}"/>
    <cellStyle name="_ВЫРУЧКА ГФ 2007 г._Книга1_Анализ_СС тендер 09 свод_Расчет СС нефти_ВСФ_250309 уточн" xfId="789" xr:uid="{00000000-0005-0000-0000-000012030000}"/>
    <cellStyle name="_ВЫРУЧКА ГФ 2007 г._Книга1_Анализ_СС тендер 09 свод_Суточные  ставки" xfId="790" xr:uid="{00000000-0005-0000-0000-000013030000}"/>
    <cellStyle name="_ВЫРУЧКА ГФ 2007 г._Книга1_Анализ_СС тендер 09 свод_Цена БП-09 уточн_для ПР_250309" xfId="791" xr:uid="{00000000-0005-0000-0000-000014030000}"/>
    <cellStyle name="_ВЫРУЧКА ГФ 2007 г._Книга1_Анализ_СС тендер 09 свод_Цена ГП-09 согл ВН_030309 подписано РНБ" xfId="792" xr:uid="{00000000-0005-0000-0000-000015030000}"/>
    <cellStyle name="_ВЫРУЧКА ГФ 2007 г._Книга1_Анализ_СС тендер 09 свод_Ценовые приложения_ ГП 09_250209 по тендеру" xfId="793" xr:uid="{00000000-0005-0000-0000-000016030000}"/>
    <cellStyle name="_ВЫРУЧКА ГФ 2007 г._Книга1_Копия выручки 2_161008" xfId="794" xr:uid="{00000000-0005-0000-0000-000017030000}"/>
    <cellStyle name="_ВЫРУЧКА ГФ 2007 г._Книга1_Копия выручки 211" xfId="795" xr:uid="{00000000-0005-0000-0000-000018030000}"/>
    <cellStyle name="_ВЫРУЧКА ГФ 2007 г._Книга1_Расчет СС нефти_ВСФ_250309 уточн" xfId="796" xr:uid="{00000000-0005-0000-0000-000019030000}"/>
    <cellStyle name="_ВЫРУЧКА ГФ 2007 г._Книга1_РБ Ванкор 17" xfId="797" xr:uid="{00000000-0005-0000-0000-00001A030000}"/>
    <cellStyle name="_ВЫРУЧКА ГФ 2007 г._Книга1_РБ ВСНК 141108" xfId="798" xr:uid="{00000000-0005-0000-0000-00001B030000}"/>
    <cellStyle name="_ВЫРУЧКА ГФ 2007 г._Книга1_Стоимость Юр_81  РБ ЮТМ_в ЦАУ_221008" xfId="799" xr:uid="{00000000-0005-0000-0000-00001C030000}"/>
    <cellStyle name="_ВЫРУЧКА ГФ 2007 г._Книга1_Суточные  ставки" xfId="800" xr:uid="{00000000-0005-0000-0000-00001D030000}"/>
    <cellStyle name="_ВЫРУЧКА ГФ 2007 г._Книга1_Цена БП-09 уточн_для ПР_250309" xfId="801" xr:uid="{00000000-0005-0000-0000-00001E030000}"/>
    <cellStyle name="_ВЫРУЧКА ГФ 2007 г._Книга1_Цена ГП-09 согл ВН_030309 подписано РНБ" xfId="802" xr:uid="{00000000-0005-0000-0000-00001F030000}"/>
    <cellStyle name="_ВЫРУЧКА ГФ 2007 г._Книга1_Ценовые приложения_ ГП 09_250209 по тендеру" xfId="803" xr:uid="{00000000-0005-0000-0000-000020030000}"/>
    <cellStyle name="_ВЫРУЧКА ГФ 2007 г._Книга1_ЭБ ВСНК" xfId="804" xr:uid="{00000000-0005-0000-0000-000021030000}"/>
    <cellStyle name="_ВЫРУЧКА ГФ 2007 г._Книга1_ЭБ ВСНК ред 131108" xfId="805" xr:uid="{00000000-0005-0000-0000-000022030000}"/>
    <cellStyle name="_ВЫРУЧКА ГФ 2007 г._ПСДЦ ПНГ (ДС3 новый график с изменением)" xfId="806" xr:uid="{00000000-0005-0000-0000-000023030000}"/>
    <cellStyle name="_ВЫРУЧКА ГФ 2007 г._Разделы 14, 8(1).2, 9  БП РН-Бурение 2008-2012 (ВАНКОР)" xfId="807" xr:uid="{00000000-0005-0000-0000-000024030000}"/>
    <cellStyle name="_ВЫРУЧКА ГФ 2007 г._Разделы 14, 8(1).2, 9  БП РН-Бурение 2008-2012 (ВАНКОР)_Расчет СС нефти_ВСФ_250309 уточн" xfId="808" xr:uid="{00000000-0005-0000-0000-000025030000}"/>
    <cellStyle name="_ВЫРУЧКА ГФ 2007 г._Разделы 14, 8(1).2, 9  БП РН-Бурение 2008-2012 (ВАНКОР)_Суточные  ставки" xfId="809" xr:uid="{00000000-0005-0000-0000-000026030000}"/>
    <cellStyle name="_ВЫРУЧКА ГФ 2007 г._Разделы 14, 8(1).2, 9  БП РН-Бурение 2008-2012 (ВАНКОР)_Цена БП-09 уточн_для ПР_250309" xfId="810" xr:uid="{00000000-0005-0000-0000-000027030000}"/>
    <cellStyle name="_ВЫРУЧКА ГФ 2007 г._Разделы 14, 8(1).2, 9  БП РН-Бурение 2008-2012 (ВАНКОР)_Цена ГП-09 согл ВН_030309 подписано РНБ" xfId="811" xr:uid="{00000000-0005-0000-0000-000028030000}"/>
    <cellStyle name="_ВЫРУЧКА ГФ 2007 г._Разделы 14, 8(1).2, 9  БП РН-Бурение 2008-2012 (ВАНКОР)_Ценовые приложения_ ГП 09_250209 по тендеру" xfId="812" xr:uid="{00000000-0005-0000-0000-000029030000}"/>
    <cellStyle name="_ВЫРУЧКА ГФ 2007 г._Расчет 17 ВН" xfId="813" xr:uid="{00000000-0005-0000-0000-00002A030000}"/>
    <cellStyle name="_ВЫРУЧКА ГФ 2007 г._Расчет СС нефти_ВСФ_250309 уточн" xfId="814" xr:uid="{00000000-0005-0000-0000-00002B030000}"/>
    <cellStyle name="_ВЫРУЧКА ГФ 2007 г._Расчет ст-ти скв.№1 Вост.-Лод._60_скорр" xfId="815" xr:uid="{00000000-0005-0000-0000-00002C030000}"/>
    <cellStyle name="_ВЫРУЧКА ГФ 2007 г._Суточные  ставки" xfId="816" xr:uid="{00000000-0005-0000-0000-00002D030000}"/>
    <cellStyle name="_ВЫРУЧКА ГФ 2007 г._Цена БП-09 уточн_для ПР_250309" xfId="817" xr:uid="{00000000-0005-0000-0000-00002E030000}"/>
    <cellStyle name="_ВЫРУЧКА ГФ 2007 г._Цена ГП-09 согл ВН_030309 подписано РНБ" xfId="818" xr:uid="{00000000-0005-0000-0000-00002F030000}"/>
    <cellStyle name="_ВЫРУЧКА ГФ 2007 г._Ценовые приложения_ ГП 09_250209 по тендеру" xfId="819" xr:uid="{00000000-0005-0000-0000-000030030000}"/>
    <cellStyle name="_ВЫРУЧКА ГФ за июль 2 2007 г." xfId="820" xr:uid="{00000000-0005-0000-0000-000031030000}"/>
    <cellStyle name="_Выручка от реализации 2008" xfId="821" xr:uid="{00000000-0005-0000-0000-000032030000}"/>
    <cellStyle name="_Выручка прочие" xfId="822" xr:uid="{00000000-0005-0000-0000-000033030000}"/>
    <cellStyle name="_Гл.юристу Приложения к договору по бурение на 2007 г (РН-Б)" xfId="823" xr:uid="{00000000-0005-0000-0000-000034030000}"/>
    <cellStyle name="_ГЛИНОЗЕМСЕРВИС ППП 2004 для Москвы" xfId="824" xr:uid="{00000000-0005-0000-0000-000035030000}"/>
    <cellStyle name="_ГРС Сибай" xfId="825" xr:uid="{00000000-0005-0000-0000-000036030000}"/>
    <cellStyle name="_ДДС 2008" xfId="826" xr:uid="{00000000-0005-0000-0000-000037030000}"/>
    <cellStyle name="_ДДС 2008 2" xfId="827" xr:uid="{00000000-0005-0000-0000-000038030000}"/>
    <cellStyle name="_Дебиторская и Кредиторская задолженность ВСНК на 01 05 07 (график погашения)" xfId="828" xr:uid="{00000000-0005-0000-0000-000039030000}"/>
    <cellStyle name="_динамика" xfId="829" xr:uid="{00000000-0005-0000-0000-00003A030000}"/>
    <cellStyle name="_Для Ноговицина И. Приложение 1 1 квартал 2005г. по КВ для УДНГ" xfId="830" xr:uid="{00000000-0005-0000-0000-00003B030000}"/>
    <cellStyle name="_ДО_CAPEX_2007-2011_план" xfId="831" xr:uid="{00000000-0005-0000-0000-00003C030000}"/>
    <cellStyle name="_добыча" xfId="832" xr:uid="{00000000-0005-0000-0000-00003D030000}"/>
    <cellStyle name="_Дозакл 5 мес.2000" xfId="833" xr:uid="{00000000-0005-0000-0000-00003E030000}"/>
    <cellStyle name="_Домодедово " xfId="834" xr:uid="{00000000-0005-0000-0000-00003F030000}"/>
    <cellStyle name="_доп.затраты на мобилизацию бурения" xfId="835" xr:uid="{00000000-0005-0000-0000-000040030000}"/>
    <cellStyle name="_Др стр-ва Приложение 2.1" xfId="836" xr:uid="{00000000-0005-0000-0000-000041030000}"/>
    <cellStyle name="_затраты" xfId="837" xr:uid="{00000000-0005-0000-0000-000042030000}"/>
    <cellStyle name="_Затраты 2" xfId="838" xr:uid="{00000000-0005-0000-0000-000043030000}"/>
    <cellStyle name="_Затраты 3" xfId="839" xr:uid="{00000000-0005-0000-0000-000044030000}"/>
    <cellStyle name="_Затраты БП 2008 баз. вар." xfId="840" xr:uid="{00000000-0005-0000-0000-000045030000}"/>
    <cellStyle name="_затраты_Лист2" xfId="841" xr:uid="{00000000-0005-0000-0000-000046030000}"/>
    <cellStyle name="_затраты_Лист2_Приложения скв 198_1" xfId="842" xr:uid="{00000000-0005-0000-0000-000047030000}"/>
    <cellStyle name="_затраты_Лист3" xfId="843" xr:uid="{00000000-0005-0000-0000-000048030000}"/>
    <cellStyle name="_затраты_Лист3_Приложения скв 198_1" xfId="844" xr:uid="{00000000-0005-0000-0000-000049030000}"/>
    <cellStyle name="_Заявка МТР на 2 квартал для УДНГ1" xfId="845" xr:uid="{00000000-0005-0000-0000-00004A030000}"/>
    <cellStyle name="_заявка на закупку материалов 1 кв 2005  " xfId="846" xr:uid="{00000000-0005-0000-0000-00004B030000}"/>
    <cellStyle name="_Заявки на 1 кв. 2005 г.СПБ и ОТ" xfId="847" xr:uid="{00000000-0005-0000-0000-00004C030000}"/>
    <cellStyle name="_ЗРУ таёжная" xfId="848" xr:uid="{00000000-0005-0000-0000-00004D030000}"/>
    <cellStyle name="_Изменен ФОТ 2010 (План) Игорю" xfId="849" xr:uid="{00000000-0005-0000-0000-00004E030000}"/>
    <cellStyle name="_Изменение баланса ГД за 2004 (Бизнес-план)-1 вар" xfId="850" xr:uid="{00000000-0005-0000-0000-00004F030000}"/>
    <cellStyle name="_Изменение баланса ГД за 2004 (Бизнес-план)-2 вар (утв)" xfId="851" xr:uid="{00000000-0005-0000-0000-000050030000}"/>
    <cellStyle name="_Изменение макета БП_050706" xfId="852" xr:uid="{00000000-0005-0000-0000-000051030000}"/>
    <cellStyle name="_Инвест 2007гХайбуллина." xfId="853" xr:uid="{00000000-0005-0000-0000-000052030000}"/>
    <cellStyle name="_Инвестиционная программа 2005 год 2 вариант" xfId="854" xr:uid="{00000000-0005-0000-0000-000053030000}"/>
    <cellStyle name="_ИП_Мало-Балыкское_ оптимум_15.06" xfId="855" xr:uid="{00000000-0005-0000-0000-000054030000}"/>
    <cellStyle name="_ИП_Мало-Балыкское_ основной_14.05" xfId="856" xr:uid="{00000000-0005-0000-0000-000055030000}"/>
    <cellStyle name="_Исправленый 28.07.05 Уяр" xfId="857" xr:uid="{00000000-0005-0000-0000-000056030000}"/>
    <cellStyle name="_ИТОГ" xfId="858" xr:uid="{00000000-0005-0000-0000-000057030000}"/>
    <cellStyle name="_Итог ВМП Трансп" xfId="859" xr:uid="{00000000-0005-0000-0000-000058030000}"/>
    <cellStyle name="_ИТЦ" xfId="860" xr:uid="{00000000-0005-0000-0000-000059030000}"/>
    <cellStyle name="_ИТЦ ППП план декабрь 2003 версия 221103" xfId="861" xr:uid="{00000000-0005-0000-0000-00005A030000}"/>
    <cellStyle name="_ИТЦ ППП план сентябрь 2003 версия 250803" xfId="862" xr:uid="{00000000-0005-0000-0000-00005B030000}"/>
    <cellStyle name="_к 216(перех)с освоением вод" xfId="863" xr:uid="{00000000-0005-0000-0000-00005C030000}"/>
    <cellStyle name="_к 216(перех)с освоением вод_Выручка для БП-09 ред 251108 вар А с РУС _ГП ВДЗ с формулами" xfId="864" xr:uid="{00000000-0005-0000-0000-00005D030000}"/>
    <cellStyle name="_к 216(перех)с освоением вод_Книга1" xfId="865" xr:uid="{00000000-0005-0000-0000-00005E030000}"/>
    <cellStyle name="_к 216(перех)с освоением вод_Книга1_Анализ_СС тендер 09 свод" xfId="866" xr:uid="{00000000-0005-0000-0000-00005F030000}"/>
    <cellStyle name="_к 216(перех)с освоением вод_Книга1_Анализ_СС тендер 09 свод_копия для доработки_090908" xfId="867" xr:uid="{00000000-0005-0000-0000-000060030000}"/>
    <cellStyle name="_к 216(перех)с освоением вод_Книга1_Анализ_СС тендер 09 свод_Расчет СС нефти_ВСФ_250309 уточн" xfId="868" xr:uid="{00000000-0005-0000-0000-000061030000}"/>
    <cellStyle name="_к 216(перех)с освоением вод_Книга1_Анализ_СС тендер 09 свод_Суточные  ставки" xfId="869" xr:uid="{00000000-0005-0000-0000-000062030000}"/>
    <cellStyle name="_к 216(перех)с освоением вод_Книга1_Анализ_СС тендер 09 свод_Цена БП-09 уточн_для ПР_250309" xfId="870" xr:uid="{00000000-0005-0000-0000-000063030000}"/>
    <cellStyle name="_к 216(перех)с освоением вод_Книга1_Анализ_СС тендер 09 свод_Цена ГП-09 согл ВН_030309 подписано РНБ" xfId="871" xr:uid="{00000000-0005-0000-0000-000064030000}"/>
    <cellStyle name="_к 216(перех)с освоением вод_Книга1_Анализ_СС тендер 09 свод_Ценовые приложения_ ГП 09_250209 по тендеру" xfId="872" xr:uid="{00000000-0005-0000-0000-000065030000}"/>
    <cellStyle name="_к 216(перех)с освоением вод_Книга1_Копия выручки 2_161008" xfId="873" xr:uid="{00000000-0005-0000-0000-000066030000}"/>
    <cellStyle name="_к 216(перех)с освоением вод_Книга1_Копия выручки 211" xfId="874" xr:uid="{00000000-0005-0000-0000-000067030000}"/>
    <cellStyle name="_к 216(перех)с освоением вод_Книга1_Расчет СС нефти_ВСФ_250309 уточн" xfId="875" xr:uid="{00000000-0005-0000-0000-000068030000}"/>
    <cellStyle name="_к 216(перех)с освоением вод_Книга1_РБ Ванкор 17" xfId="876" xr:uid="{00000000-0005-0000-0000-000069030000}"/>
    <cellStyle name="_к 216(перех)с освоением вод_Книга1_РБ ВСНК 141108" xfId="877" xr:uid="{00000000-0005-0000-0000-00006A030000}"/>
    <cellStyle name="_к 216(перех)с освоением вод_Книга1_Стоимость Юр_81  РБ ЮТМ_в ЦАУ_221008" xfId="878" xr:uid="{00000000-0005-0000-0000-00006B030000}"/>
    <cellStyle name="_к 216(перех)с освоением вод_Книга1_Суточные  ставки" xfId="879" xr:uid="{00000000-0005-0000-0000-00006C030000}"/>
    <cellStyle name="_к 216(перех)с освоением вод_Книга1_Цена БП-09 уточн_для ПР_250309" xfId="880" xr:uid="{00000000-0005-0000-0000-00006D030000}"/>
    <cellStyle name="_к 216(перех)с освоением вод_Книга1_Цена ГП-09 согл ВН_030309 подписано РНБ" xfId="881" xr:uid="{00000000-0005-0000-0000-00006E030000}"/>
    <cellStyle name="_к 216(перех)с освоением вод_Книга1_Ценовые приложения_ ГП 09_250209 по тендеру" xfId="882" xr:uid="{00000000-0005-0000-0000-00006F030000}"/>
    <cellStyle name="_к 216(перех)с освоением вод_Книга1_ЭБ ВСНК" xfId="883" xr:uid="{00000000-0005-0000-0000-000070030000}"/>
    <cellStyle name="_к 216(перех)с освоением вод_Книга1_ЭБ ВСНК ред 131108" xfId="884" xr:uid="{00000000-0005-0000-0000-000071030000}"/>
    <cellStyle name="_к 216(перех)с освоением вод_ПСДЦ ПНГ (ДС3 новый график с изменением)" xfId="885" xr:uid="{00000000-0005-0000-0000-000072030000}"/>
    <cellStyle name="_к 216(перех)с освоением вод_Разделы 14, 8(1).2, 9  БП РН-Бурение 2008-2012 (ВАНКОР)" xfId="886" xr:uid="{00000000-0005-0000-0000-000073030000}"/>
    <cellStyle name="_к 216(перех)с освоением вод_Разделы 14, 8(1).2, 9  БП РН-Бурение 2008-2012 (ВАНКОР)_Расчет СС нефти_ВСФ_250309 уточн" xfId="887" xr:uid="{00000000-0005-0000-0000-000074030000}"/>
    <cellStyle name="_к 216(перех)с освоением вод_Разделы 14, 8(1).2, 9  БП РН-Бурение 2008-2012 (ВАНКОР)_Суточные  ставки" xfId="888" xr:uid="{00000000-0005-0000-0000-000075030000}"/>
    <cellStyle name="_к 216(перех)с освоением вод_Разделы 14, 8(1).2, 9  БП РН-Бурение 2008-2012 (ВАНКОР)_Цена БП-09 уточн_для ПР_250309" xfId="889" xr:uid="{00000000-0005-0000-0000-000076030000}"/>
    <cellStyle name="_к 216(перех)с освоением вод_Разделы 14, 8(1).2, 9  БП РН-Бурение 2008-2012 (ВАНКОР)_Цена ГП-09 согл ВН_030309 подписано РНБ" xfId="890" xr:uid="{00000000-0005-0000-0000-000077030000}"/>
    <cellStyle name="_к 216(перех)с освоением вод_Разделы 14, 8(1).2, 9  БП РН-Бурение 2008-2012 (ВАНКОР)_Ценовые приложения_ ГП 09_250209 по тендеру" xfId="891" xr:uid="{00000000-0005-0000-0000-000078030000}"/>
    <cellStyle name="_к 216(перех)с освоением вод_Расчет 17 ВН" xfId="892" xr:uid="{00000000-0005-0000-0000-000079030000}"/>
    <cellStyle name="_к 216(перех)с освоением вод_Расчет СС нефти_ВСФ_250309 уточн" xfId="893" xr:uid="{00000000-0005-0000-0000-00007A030000}"/>
    <cellStyle name="_к 216(перех)с освоением вод_Расчет ст-ти скв.№1 Вост.-Лод._60_скорр" xfId="894" xr:uid="{00000000-0005-0000-0000-00007B030000}"/>
    <cellStyle name="_к 216(перех)с освоением вод_Суточные  ставки" xfId="895" xr:uid="{00000000-0005-0000-0000-00007C030000}"/>
    <cellStyle name="_к 216(перех)с освоением вод_Цена БП-09 уточн_для ПР_250309" xfId="896" xr:uid="{00000000-0005-0000-0000-00007D030000}"/>
    <cellStyle name="_к 216(перех)с освоением вод_Цена ГП-09 согл ВН_030309 подписано РНБ" xfId="897" xr:uid="{00000000-0005-0000-0000-00007E030000}"/>
    <cellStyle name="_к 216(перех)с освоением вод_Ценовые приложения_ ГП 09_250209 по тендеру" xfId="898" xr:uid="{00000000-0005-0000-0000-00007F030000}"/>
    <cellStyle name="_К-202_ВМР (Приложение №___)" xfId="899" xr:uid="{00000000-0005-0000-0000-000080030000}"/>
    <cellStyle name="_К-202_суточная ставка (Приложение №___)" xfId="900" xr:uid="{00000000-0005-0000-0000-000081030000}"/>
    <cellStyle name="_К-204_ВМР (Приложение №___)" xfId="901" xr:uid="{00000000-0005-0000-0000-000082030000}"/>
    <cellStyle name="_К-204_цементирование (Приложение №___)" xfId="902" xr:uid="{00000000-0005-0000-0000-000083030000}"/>
    <cellStyle name="_Калькуляции" xfId="903" xr:uid="{00000000-0005-0000-0000-000084030000}"/>
    <cellStyle name="_калькуляция 2006 год" xfId="904" xr:uid="{00000000-0005-0000-0000-000085030000}"/>
    <cellStyle name="_калькуляция 2006 и проч" xfId="905" xr:uid="{00000000-0005-0000-0000-000086030000}"/>
    <cellStyle name="_калькуляция 2006 и проч_Приложения скв 198_1" xfId="906" xr:uid="{00000000-0005-0000-0000-000087030000}"/>
    <cellStyle name="_Кап.влож. на допдобычу 2500 от 9.03.04." xfId="907" xr:uid="{00000000-0005-0000-0000-000088030000}"/>
    <cellStyle name="_КапВлож" xfId="908" xr:uid="{00000000-0005-0000-0000-000089030000}"/>
    <cellStyle name="_КапВлож_Приложения скв 198_1" xfId="909" xr:uid="{00000000-0005-0000-0000-00008A030000}"/>
    <cellStyle name="_КВ 2008  ТН " xfId="910" xr:uid="{00000000-0005-0000-0000-00008B030000}"/>
    <cellStyle name="_КВ 2008  ТН  2" xfId="911" xr:uid="{00000000-0005-0000-0000-00008C030000}"/>
    <cellStyle name="_Кв ПНГ -2007 ТАНЯ" xfId="912" xr:uid="{00000000-0005-0000-0000-00008D030000}"/>
    <cellStyle name="_Книга1" xfId="913" xr:uid="{00000000-0005-0000-0000-00008E030000}"/>
    <cellStyle name="_Книга1 (2)" xfId="914" xr:uid="{00000000-0005-0000-0000-00008F030000}"/>
    <cellStyle name="_Книга1 (2)_Р.12 Труд" xfId="915" xr:uid="{00000000-0005-0000-0000-000090030000}"/>
    <cellStyle name="_Книга1 (4)" xfId="916" xr:uid="{00000000-0005-0000-0000-000091030000}"/>
    <cellStyle name="_Книга1_ ГРР ЮР-83" xfId="917" xr:uid="{00000000-0005-0000-0000-000092030000}"/>
    <cellStyle name="_Книга1_1" xfId="918" xr:uid="{00000000-0005-0000-0000-000093030000}"/>
    <cellStyle name="_Книга1_ИТОГ" xfId="919" xr:uid="{00000000-0005-0000-0000-000094030000}"/>
    <cellStyle name="_Книга1_ИТОГ_Приложения скв 198_1" xfId="920" xr:uid="{00000000-0005-0000-0000-000095030000}"/>
    <cellStyle name="_Книга1_Лист3" xfId="921" xr:uid="{00000000-0005-0000-0000-000096030000}"/>
    <cellStyle name="_Книга1_Прил_1 ДС_1 Юр_81 ред 050509" xfId="922" xr:uid="{00000000-0005-0000-0000-000097030000}"/>
    <cellStyle name="_Книга1_Р.12 Труд" xfId="923" xr:uid="{00000000-0005-0000-0000-000098030000}"/>
    <cellStyle name="_Книга1_Расчет стоимости ЮР-83 ред 010709" xfId="924" xr:uid="{00000000-0005-0000-0000-000099030000}"/>
    <cellStyle name="_Книга1_Расчет Юр-83 ВСНК" xfId="925" xr:uid="{00000000-0005-0000-0000-00009A030000}"/>
    <cellStyle name="_Книга1_стоимость Юр-81 ред 200309 на 100 сут.уточн_1" xfId="926" xr:uid="{00000000-0005-0000-0000-00009B030000}"/>
    <cellStyle name="_Книга2" xfId="927" xr:uid="{00000000-0005-0000-0000-00009C030000}"/>
    <cellStyle name="_Книга3" xfId="928" xr:uid="{00000000-0005-0000-0000-00009D030000}"/>
    <cellStyle name="_Книга3_1" xfId="929" xr:uid="{00000000-0005-0000-0000-00009E030000}"/>
    <cellStyle name="_Книга3_New Form10_2" xfId="930" xr:uid="{00000000-0005-0000-0000-00009F030000}"/>
    <cellStyle name="_Книга3_Nsi" xfId="931" xr:uid="{00000000-0005-0000-0000-0000A0030000}"/>
    <cellStyle name="_Книга3_Nsi_1" xfId="932" xr:uid="{00000000-0005-0000-0000-0000A1030000}"/>
    <cellStyle name="_Книга3_Nsi_139" xfId="933" xr:uid="{00000000-0005-0000-0000-0000A2030000}"/>
    <cellStyle name="_Книга3_Nsi_140" xfId="934" xr:uid="{00000000-0005-0000-0000-0000A3030000}"/>
    <cellStyle name="_Книга3_Nsi_140(Зах)" xfId="935" xr:uid="{00000000-0005-0000-0000-0000A4030000}"/>
    <cellStyle name="_Книга3_Nsi_140_mod" xfId="936" xr:uid="{00000000-0005-0000-0000-0000A5030000}"/>
    <cellStyle name="_Книга3_Summary" xfId="937" xr:uid="{00000000-0005-0000-0000-0000A6030000}"/>
    <cellStyle name="_Книга3_Tax_form_1кв_3" xfId="938" xr:uid="{00000000-0005-0000-0000-0000A7030000}"/>
    <cellStyle name="_Книга3_БКЭ" xfId="939" xr:uid="{00000000-0005-0000-0000-0000A8030000}"/>
    <cellStyle name="_Книга31" xfId="940" xr:uid="{00000000-0005-0000-0000-0000A9030000}"/>
    <cellStyle name="_Книга4" xfId="941" xr:uid="{00000000-0005-0000-0000-0000AA030000}"/>
    <cellStyle name="_Книга45" xfId="942" xr:uid="{00000000-0005-0000-0000-0000AB030000}"/>
    <cellStyle name="_Книга7" xfId="943" xr:uid="{00000000-0005-0000-0000-0000AC030000}"/>
    <cellStyle name="_Книга7_New Form10_2" xfId="944" xr:uid="{00000000-0005-0000-0000-0000AD030000}"/>
    <cellStyle name="_Книга7_Nsi" xfId="945" xr:uid="{00000000-0005-0000-0000-0000AE030000}"/>
    <cellStyle name="_Книга7_Nsi_1" xfId="946" xr:uid="{00000000-0005-0000-0000-0000AF030000}"/>
    <cellStyle name="_Книга7_Nsi_139" xfId="947" xr:uid="{00000000-0005-0000-0000-0000B0030000}"/>
    <cellStyle name="_Книга7_Nsi_140" xfId="948" xr:uid="{00000000-0005-0000-0000-0000B1030000}"/>
    <cellStyle name="_Книга7_Nsi_140(Зах)" xfId="949" xr:uid="{00000000-0005-0000-0000-0000B2030000}"/>
    <cellStyle name="_Книга7_Nsi_140_mod" xfId="950" xr:uid="{00000000-0005-0000-0000-0000B3030000}"/>
    <cellStyle name="_Книга7_Summary" xfId="951" xr:uid="{00000000-0005-0000-0000-0000B4030000}"/>
    <cellStyle name="_Книга7_Tax_form_1кв_3" xfId="952" xr:uid="{00000000-0005-0000-0000-0000B5030000}"/>
    <cellStyle name="_Книга7_БКЭ" xfId="953" xr:uid="{00000000-0005-0000-0000-0000B6030000}"/>
    <cellStyle name="_Копия 2009-07-28 Приложение 2.1 Сводная форма материалов ИП(Расширенный первоочередной участок)" xfId="954" xr:uid="{00000000-0005-0000-0000-0000B7030000}"/>
    <cellStyle name="_Копия 2009-07-28 Приложение 2.1 Сводная форма материалов ИП(Расширенный первоочередной участок)_Приложения скв 198_1" xfId="955" xr:uid="{00000000-0005-0000-0000-0000B8030000}"/>
    <cellStyle name="_Копия АВИАПЕРЕВОЗКИ НА ВАНКОР" xfId="956" xr:uid="{00000000-0005-0000-0000-0000B9030000}"/>
    <cellStyle name="_Копия Инвест  проект на Сугмутское м-е (бригада №5) окончательный (3)" xfId="957" xr:uid="{00000000-0005-0000-0000-0000BA030000}"/>
    <cellStyle name="_Копия Копия Форма 3П новая " xfId="958" xr:uid="{00000000-0005-0000-0000-0000BB030000}"/>
    <cellStyle name="_Копия ОНСС 2005 вариант N" xfId="959" xr:uid="{00000000-0005-0000-0000-0000BC030000}"/>
    <cellStyle name="_Копия Программа перевооружения 2007-2011 гг  СВОД (2)" xfId="960" xr:uid="{00000000-0005-0000-0000-0000BD030000}"/>
    <cellStyle name="_Копия Программа перевооружения 2007-2011 гг  СВОД (2)_Р.12 Труд" xfId="961" xr:uid="{00000000-0005-0000-0000-0000BE030000}"/>
    <cellStyle name="_Копия Разделы 15,16 2008-2012 " xfId="962" xr:uid="{00000000-0005-0000-0000-0000BF030000}"/>
    <cellStyle name="_Копия Разделы 15,16 2008-2012  2" xfId="963" xr:uid="{00000000-0005-0000-0000-0000C0030000}"/>
    <cellStyle name="_Копия Разделы 15,16 2008-2012 _Maket БП" xfId="964" xr:uid="{00000000-0005-0000-0000-0000C1030000}"/>
    <cellStyle name="_Копия Разделы 15,16 2008-2012 _Maket БП 2" xfId="965" xr:uid="{00000000-0005-0000-0000-0000C2030000}"/>
    <cellStyle name="_Копия Разделы 15,16 2008-2012 _Maket БП_Выручка для БП-09 ред 251108 вар А с РУС _ГП ВДЗ с формулами" xfId="966" xr:uid="{00000000-0005-0000-0000-0000C3030000}"/>
    <cellStyle name="_Копия Разделы 15,16 2008-2012 _Maket БП_Выручка для БП-09 ред 251108 вар А с РУС _ГП ВДЗ с формулами 2" xfId="967" xr:uid="{00000000-0005-0000-0000-0000C4030000}"/>
    <cellStyle name="_Копия Разделы 15,16 2008-2012 _Maket БП_Выручка для БП-09 ред 251108 вар А с РУС _ГП ВДЗ с формулами_Расчет Петим-3 ред 030609" xfId="968" xr:uid="{00000000-0005-0000-0000-0000C5030000}"/>
    <cellStyle name="_Копия Разделы 15,16 2008-2012 _Maket БП_Выручка для БП-09 ред 251108 вар А с РУС _ГП ВДЗ с формулами_Расчет Петим-3 ред 030609 2" xfId="969" xr:uid="{00000000-0005-0000-0000-0000C6030000}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" xfId="970" xr:uid="{00000000-0005-0000-0000-0000C7030000}"/>
    <cellStyle name="_Копия Разделы 15,16 2008-2012 _Maket БП_Выручка для БП-09 ред 251108 вар А с РУС _ГП ВДЗ с формулами_Расчет Петим-3 ред 030609_Расчет ЭБ кусты 1,7 ред 290110 доработка_3 2" xfId="971" xr:uid="{00000000-0005-0000-0000-0000C8030000}"/>
    <cellStyle name="_Копия Разделы 15,16 2008-2012 _Maket БП_Выручка для БП-09 ред 251108 вар А с РУС _ГП ВДЗ с формулами_Расчет ЭБ кусты 1,7 ред 290110 доработка_3" xfId="972" xr:uid="{00000000-0005-0000-0000-0000C9030000}"/>
    <cellStyle name="_Копия Разделы 15,16 2008-2012 _Maket БП_Выручка для БП-09 ред 251108 вар А с РУС _ГП ВДЗ с формулами_Расчет ЭБ кусты 1,7 ред 290110 доработка_3 2" xfId="973" xr:uid="{00000000-0005-0000-0000-0000CA030000}"/>
    <cellStyle name="_Копия Разделы 15,16 2008-2012 _Maket БП_Выручка для БП-09 ред 251108 вар А с РУС _ГП ВДЗ с формулами_Расчет ЭБ ред 100609 кусты 2,6,1,7" xfId="974" xr:uid="{00000000-0005-0000-0000-0000CB030000}"/>
    <cellStyle name="_Копия Разделы 15,16 2008-2012 _Maket БП_Выручка для БП-09 ред 251108 вар А с РУС _ГП ВДЗ с формулами_Расчет ЭБ ред 100609 кусты 2,6,1,7 2" xfId="975" xr:uid="{00000000-0005-0000-0000-0000CC030000}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" xfId="976" xr:uid="{00000000-0005-0000-0000-0000CD030000}"/>
    <cellStyle name="_Копия Разделы 15,16 2008-2012 _Maket БП_Выручка для БП-09 ред 251108 вар А с РУС _ГП ВДЗ с формулами_Расчет ЭБ ред 100609 кусты 2,6,1,7_Расчет ЭБ кусты 1,7 ред 290110 доработка_3 2" xfId="977" xr:uid="{00000000-0005-0000-0000-0000CE030000}"/>
    <cellStyle name="_Копия Разделы 15,16 2008-2012 _Maket БП_Расчет СС нефти_ВСФ_250309 уточн" xfId="978" xr:uid="{00000000-0005-0000-0000-0000CF030000}"/>
    <cellStyle name="_Копия Разделы 15,16 2008-2012 _Maket БП_Расчет СС нефти_ВСФ_250309 уточн 2" xfId="979" xr:uid="{00000000-0005-0000-0000-0000D0030000}"/>
    <cellStyle name="_Копия Разделы 15,16 2008-2012 _Maket БП_Расчет СС нефти_ВСФ_250309 уточн_Расчет ЭБ кусты 1,7 ред 290110 доработка_3" xfId="980" xr:uid="{00000000-0005-0000-0000-0000D1030000}"/>
    <cellStyle name="_Копия Разделы 15,16 2008-2012 _Maket БП_Расчет СС нефти_ВСФ_250309 уточн_Расчет ЭБ кусты 1,7 ред 290110 доработка_3 2" xfId="981" xr:uid="{00000000-0005-0000-0000-0000D2030000}"/>
    <cellStyle name="_Копия Разделы 15,16 2008-2012 _Maket БП_расчет стоимости метра проходки_ВСФ_250209" xfId="982" xr:uid="{00000000-0005-0000-0000-0000D3030000}"/>
    <cellStyle name="_Копия Разделы 15,16 2008-2012 _Maket БП_расчет стоимости метра проходки_ВСФ_250209 2" xfId="983" xr:uid="{00000000-0005-0000-0000-0000D4030000}"/>
    <cellStyle name="_Копия Разделы 15,16 2008-2012 _Maket БП_расчет стоимости метра проходки_ВСФ_250209_Расчет Петим-3 ред 030609" xfId="984" xr:uid="{00000000-0005-0000-0000-0000D5030000}"/>
    <cellStyle name="_Копия Разделы 15,16 2008-2012 _Maket БП_расчет стоимости метра проходки_ВСФ_250209_Расчет Петим-3 ред 030609 2" xfId="985" xr:uid="{00000000-0005-0000-0000-0000D6030000}"/>
    <cellStyle name="_Копия Разделы 15,16 2008-2012 _Maket БП_расчет стоимости метра проходки_ВСФ_250209_Расчет Петим-3 ред 030609_Расчет ЭБ кусты 1,7 ред 290110 доработка_3" xfId="986" xr:uid="{00000000-0005-0000-0000-0000D7030000}"/>
    <cellStyle name="_Копия Разделы 15,16 2008-2012 _Maket БП_расчет стоимости метра проходки_ВСФ_250209_Расчет Петим-3 ред 030609_Расчет ЭБ кусты 1,7 ред 290110 доработка_3 2" xfId="987" xr:uid="{00000000-0005-0000-0000-0000D8030000}"/>
    <cellStyle name="_Копия Разделы 15,16 2008-2012 _Maket БП_расчет стоимости метра проходки_ВСФ_250209_Расчет ЭБ кусты 1,7 ред 290110 доработка_3" xfId="988" xr:uid="{00000000-0005-0000-0000-0000D9030000}"/>
    <cellStyle name="_Копия Разделы 15,16 2008-2012 _Maket БП_расчет стоимости метра проходки_ВСФ_250209_Расчет ЭБ кусты 1,7 ред 290110 доработка_3 2" xfId="989" xr:uid="{00000000-0005-0000-0000-0000DA030000}"/>
    <cellStyle name="_Копия Разделы 15,16 2008-2012 _Maket БП_расчет стоимости метра проходки_ВСФ_250209_Расчет ЭБ ред 100609 кусты 2,6,1,7" xfId="990" xr:uid="{00000000-0005-0000-0000-0000DB030000}"/>
    <cellStyle name="_Копия Разделы 15,16 2008-2012 _Maket БП_расчет стоимости метра проходки_ВСФ_250209_Расчет ЭБ ред 100609 кусты 2,6,1,7 2" xfId="991" xr:uid="{00000000-0005-0000-0000-0000DC030000}"/>
    <cellStyle name="_Копия Разделы 15,16 2008-2012 _Maket БП_расчет стоимости метра проходки_ВСФ_250209_Расчет ЭБ ред 100609 кусты 2,6,1,7_Расчет ЭБ кусты 1,7 ред 290110 доработка_3" xfId="992" xr:uid="{00000000-0005-0000-0000-0000DD030000}"/>
    <cellStyle name="_Копия Разделы 15,16 2008-2012 _Maket БП_расчет стоимости метра проходки_ВСФ_250209_Расчет ЭБ ред 100609 кусты 2,6,1,7_Расчет ЭБ кусты 1,7 ред 290110 доработка_3 2" xfId="993" xr:uid="{00000000-0005-0000-0000-0000DE030000}"/>
    <cellStyle name="_Копия Разделы 15,16 2008-2012 _Maket БП_Суточные  ставки" xfId="994" xr:uid="{00000000-0005-0000-0000-0000DF030000}"/>
    <cellStyle name="_Копия Разделы 15,16 2008-2012 _Maket БП_Суточные  ставки 2" xfId="995" xr:uid="{00000000-0005-0000-0000-0000E0030000}"/>
    <cellStyle name="_Копия Разделы 15,16 2008-2012 _Maket БП_Суточные  ставки_Расчет ЭБ кусты 1,7 ред 290110 доработка_3" xfId="996" xr:uid="{00000000-0005-0000-0000-0000E1030000}"/>
    <cellStyle name="_Копия Разделы 15,16 2008-2012 _Maket БП_Суточные  ставки_Расчет ЭБ кусты 1,7 ред 290110 доработка_3 2" xfId="997" xr:uid="{00000000-0005-0000-0000-0000E2030000}"/>
    <cellStyle name="_Копия Разделы 15,16 2008-2012 _Maket БП_Цена ГП-09 согл ВН_030309 подписано РНБ" xfId="998" xr:uid="{00000000-0005-0000-0000-0000E3030000}"/>
    <cellStyle name="_Копия Разделы 15,16 2008-2012 _Maket БП_Цена ГП-09 согл ВН_030309 подписано РНБ 2" xfId="999" xr:uid="{00000000-0005-0000-0000-0000E4030000}"/>
    <cellStyle name="_Копия Разделы 15,16 2008-2012 _Maket БП_Цена ГП-09 согл ВН_030309 подписано РНБ_Расчет ЭБ кусты 1,7 ред 290110 доработка_3" xfId="1000" xr:uid="{00000000-0005-0000-0000-0000E5030000}"/>
    <cellStyle name="_Копия Разделы 15,16 2008-2012 _Maket БП_Цена ГП-09 согл ВН_030309 подписано РНБ_Расчет ЭБ кусты 1,7 ред 290110 доработка_3 2" xfId="1001" xr:uid="{00000000-0005-0000-0000-0000E6030000}"/>
    <cellStyle name="_Копия Разделы 15,16 2008-2012 _Maket БП_Ценовые приложения_ ГП 09_200209" xfId="1002" xr:uid="{00000000-0005-0000-0000-0000E7030000}"/>
    <cellStyle name="_Копия Разделы 15,16 2008-2012 _Maket БП_Ценовые приложения_ ГП 09_200209 2" xfId="1003" xr:uid="{00000000-0005-0000-0000-0000E8030000}"/>
    <cellStyle name="_Копия Разделы 15,16 2008-2012 _Maket БП_Ценовые приложения_ ГП 09_200209_Расчет Петим-3 ред 030609" xfId="1004" xr:uid="{00000000-0005-0000-0000-0000E9030000}"/>
    <cellStyle name="_Копия Разделы 15,16 2008-2012 _Maket БП_Ценовые приложения_ ГП 09_200209_Расчет Петим-3 ред 030609 2" xfId="1005" xr:uid="{00000000-0005-0000-0000-0000EA030000}"/>
    <cellStyle name="_Копия Разделы 15,16 2008-2012 _Maket БП_Ценовые приложения_ ГП 09_200209_Расчет Петим-3 ред 030609_Расчет ЭБ кусты 1,7 ред 290110 доработка_3" xfId="1006" xr:uid="{00000000-0005-0000-0000-0000EB030000}"/>
    <cellStyle name="_Копия Разделы 15,16 2008-2012 _Maket БП_Ценовые приложения_ ГП 09_200209_Расчет Петим-3 ред 030609_Расчет ЭБ кусты 1,7 ред 290110 доработка_3 2" xfId="1007" xr:uid="{00000000-0005-0000-0000-0000EC030000}"/>
    <cellStyle name="_Копия Разделы 15,16 2008-2012 _Maket БП_Ценовые приложения_ ГП 09_200209_Расчет ЭБ кусты 1,7 ред 290110 доработка_3" xfId="1008" xr:uid="{00000000-0005-0000-0000-0000ED030000}"/>
    <cellStyle name="_Копия Разделы 15,16 2008-2012 _Maket БП_Ценовые приложения_ ГП 09_200209_Расчет ЭБ кусты 1,7 ред 290110 доработка_3 2" xfId="1009" xr:uid="{00000000-0005-0000-0000-0000EE030000}"/>
    <cellStyle name="_Копия Разделы 15,16 2008-2012 _Maket БП_Ценовые приложения_ ГП 09_200209_Расчет ЭБ ред 100609 кусты 2,6,1,7" xfId="1010" xr:uid="{00000000-0005-0000-0000-0000EF030000}"/>
    <cellStyle name="_Копия Разделы 15,16 2008-2012 _Maket БП_Ценовые приложения_ ГП 09_200209_Расчет ЭБ ред 100609 кусты 2,6,1,7 2" xfId="1011" xr:uid="{00000000-0005-0000-0000-0000F0030000}"/>
    <cellStyle name="_Копия Разделы 15,16 2008-2012 _Maket БП_Ценовые приложения_ ГП 09_200209_Расчет ЭБ ред 100609 кусты 2,6,1,7_Расчет ЭБ кусты 1,7 ред 290110 доработка_3" xfId="1012" xr:uid="{00000000-0005-0000-0000-0000F1030000}"/>
    <cellStyle name="_Копия Разделы 15,16 2008-2012 _Maket БП_Ценовые приложения_ ГП 09_200209_Расчет ЭБ ред 100609 кусты 2,6,1,7_Расчет ЭБ кусты 1,7 ред 290110 доработка_3 2" xfId="1013" xr:uid="{00000000-0005-0000-0000-0000F2030000}"/>
    <cellStyle name="_Копия Разделы 15,16 2008-2012 _Maket БП_Ценовые приложения_ ГП 09_250209 по тендеру" xfId="1014" xr:uid="{00000000-0005-0000-0000-0000F3030000}"/>
    <cellStyle name="_Копия Разделы 15,16 2008-2012 _Maket БП_Ценовые приложения_ ГП 09_250209 по тендеру 2" xfId="1015" xr:uid="{00000000-0005-0000-0000-0000F4030000}"/>
    <cellStyle name="_Копия Разделы 15,16 2008-2012 _Maket БП_Ценовые приложения_ ГП 09_250209 по тендеру_Расчет ЭБ кусты 1,7 ред 290110 доработка_3" xfId="1016" xr:uid="{00000000-0005-0000-0000-0000F5030000}"/>
    <cellStyle name="_Копия Разделы 15,16 2008-2012 _Maket БП_Ценовые приложения_ ГП 09_250209 по тендеру_Расчет ЭБ кусты 1,7 ред 290110 доработка_3 2" xfId="1017" xr:uid="{00000000-0005-0000-0000-0000F6030000}"/>
    <cellStyle name="_Копия Разделы 15,16 2008-2012 _Maket БП_Эл_энергия_ВСФ_240209_БП" xfId="1018" xr:uid="{00000000-0005-0000-0000-0000F7030000}"/>
    <cellStyle name="_Копия Разделы 15,16 2008-2012 _Maket БП_Эл_энергия_ВСФ_240209_БП 2" xfId="1019" xr:uid="{00000000-0005-0000-0000-0000F8030000}"/>
    <cellStyle name="_Копия Разделы 15,16 2008-2012 _Maket БП_Эл_энергия_ВСФ_240209_БП_Расчет СС нефти_ВСФ_250309 уточн" xfId="1020" xr:uid="{00000000-0005-0000-0000-0000F9030000}"/>
    <cellStyle name="_Копия Разделы 15,16 2008-2012 _Maket БП_Эл_энергия_ВСФ_240209_БП_Расчет СС нефти_ВСФ_250309 уточн 2" xfId="1021" xr:uid="{00000000-0005-0000-0000-0000FA030000}"/>
    <cellStyle name="_Копия Разделы 15,16 2008-2012 _Maket БП_Эл_энергия_ВСФ_240209_БП_Расчет СС нефти_ВСФ_250309 уточн_Расчет ЭБ кусты 1,7 ред 290110 доработка_3" xfId="1022" xr:uid="{00000000-0005-0000-0000-0000FB030000}"/>
    <cellStyle name="_Копия Разделы 15,16 2008-2012 _Maket БП_Эл_энергия_ВСФ_240209_БП_Расчет СС нефти_ВСФ_250309 уточн_Расчет ЭБ кусты 1,7 ред 290110 доработка_3 2" xfId="1023" xr:uid="{00000000-0005-0000-0000-0000FC030000}"/>
    <cellStyle name="_Копия Разделы 15,16 2008-2012 _Maket БП_Эл_энергия_ВСФ_240209_БП_Расчет ЭБ кусты 1,7 ред 290110 доработка_3" xfId="1024" xr:uid="{00000000-0005-0000-0000-0000FD030000}"/>
    <cellStyle name="_Копия Разделы 15,16 2008-2012 _Maket БП_Эл_энергия_ВСФ_240209_БП_Расчет ЭБ кусты 1,7 ред 290110 доработка_3 2" xfId="1025" xr:uid="{00000000-0005-0000-0000-0000FE030000}"/>
    <cellStyle name="_Копия Разделы 15,16 2008-2012 _Выручка для БП-09 ред 251108 вар А с РУС _ГП ВДЗ с формулами" xfId="1026" xr:uid="{00000000-0005-0000-0000-0000FF030000}"/>
    <cellStyle name="_Копия Разделы 15,16 2008-2012 _Выручка для БП-09 ред 251108 вар А с РУС _ГП ВДЗ с формулами 2" xfId="1027" xr:uid="{00000000-0005-0000-0000-000000040000}"/>
    <cellStyle name="_Копия Разделы 15,16 2008-2012 _Выручка для БП-09 ред 251108 вар А с РУС _ГП ВДЗ с формулами_Расчет Петим-3 ред 030609" xfId="1028" xr:uid="{00000000-0005-0000-0000-000001040000}"/>
    <cellStyle name="_Копия Разделы 15,16 2008-2012 _Выручка для БП-09 ред 251108 вар А с РУС _ГП ВДЗ с формулами_Расчет Петим-3 ред 030609 2" xfId="1029" xr:uid="{00000000-0005-0000-0000-000002040000}"/>
    <cellStyle name="_Копия Разделы 15,16 2008-2012 _Выручка для БП-09 ред 251108 вар А с РУС _ГП ВДЗ с формулами_Расчет Петим-3 ред 030609_Расчет ЭБ кусты 1,7 ред 290110 доработка_3" xfId="1030" xr:uid="{00000000-0005-0000-0000-000003040000}"/>
    <cellStyle name="_Копия Разделы 15,16 2008-2012 _Выручка для БП-09 ред 251108 вар А с РУС _ГП ВДЗ с формулами_Расчет Петим-3 ред 030609_Расчет ЭБ кусты 1,7 ред 290110 доработка_3 2" xfId="1031" xr:uid="{00000000-0005-0000-0000-000004040000}"/>
    <cellStyle name="_Копия Разделы 15,16 2008-2012 _Выручка для БП-09 ред 251108 вар А с РУС _ГП ВДЗ с формулами_Расчет ЭБ кусты 1,7 ред 290110 доработка_3" xfId="1032" xr:uid="{00000000-0005-0000-0000-000005040000}"/>
    <cellStyle name="_Копия Разделы 15,16 2008-2012 _Выручка для БП-09 ред 251108 вар А с РУС _ГП ВДЗ с формулами_Расчет ЭБ кусты 1,7 ред 290110 доработка_3 2" xfId="1033" xr:uid="{00000000-0005-0000-0000-000006040000}"/>
    <cellStyle name="_Копия Разделы 15,16 2008-2012 _Выручка для БП-09 ред 251108 вар А с РУС _ГП ВДЗ с формулами_Расчет ЭБ ред 100609 кусты 2,6,1,7" xfId="1034" xr:uid="{00000000-0005-0000-0000-000007040000}"/>
    <cellStyle name="_Копия Разделы 15,16 2008-2012 _Выручка для БП-09 ред 251108 вар А с РУС _ГП ВДЗ с формулами_Расчет ЭБ ред 100609 кусты 2,6,1,7 2" xfId="1035" xr:uid="{00000000-0005-0000-0000-000008040000}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" xfId="1036" xr:uid="{00000000-0005-0000-0000-000009040000}"/>
    <cellStyle name="_Копия Разделы 15,16 2008-2012 _Выручка для БП-09 ред 251108 вар А с РУС _ГП ВДЗ с формулами_Расчет ЭБ ред 100609 кусты 2,6,1,7_Расчет ЭБ кусты 1,7 ред 290110 доработка_3 2" xfId="1037" xr:uid="{00000000-0005-0000-0000-00000A040000}"/>
    <cellStyle name="_Копия Разделы 15,16 2008-2012 _Копия выручки 2_161008" xfId="1038" xr:uid="{00000000-0005-0000-0000-00000B040000}"/>
    <cellStyle name="_Копия Разделы 15,16 2008-2012 _Копия выручки 2_161008 2" xfId="1039" xr:uid="{00000000-0005-0000-0000-00000C040000}"/>
    <cellStyle name="_Копия Разделы 15,16 2008-2012 _Копия выручки 211" xfId="1040" xr:uid="{00000000-0005-0000-0000-00000D040000}"/>
    <cellStyle name="_Копия Разделы 15,16 2008-2012 _Копия выручки 211 2" xfId="1041" xr:uid="{00000000-0005-0000-0000-00000E040000}"/>
    <cellStyle name="_Копия Разделы 15,16 2008-2012 _Расчет СС нефти_ВСФ_250309 уточн" xfId="1042" xr:uid="{00000000-0005-0000-0000-00000F040000}"/>
    <cellStyle name="_Копия Разделы 15,16 2008-2012 _Расчет СС нефти_ВСФ_250309 уточн 2" xfId="1043" xr:uid="{00000000-0005-0000-0000-000010040000}"/>
    <cellStyle name="_Копия Разделы 15,16 2008-2012 _Расчет СС нефти_ВСФ_250309 уточн_Расчет ЭБ кусты 1,7 ред 290110 доработка_3" xfId="1044" xr:uid="{00000000-0005-0000-0000-000011040000}"/>
    <cellStyle name="_Копия Разделы 15,16 2008-2012 _Расчет СС нефти_ВСФ_250309 уточн_Расчет ЭБ кусты 1,7 ред 290110 доработка_3 2" xfId="1045" xr:uid="{00000000-0005-0000-0000-000012040000}"/>
    <cellStyle name="_Копия Разделы 15,16 2008-2012 _расчет стоимости метра проходки_ВСФ_250209" xfId="1046" xr:uid="{00000000-0005-0000-0000-000013040000}"/>
    <cellStyle name="_Копия Разделы 15,16 2008-2012 _расчет стоимости метра проходки_ВСФ_250209 2" xfId="1047" xr:uid="{00000000-0005-0000-0000-000014040000}"/>
    <cellStyle name="_Копия Разделы 15,16 2008-2012 _расчет стоимости метра проходки_ВСФ_250209_Расчет Петим-3 ред 030609" xfId="1048" xr:uid="{00000000-0005-0000-0000-000015040000}"/>
    <cellStyle name="_Копия Разделы 15,16 2008-2012 _расчет стоимости метра проходки_ВСФ_250209_Расчет Петим-3 ред 030609 2" xfId="1049" xr:uid="{00000000-0005-0000-0000-000016040000}"/>
    <cellStyle name="_Копия Разделы 15,16 2008-2012 _расчет стоимости метра проходки_ВСФ_250209_Расчет Петим-3 ред 030609_Расчет ЭБ кусты 1,7 ред 290110 доработка_3" xfId="1050" xr:uid="{00000000-0005-0000-0000-000017040000}"/>
    <cellStyle name="_Копия Разделы 15,16 2008-2012 _расчет стоимости метра проходки_ВСФ_250209_Расчет Петим-3 ред 030609_Расчет ЭБ кусты 1,7 ред 290110 доработка_3 2" xfId="1051" xr:uid="{00000000-0005-0000-0000-000018040000}"/>
    <cellStyle name="_Копия Разделы 15,16 2008-2012 _расчет стоимости метра проходки_ВСФ_250209_Расчет ЭБ кусты 1,7 ред 290110 доработка_3" xfId="1052" xr:uid="{00000000-0005-0000-0000-000019040000}"/>
    <cellStyle name="_Копия Разделы 15,16 2008-2012 _расчет стоимости метра проходки_ВСФ_250209_Расчет ЭБ кусты 1,7 ред 290110 доработка_3 2" xfId="1053" xr:uid="{00000000-0005-0000-0000-00001A040000}"/>
    <cellStyle name="_Копия Разделы 15,16 2008-2012 _расчет стоимости метра проходки_ВСФ_250209_Расчет ЭБ ред 100609 кусты 2,6,1,7" xfId="1054" xr:uid="{00000000-0005-0000-0000-00001B040000}"/>
    <cellStyle name="_Копия Разделы 15,16 2008-2012 _расчет стоимости метра проходки_ВСФ_250209_Расчет ЭБ ред 100609 кусты 2,6,1,7 2" xfId="1055" xr:uid="{00000000-0005-0000-0000-00001C040000}"/>
    <cellStyle name="_Копия Разделы 15,16 2008-2012 _расчет стоимости метра проходки_ВСФ_250209_Расчет ЭБ ред 100609 кусты 2,6,1,7_Расчет ЭБ кусты 1,7 ред 290110 доработка_3" xfId="1056" xr:uid="{00000000-0005-0000-0000-00001D040000}"/>
    <cellStyle name="_Копия Разделы 15,16 2008-2012 _расчет стоимости метра проходки_ВСФ_250209_Расчет ЭБ ред 100609 кусты 2,6,1,7_Расчет ЭБ кусты 1,7 ред 290110 доработка_3 2" xfId="1057" xr:uid="{00000000-0005-0000-0000-00001E040000}"/>
    <cellStyle name="_Копия Разделы 15,16 2008-2012 _РБ Ванкор 17" xfId="1058" xr:uid="{00000000-0005-0000-0000-00001F040000}"/>
    <cellStyle name="_Копия Разделы 15,16 2008-2012 _РБ Ванкор 17 2" xfId="1059" xr:uid="{00000000-0005-0000-0000-000020040000}"/>
    <cellStyle name="_Копия Разделы 15,16 2008-2012 _РБ ВСНК 141108" xfId="1060" xr:uid="{00000000-0005-0000-0000-000021040000}"/>
    <cellStyle name="_Копия Разделы 15,16 2008-2012 _РБ ВСНК 141108 2" xfId="1061" xr:uid="{00000000-0005-0000-0000-000022040000}"/>
    <cellStyle name="_Копия Разделы 15,16 2008-2012 _Стоимость Юр_81  РБ ЮТМ_в ЦАУ_221008" xfId="1062" xr:uid="{00000000-0005-0000-0000-000023040000}"/>
    <cellStyle name="_Копия Разделы 15,16 2008-2012 _Стоимость Юр_81  РБ ЮТМ_в ЦАУ_221008 2" xfId="1063" xr:uid="{00000000-0005-0000-0000-000024040000}"/>
    <cellStyle name="_Копия Разделы 15,16 2008-2012 _Суточные  ставки" xfId="1064" xr:uid="{00000000-0005-0000-0000-000025040000}"/>
    <cellStyle name="_Копия Разделы 15,16 2008-2012 _Суточные  ставки 2" xfId="1065" xr:uid="{00000000-0005-0000-0000-000026040000}"/>
    <cellStyle name="_Копия Разделы 15,16 2008-2012 _Суточные  ставки_Расчет ЭБ кусты 1,7 ред 290110 доработка_3" xfId="1066" xr:uid="{00000000-0005-0000-0000-000027040000}"/>
    <cellStyle name="_Копия Разделы 15,16 2008-2012 _Суточные  ставки_Расчет ЭБ кусты 1,7 ред 290110 доработка_3 2" xfId="1067" xr:uid="{00000000-0005-0000-0000-000028040000}"/>
    <cellStyle name="_Копия Разделы 15,16 2008-2012 _Цена ГП-09 согл ВН_030309 подписано РНБ" xfId="1068" xr:uid="{00000000-0005-0000-0000-000029040000}"/>
    <cellStyle name="_Копия Разделы 15,16 2008-2012 _Цена ГП-09 согл ВН_030309 подписано РНБ 2" xfId="1069" xr:uid="{00000000-0005-0000-0000-00002A040000}"/>
    <cellStyle name="_Копия Разделы 15,16 2008-2012 _Цена ГП-09 согл ВН_030309 подписано РНБ_Расчет ЭБ кусты 1,7 ред 290110 доработка_3" xfId="1070" xr:uid="{00000000-0005-0000-0000-00002B040000}"/>
    <cellStyle name="_Копия Разделы 15,16 2008-2012 _Цена ГП-09 согл ВН_030309 подписано РНБ_Расчет ЭБ кусты 1,7 ред 290110 доработка_3 2" xfId="1071" xr:uid="{00000000-0005-0000-0000-00002C040000}"/>
    <cellStyle name="_Копия Разделы 15,16 2008-2012 _Ценовые приложения_ ГП 09_200209" xfId="1072" xr:uid="{00000000-0005-0000-0000-00002D040000}"/>
    <cellStyle name="_Копия Разделы 15,16 2008-2012 _Ценовые приложения_ ГП 09_200209 2" xfId="1073" xr:uid="{00000000-0005-0000-0000-00002E040000}"/>
    <cellStyle name="_Копия Разделы 15,16 2008-2012 _Ценовые приложения_ ГП 09_200209_Расчет Петим-3 ред 030609" xfId="1074" xr:uid="{00000000-0005-0000-0000-00002F040000}"/>
    <cellStyle name="_Копия Разделы 15,16 2008-2012 _Ценовые приложения_ ГП 09_200209_Расчет Петим-3 ред 030609 2" xfId="1075" xr:uid="{00000000-0005-0000-0000-000030040000}"/>
    <cellStyle name="_Копия Разделы 15,16 2008-2012 _Ценовые приложения_ ГП 09_200209_Расчет Петим-3 ред 030609_Расчет ЭБ кусты 1,7 ред 290110 доработка_3" xfId="1076" xr:uid="{00000000-0005-0000-0000-000031040000}"/>
    <cellStyle name="_Копия Разделы 15,16 2008-2012 _Ценовые приложения_ ГП 09_200209_Расчет Петим-3 ред 030609_Расчет ЭБ кусты 1,7 ред 290110 доработка_3 2" xfId="1077" xr:uid="{00000000-0005-0000-0000-000032040000}"/>
    <cellStyle name="_Копия Разделы 15,16 2008-2012 _Ценовые приложения_ ГП 09_200209_Расчет ЭБ кусты 1,7 ред 290110 доработка_3" xfId="1078" xr:uid="{00000000-0005-0000-0000-000033040000}"/>
    <cellStyle name="_Копия Разделы 15,16 2008-2012 _Ценовые приложения_ ГП 09_200209_Расчет ЭБ кусты 1,7 ред 290110 доработка_3 2" xfId="1079" xr:uid="{00000000-0005-0000-0000-000034040000}"/>
    <cellStyle name="_Копия Разделы 15,16 2008-2012 _Ценовые приложения_ ГП 09_200209_Расчет ЭБ ред 100609 кусты 2,6,1,7" xfId="1080" xr:uid="{00000000-0005-0000-0000-000035040000}"/>
    <cellStyle name="_Копия Разделы 15,16 2008-2012 _Ценовые приложения_ ГП 09_200209_Расчет ЭБ ред 100609 кусты 2,6,1,7 2" xfId="1081" xr:uid="{00000000-0005-0000-0000-000036040000}"/>
    <cellStyle name="_Копия Разделы 15,16 2008-2012 _Ценовые приложения_ ГП 09_200209_Расчет ЭБ ред 100609 кусты 2,6,1,7_Расчет ЭБ кусты 1,7 ред 290110 доработка_3" xfId="1082" xr:uid="{00000000-0005-0000-0000-000037040000}"/>
    <cellStyle name="_Копия Разделы 15,16 2008-2012 _Ценовые приложения_ ГП 09_200209_Расчет ЭБ ред 100609 кусты 2,6,1,7_Расчет ЭБ кусты 1,7 ред 290110 доработка_3 2" xfId="1083" xr:uid="{00000000-0005-0000-0000-000038040000}"/>
    <cellStyle name="_Копия Разделы 15,16 2008-2012 _Ценовые приложения_ ГП 09_250209 по тендеру" xfId="1084" xr:uid="{00000000-0005-0000-0000-000039040000}"/>
    <cellStyle name="_Копия Разделы 15,16 2008-2012 _Ценовые приложения_ ГП 09_250209 по тендеру 2" xfId="1085" xr:uid="{00000000-0005-0000-0000-00003A040000}"/>
    <cellStyle name="_Копия Разделы 15,16 2008-2012 _Ценовые приложения_ ГП 09_250209 по тендеру_Расчет ЭБ кусты 1,7 ред 290110 доработка_3" xfId="1086" xr:uid="{00000000-0005-0000-0000-00003B040000}"/>
    <cellStyle name="_Копия Разделы 15,16 2008-2012 _Ценовые приложения_ ГП 09_250209 по тендеру_Расчет ЭБ кусты 1,7 ред 290110 доработка_3 2" xfId="1087" xr:uid="{00000000-0005-0000-0000-00003C040000}"/>
    <cellStyle name="_Копия Разделы 15,16 2008-2012 _ЭБ ВСНК" xfId="1088" xr:uid="{00000000-0005-0000-0000-00003D040000}"/>
    <cellStyle name="_Копия Разделы 15,16 2008-2012 _ЭБ ВСНК 2" xfId="1089" xr:uid="{00000000-0005-0000-0000-00003E040000}"/>
    <cellStyle name="_Копия Разделы 15,16 2008-2012 _ЭБ ВСНК ред 131108" xfId="1090" xr:uid="{00000000-0005-0000-0000-00003F040000}"/>
    <cellStyle name="_Копия Разделы 15,16 2008-2012 _ЭБ ВСНК ред 131108 2" xfId="1091" xr:uid="{00000000-0005-0000-0000-000040040000}"/>
    <cellStyle name="_Копия Разделы 15,16 2008-2012 _Эл_энергия_ВСФ_240209_БП" xfId="1092" xr:uid="{00000000-0005-0000-0000-000041040000}"/>
    <cellStyle name="_Копия Разделы 15,16 2008-2012 _Эл_энергия_ВСФ_240209_БП 2" xfId="1093" xr:uid="{00000000-0005-0000-0000-000042040000}"/>
    <cellStyle name="_Копия Разделы 15,16 2008-2012 _Эл_энергия_ВСФ_240209_БП_Расчет СС нефти_ВСФ_250309 уточн" xfId="1094" xr:uid="{00000000-0005-0000-0000-000043040000}"/>
    <cellStyle name="_Копия Разделы 15,16 2008-2012 _Эл_энергия_ВСФ_240209_БП_Расчет СС нефти_ВСФ_250309 уточн 2" xfId="1095" xr:uid="{00000000-0005-0000-0000-000044040000}"/>
    <cellStyle name="_Копия Разделы 15,16 2008-2012 _Эл_энергия_ВСФ_240209_БП_Расчет СС нефти_ВСФ_250309 уточн_Расчет ЭБ кусты 1,7 ред 290110 доработка_3" xfId="1096" xr:uid="{00000000-0005-0000-0000-000045040000}"/>
    <cellStyle name="_Копия Разделы 15,16 2008-2012 _Эл_энергия_ВСФ_240209_БП_Расчет СС нефти_ВСФ_250309 уточн_Расчет ЭБ кусты 1,7 ред 290110 доработка_3 2" xfId="1097" xr:uid="{00000000-0005-0000-0000-000046040000}"/>
    <cellStyle name="_Копия Разделы 15,16 2008-2012 _Эл_энергия_ВСФ_240209_БП_Расчет ЭБ кусты 1,7 ред 290110 доработка_3" xfId="1098" xr:uid="{00000000-0005-0000-0000-000047040000}"/>
    <cellStyle name="_Копия Разделы 15,16 2008-2012 _Эл_энергия_ВСФ_240209_БП_Расчет ЭБ кусты 1,7 ред 290110 доработка_3 2" xfId="1099" xr:uid="{00000000-0005-0000-0000-000048040000}"/>
    <cellStyle name="_Копия Расч . ст-ти скв № 7087 куста № 64А" xfId="1100" xr:uid="{00000000-0005-0000-0000-000049040000}"/>
    <cellStyle name="_Копия РЕЕСТР ОБЪЕМОВ ГФ за 2007г  2.08" xfId="1101" xr:uid="{00000000-0005-0000-0000-00004A040000}"/>
    <cellStyle name="_Копия Смета 2005г СНГ" xfId="1102" xr:uid="{00000000-0005-0000-0000-00004B040000}"/>
    <cellStyle name="_Копия Смета затрат с расшифровками-1бриг.для Оренбурга 2006г.2580 руб.посл." xfId="1103" xr:uid="{00000000-0005-0000-0000-00004C040000}"/>
    <cellStyle name="_Копия ТЭП СБК 2005 (БП+) (3)" xfId="1104" xr:uid="{00000000-0005-0000-0000-00004D040000}"/>
    <cellStyle name="_Котельная-1" xfId="1105" xr:uid="{00000000-0005-0000-0000-00004E040000}"/>
    <cellStyle name="_Крепление обновл." xfId="1106" xr:uid="{00000000-0005-0000-0000-00004F040000}"/>
    <cellStyle name="_Крепление обновл._Maket БП" xfId="1107" xr:uid="{00000000-0005-0000-0000-000050040000}"/>
    <cellStyle name="_Крепление обновл._Maket БП_Расчет СС нефти_ВСФ_250309 уточн" xfId="1108" xr:uid="{00000000-0005-0000-0000-000051040000}"/>
    <cellStyle name="_Крепление обновл._Maket БП_Суточные  ставки" xfId="1109" xr:uid="{00000000-0005-0000-0000-000052040000}"/>
    <cellStyle name="_Крепление обновл._Maket БП_Цена БП-09 уточн_для ПР_250309" xfId="1110" xr:uid="{00000000-0005-0000-0000-000053040000}"/>
    <cellStyle name="_Крепление обновл._Maket БП_Цена ГП-09 согл ВН_030309 подписано РНБ" xfId="1111" xr:uid="{00000000-0005-0000-0000-000054040000}"/>
    <cellStyle name="_Крепление обновл._Maket БП_Ценовые приложения_ ГП 09_250209 по тендеру" xfId="1112" xr:uid="{00000000-0005-0000-0000-000055040000}"/>
    <cellStyle name="_Крепление обновл._Копия выручки 2_161008" xfId="1113" xr:uid="{00000000-0005-0000-0000-000056040000}"/>
    <cellStyle name="_Крепление обновл._Копия выручки 211" xfId="1114" xr:uid="{00000000-0005-0000-0000-000057040000}"/>
    <cellStyle name="_Крепление обновл._Расчет СС нефти_ВСФ_250309 уточн" xfId="1115" xr:uid="{00000000-0005-0000-0000-000058040000}"/>
    <cellStyle name="_Крепление обновл._РБ Ванкор 17" xfId="1116" xr:uid="{00000000-0005-0000-0000-000059040000}"/>
    <cellStyle name="_Крепление обновл._РБ ВСНК 141108" xfId="1117" xr:uid="{00000000-0005-0000-0000-00005A040000}"/>
    <cellStyle name="_Крепление обновл._Стоимость Юр_81  РБ ЮТМ_в ЦАУ_221008" xfId="1118" xr:uid="{00000000-0005-0000-0000-00005B040000}"/>
    <cellStyle name="_Крепление обновл._Суточные  ставки" xfId="1119" xr:uid="{00000000-0005-0000-0000-00005C040000}"/>
    <cellStyle name="_Крепление обновл._Цена БП-09 уточн_для ПР_250309" xfId="1120" xr:uid="{00000000-0005-0000-0000-00005D040000}"/>
    <cellStyle name="_Крепление обновл._Цена ГП-09 согл ВН_030309 подписано РНБ" xfId="1121" xr:uid="{00000000-0005-0000-0000-00005E040000}"/>
    <cellStyle name="_Крепление обновл._Ценовые приложения_ ГП 09_250209 по тендеру" xfId="1122" xr:uid="{00000000-0005-0000-0000-00005F040000}"/>
    <cellStyle name="_Крепление обновл._ЭБ ВСНК" xfId="1123" xr:uid="{00000000-0005-0000-0000-000060040000}"/>
    <cellStyle name="_Крепление обновл._ЭБ ВСНК ред 131108" xfId="1124" xr:uid="{00000000-0005-0000-0000-000061040000}"/>
    <cellStyle name="_КРС  ООО УРС-Самара  на 2006г" xfId="1125" xr:uid="{00000000-0005-0000-0000-000062040000}"/>
    <cellStyle name="_Л4" xfId="1126" xr:uid="{00000000-0005-0000-0000-000063040000}"/>
    <cellStyle name="_Л5" xfId="1127" xr:uid="{00000000-0005-0000-0000-000064040000}"/>
    <cellStyle name="_Л6" xfId="1128" xr:uid="{00000000-0005-0000-0000-000065040000}"/>
    <cellStyle name="_ЛеснаяПоляна" xfId="1129" xr:uid="{00000000-0005-0000-0000-000066040000}"/>
    <cellStyle name="_Лимиты на ОНСС 2004" xfId="1130" xr:uid="{00000000-0005-0000-0000-000067040000}"/>
    <cellStyle name="_Лимиты на ОНСС 20041" xfId="1131" xr:uid="{00000000-0005-0000-0000-000068040000}"/>
    <cellStyle name="_Лимиты НПО апр. 02 (ПБУ)" xfId="1132" xr:uid="{00000000-0005-0000-0000-000069040000}"/>
    <cellStyle name="_Лимиты НПО апр. 02 (ПБУ) 2" xfId="1133" xr:uid="{00000000-0005-0000-0000-00006A040000}"/>
    <cellStyle name="_Лист1" xfId="1134" xr:uid="{00000000-0005-0000-0000-00006B040000}"/>
    <cellStyle name="_Лист1_ ГРР ЮР-83" xfId="1135" xr:uid="{00000000-0005-0000-0000-00006C040000}"/>
    <cellStyle name="_Лист1_1" xfId="1136" xr:uid="{00000000-0005-0000-0000-00006D040000}"/>
    <cellStyle name="_Лист1_2" xfId="1137" xr:uid="{00000000-0005-0000-0000-00006E040000}"/>
    <cellStyle name="_Лист1_Лист3" xfId="1138" xr:uid="{00000000-0005-0000-0000-00006F040000}"/>
    <cellStyle name="_Лист1_Прил_1 ДС_1 Юр_81 ред 050509" xfId="1139" xr:uid="{00000000-0005-0000-0000-000070040000}"/>
    <cellStyle name="_Лист1_Р.12 Труд" xfId="1140" xr:uid="{00000000-0005-0000-0000-000071040000}"/>
    <cellStyle name="_Лист1_Расчет стоимости ЮР-83 ред 010709" xfId="1141" xr:uid="{00000000-0005-0000-0000-000072040000}"/>
    <cellStyle name="_Лист1_Расчет Юр-83 ВСНК" xfId="1142" xr:uid="{00000000-0005-0000-0000-000073040000}"/>
    <cellStyle name="_Лист1_Расчет Юр-83 ВСНК 2" xfId="1143" xr:uid="{00000000-0005-0000-0000-000074040000}"/>
    <cellStyle name="_Лист1_стоимость Юр-81 ред 200309 на 100 сут.уточн_1" xfId="1144" xr:uid="{00000000-0005-0000-0000-000075040000}"/>
    <cellStyle name="_Лист2" xfId="1145" xr:uid="{00000000-0005-0000-0000-000076040000}"/>
    <cellStyle name="_Лист2_АмортБланк" xfId="1146" xr:uid="{00000000-0005-0000-0000-000077040000}"/>
    <cellStyle name="_Лист2_Лист2" xfId="1147" xr:uid="{00000000-0005-0000-0000-000078040000}"/>
    <cellStyle name="_Лот №01 (ПБ Масляная площадь скв. №1)" xfId="1148" xr:uid="{00000000-0005-0000-0000-000079040000}"/>
    <cellStyle name="_Лот №01 (РБ Масляная) от 05.12.07 г для ДБСТиС на 2008 РН-КНГ" xfId="1149" xr:uid="{00000000-0005-0000-0000-00007A040000}"/>
    <cellStyle name="_Лот №01 (РБ Масляная) от 05.12.07 г для ДБСТиС на 2008 РН-КНГ_Расчет СС нефти_ВСФ_250309 уточн" xfId="1150" xr:uid="{00000000-0005-0000-0000-00007B040000}"/>
    <cellStyle name="_Лот №01 (РБ Масляная) от 05.12.07 г для ДБСТиС на 2008 РН-КНГ_Суточные  ставки" xfId="1151" xr:uid="{00000000-0005-0000-0000-00007C040000}"/>
    <cellStyle name="_Лот №01 (РБ Масляная) от 05.12.07 г для ДБСТиС на 2008 РН-КНГ_Цена БП-09 уточн_для ПР_250309" xfId="1152" xr:uid="{00000000-0005-0000-0000-00007D040000}"/>
    <cellStyle name="_Лот №01 (РБ Масляная) от 05.12.07 г для ДБСТиС на 2008 РН-КНГ_Цена ГП-09 согл ВН_030309 подписано РНБ" xfId="1153" xr:uid="{00000000-0005-0000-0000-00007E040000}"/>
    <cellStyle name="_Лот №01 (РБ Масляная) от 05.12.07 г для ДБСТиС на 2008 РН-КНГ_Ценовые приложения_ ГП 09_250209 по тендеру" xfId="1154" xr:uid="{00000000-0005-0000-0000-00007F040000}"/>
    <cellStyle name="_Лот №02 (РБ Грущаная площадь скв. №2)" xfId="1155" xr:uid="{00000000-0005-0000-0000-000080040000}"/>
    <cellStyle name="_Лот №03 (ПБ Восточно-Чумаковская площадь скв. №2)" xfId="1156" xr:uid="{00000000-0005-0000-0000-000081040000}"/>
    <cellStyle name="_ЛОТ №04-01 (ЭБ куст №1)" xfId="1157" xr:uid="{00000000-0005-0000-0000-000082040000}"/>
    <cellStyle name="_МАКЕТ книги б п для добычи 2008-20012г" xfId="1158" xr:uid="{00000000-0005-0000-0000-000083040000}"/>
    <cellStyle name="_МАКЕТ книги б п для добычи 2008-20012г 2" xfId="1159" xr:uid="{00000000-0005-0000-0000-000084040000}"/>
    <cellStyle name="_МАКЕТ книги б п для добычи 2008-20012г_Выручка для БП-09 ред 251108 вар А с РУС _ГП ВДЗ с формулами" xfId="1160" xr:uid="{00000000-0005-0000-0000-000085040000}"/>
    <cellStyle name="_МАКЕТ книги б п для добычи 2008-20012г_Выручка для БП-09 ред 251108 вар А с РУС _ГП ВДЗ с формулами 2" xfId="1161" xr:uid="{00000000-0005-0000-0000-000086040000}"/>
    <cellStyle name="_МАКЕТ книги б п для добычи 2008-20012г_Выручка для БП-09 ред 251108 вар А с РУС _ГП ВДЗ с формулами_Расчет Петим-3 ред 030609" xfId="1162" xr:uid="{00000000-0005-0000-0000-000087040000}"/>
    <cellStyle name="_МАКЕТ книги б п для добычи 2008-20012г_Выручка для БП-09 ред 251108 вар А с РУС _ГП ВДЗ с формулами_Расчет Петим-3 ред 030609 2" xfId="1163" xr:uid="{00000000-0005-0000-0000-000088040000}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" xfId="1164" xr:uid="{00000000-0005-0000-0000-000089040000}"/>
    <cellStyle name="_МАКЕТ книги б п для добычи 2008-20012г_Выручка для БП-09 ред 251108 вар А с РУС _ГП ВДЗ с формулами_Расчет Петим-3 ред 030609_Расчет ЭБ кусты 1,7 ред 290110 доработка_3 2" xfId="1165" xr:uid="{00000000-0005-0000-0000-00008A040000}"/>
    <cellStyle name="_МАКЕТ книги б п для добычи 2008-20012г_Выручка для БП-09 ред 251108 вар А с РУС _ГП ВДЗ с формулами_Расчет ЭБ кусты 1,7 ред 290110 доработка_3" xfId="1166" xr:uid="{00000000-0005-0000-0000-00008B040000}"/>
    <cellStyle name="_МАКЕТ книги б п для добычи 2008-20012г_Выручка для БП-09 ред 251108 вар А с РУС _ГП ВДЗ с формулами_Расчет ЭБ кусты 1,7 ред 290110 доработка_3 2" xfId="1167" xr:uid="{00000000-0005-0000-0000-00008C040000}"/>
    <cellStyle name="_МАКЕТ книги б п для добычи 2008-20012г_Выручка для БП-09 ред 251108 вар А с РУС _ГП ВДЗ с формулами_Расчет ЭБ ред 100609 кусты 2,6,1,7" xfId="1168" xr:uid="{00000000-0005-0000-0000-00008D040000}"/>
    <cellStyle name="_МАКЕТ книги б п для добычи 2008-20012г_Выручка для БП-09 ред 251108 вар А с РУС _ГП ВДЗ с формулами_Расчет ЭБ ред 100609 кусты 2,6,1,7 2" xfId="1169" xr:uid="{00000000-0005-0000-0000-00008E040000}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" xfId="1170" xr:uid="{00000000-0005-0000-0000-00008F040000}"/>
    <cellStyle name="_МАКЕТ книги б п для добычи 2008-20012г_Выручка для БП-09 ред 251108 вар А с РУС _ГП ВДЗ с формулами_Расчет ЭБ ред 100609 кусты 2,6,1,7_Расчет ЭБ кусты 1,7 ред 290110 доработка_3 2" xfId="1171" xr:uid="{00000000-0005-0000-0000-000090040000}"/>
    <cellStyle name="_МАКЕТ книги б п для добычи 2008-20012г_Расчет СС нефти_ВСФ_250309 уточн" xfId="1172" xr:uid="{00000000-0005-0000-0000-000091040000}"/>
    <cellStyle name="_МАКЕТ книги б п для добычи 2008-20012г_Расчет СС нефти_ВСФ_250309 уточн 2" xfId="1173" xr:uid="{00000000-0005-0000-0000-000092040000}"/>
    <cellStyle name="_МАКЕТ книги б п для добычи 2008-20012г_Расчет СС нефти_ВСФ_250309 уточн_Расчет ЭБ кусты 1,7 ред 290110 доработка_3" xfId="1174" xr:uid="{00000000-0005-0000-0000-000093040000}"/>
    <cellStyle name="_МАКЕТ книги б п для добычи 2008-20012г_Расчет СС нефти_ВСФ_250309 уточн_Расчет ЭБ кусты 1,7 ред 290110 доработка_3 2" xfId="1175" xr:uid="{00000000-0005-0000-0000-000094040000}"/>
    <cellStyle name="_МАКЕТ книги б п для добычи 2008-20012г_расчет стоимости метра проходки_ВСФ_250209" xfId="1176" xr:uid="{00000000-0005-0000-0000-000095040000}"/>
    <cellStyle name="_МАКЕТ книги б п для добычи 2008-20012г_расчет стоимости метра проходки_ВСФ_250209 2" xfId="1177" xr:uid="{00000000-0005-0000-0000-000096040000}"/>
    <cellStyle name="_МАКЕТ книги б п для добычи 2008-20012г_расчет стоимости метра проходки_ВСФ_250209_Расчет Петим-3 ред 030609" xfId="1178" xr:uid="{00000000-0005-0000-0000-000097040000}"/>
    <cellStyle name="_МАКЕТ книги б п для добычи 2008-20012г_расчет стоимости метра проходки_ВСФ_250209_Расчет Петим-3 ред 030609 2" xfId="1179" xr:uid="{00000000-0005-0000-0000-000098040000}"/>
    <cellStyle name="_МАКЕТ книги б п для добычи 2008-20012г_расчет стоимости метра проходки_ВСФ_250209_Расчет Петим-3 ред 030609_Расчет ЭБ кусты 1,7 ред 290110 доработка_3" xfId="1180" xr:uid="{00000000-0005-0000-0000-000099040000}"/>
    <cellStyle name="_МАКЕТ книги б п для добычи 2008-20012г_расчет стоимости метра проходки_ВСФ_250209_Расчет Петим-3 ред 030609_Расчет ЭБ кусты 1,7 ред 290110 доработка_3 2" xfId="1181" xr:uid="{00000000-0005-0000-0000-00009A040000}"/>
    <cellStyle name="_МАКЕТ книги б п для добычи 2008-20012г_расчет стоимости метра проходки_ВСФ_250209_Расчет ЭБ кусты 1,7 ред 290110 доработка_3" xfId="1182" xr:uid="{00000000-0005-0000-0000-00009B040000}"/>
    <cellStyle name="_МАКЕТ книги б п для добычи 2008-20012г_расчет стоимости метра проходки_ВСФ_250209_Расчет ЭБ кусты 1,7 ред 290110 доработка_3 2" xfId="1183" xr:uid="{00000000-0005-0000-0000-00009C040000}"/>
    <cellStyle name="_МАКЕТ книги б п для добычи 2008-20012г_расчет стоимости метра проходки_ВСФ_250209_Расчет ЭБ ред 100609 кусты 2,6,1,7" xfId="1184" xr:uid="{00000000-0005-0000-0000-00009D040000}"/>
    <cellStyle name="_МАКЕТ книги б п для добычи 2008-20012г_расчет стоимости метра проходки_ВСФ_250209_Расчет ЭБ ред 100609 кусты 2,6,1,7 2" xfId="1185" xr:uid="{00000000-0005-0000-0000-00009E040000}"/>
    <cellStyle name="_МАКЕТ книги б п для добычи 2008-20012г_расчет стоимости метра проходки_ВСФ_250209_Расчет ЭБ ред 100609 кусты 2,6,1,7_Расчет ЭБ кусты 1,7 ред 290110 доработка_3" xfId="1186" xr:uid="{00000000-0005-0000-0000-00009F040000}"/>
    <cellStyle name="_МАКЕТ книги б п для добычи 2008-20012г_расчет стоимости метра проходки_ВСФ_250209_Расчет ЭБ ред 100609 кусты 2,6,1,7_Расчет ЭБ кусты 1,7 ред 290110 доработка_3 2" xfId="1187" xr:uid="{00000000-0005-0000-0000-0000A0040000}"/>
    <cellStyle name="_МАКЕТ книги б п для добычи 2008-20012г_Суточные  ставки" xfId="1188" xr:uid="{00000000-0005-0000-0000-0000A1040000}"/>
    <cellStyle name="_МАКЕТ книги б п для добычи 2008-20012г_Суточные  ставки 2" xfId="1189" xr:uid="{00000000-0005-0000-0000-0000A2040000}"/>
    <cellStyle name="_МАКЕТ книги б п для добычи 2008-20012г_Суточные  ставки_Расчет ЭБ кусты 1,7 ред 290110 доработка_3" xfId="1190" xr:uid="{00000000-0005-0000-0000-0000A3040000}"/>
    <cellStyle name="_МАКЕТ книги б п для добычи 2008-20012г_Суточные  ставки_Расчет ЭБ кусты 1,7 ред 290110 доработка_3 2" xfId="1191" xr:uid="{00000000-0005-0000-0000-0000A4040000}"/>
    <cellStyle name="_МАКЕТ книги б п для добычи 2008-20012г_Цена ГП-09 согл ВН_030309 подписано РНБ" xfId="1192" xr:uid="{00000000-0005-0000-0000-0000A5040000}"/>
    <cellStyle name="_МАКЕТ книги б п для добычи 2008-20012г_Цена ГП-09 согл ВН_030309 подписано РНБ 2" xfId="1193" xr:uid="{00000000-0005-0000-0000-0000A6040000}"/>
    <cellStyle name="_МАКЕТ книги б п для добычи 2008-20012г_Цена ГП-09 согл ВН_030309 подписано РНБ_Расчет ЭБ кусты 1,7 ред 290110 доработка_3" xfId="1194" xr:uid="{00000000-0005-0000-0000-0000A7040000}"/>
    <cellStyle name="_МАКЕТ книги б п для добычи 2008-20012г_Цена ГП-09 согл ВН_030309 подписано РНБ_Расчет ЭБ кусты 1,7 ред 290110 доработка_3 2" xfId="1195" xr:uid="{00000000-0005-0000-0000-0000A8040000}"/>
    <cellStyle name="_МАКЕТ книги б п для добычи 2008-20012г_Ценовые приложения_ ГП 09_200209" xfId="1196" xr:uid="{00000000-0005-0000-0000-0000A9040000}"/>
    <cellStyle name="_МАКЕТ книги б п для добычи 2008-20012г_Ценовые приложения_ ГП 09_200209 2" xfId="1197" xr:uid="{00000000-0005-0000-0000-0000AA040000}"/>
    <cellStyle name="_МАКЕТ книги б п для добычи 2008-20012г_Ценовые приложения_ ГП 09_200209_Расчет Петим-3 ред 030609" xfId="1198" xr:uid="{00000000-0005-0000-0000-0000AB040000}"/>
    <cellStyle name="_МАКЕТ книги б п для добычи 2008-20012г_Ценовые приложения_ ГП 09_200209_Расчет Петим-3 ред 030609 2" xfId="1199" xr:uid="{00000000-0005-0000-0000-0000AC040000}"/>
    <cellStyle name="_МАКЕТ книги б п для добычи 2008-20012г_Ценовые приложения_ ГП 09_200209_Расчет Петим-3 ред 030609_Расчет ЭБ кусты 1,7 ред 290110 доработка_3" xfId="1200" xr:uid="{00000000-0005-0000-0000-0000AD040000}"/>
    <cellStyle name="_МАКЕТ книги б п для добычи 2008-20012г_Ценовые приложения_ ГП 09_200209_Расчет Петим-3 ред 030609_Расчет ЭБ кусты 1,7 ред 290110 доработка_3 2" xfId="1201" xr:uid="{00000000-0005-0000-0000-0000AE040000}"/>
    <cellStyle name="_МАКЕТ книги б п для добычи 2008-20012г_Ценовые приложения_ ГП 09_200209_Расчет ЭБ кусты 1,7 ред 290110 доработка_3" xfId="1202" xr:uid="{00000000-0005-0000-0000-0000AF040000}"/>
    <cellStyle name="_МАКЕТ книги б п для добычи 2008-20012г_Ценовые приложения_ ГП 09_200209_Расчет ЭБ кусты 1,7 ред 290110 доработка_3 2" xfId="1203" xr:uid="{00000000-0005-0000-0000-0000B0040000}"/>
    <cellStyle name="_МАКЕТ книги б п для добычи 2008-20012г_Ценовые приложения_ ГП 09_200209_Расчет ЭБ ред 100609 кусты 2,6,1,7" xfId="1204" xr:uid="{00000000-0005-0000-0000-0000B1040000}"/>
    <cellStyle name="_МАКЕТ книги б п для добычи 2008-20012г_Ценовые приложения_ ГП 09_200209_Расчет ЭБ ред 100609 кусты 2,6,1,7 2" xfId="1205" xr:uid="{00000000-0005-0000-0000-0000B2040000}"/>
    <cellStyle name="_МАКЕТ книги б п для добычи 2008-20012г_Ценовые приложения_ ГП 09_200209_Расчет ЭБ ред 100609 кусты 2,6,1,7_Расчет ЭБ кусты 1,7 ред 290110 доработка_3" xfId="1206" xr:uid="{00000000-0005-0000-0000-0000B3040000}"/>
    <cellStyle name="_МАКЕТ книги б п для добычи 2008-20012г_Ценовые приложения_ ГП 09_200209_Расчет ЭБ ред 100609 кусты 2,6,1,7_Расчет ЭБ кусты 1,7 ред 290110 доработка_3 2" xfId="1207" xr:uid="{00000000-0005-0000-0000-0000B4040000}"/>
    <cellStyle name="_МАКЕТ книги б п для добычи 2008-20012г_Ценовые приложения_ ГП 09_250209 по тендеру" xfId="1208" xr:uid="{00000000-0005-0000-0000-0000B5040000}"/>
    <cellStyle name="_МАКЕТ книги б п для добычи 2008-20012г_Ценовые приложения_ ГП 09_250209 по тендеру 2" xfId="1209" xr:uid="{00000000-0005-0000-0000-0000B6040000}"/>
    <cellStyle name="_МАКЕТ книги б п для добычи 2008-20012г_Ценовые приложения_ ГП 09_250209 по тендеру_Расчет ЭБ кусты 1,7 ред 290110 доработка_3" xfId="1210" xr:uid="{00000000-0005-0000-0000-0000B7040000}"/>
    <cellStyle name="_МАКЕТ книги б п для добычи 2008-20012г_Ценовые приложения_ ГП 09_250209 по тендеру_Расчет ЭБ кусты 1,7 ред 290110 доработка_3 2" xfId="1211" xr:uid="{00000000-0005-0000-0000-0000B8040000}"/>
    <cellStyle name="_МАКЕТ книги б п для добычи 2008-20012г_Эл_энергия_ВСФ_240209_БП" xfId="1212" xr:uid="{00000000-0005-0000-0000-0000B9040000}"/>
    <cellStyle name="_МАКЕТ книги б п для добычи 2008-20012г_Эл_энергия_ВСФ_240209_БП 2" xfId="1213" xr:uid="{00000000-0005-0000-0000-0000BA040000}"/>
    <cellStyle name="_МАКЕТ книги б п для добычи 2008-20012г_Эл_энергия_ВСФ_240209_БП_Расчет СС нефти_ВСФ_250309 уточн" xfId="1214" xr:uid="{00000000-0005-0000-0000-0000BB040000}"/>
    <cellStyle name="_МАКЕТ книги б п для добычи 2008-20012г_Эл_энергия_ВСФ_240209_БП_Расчет СС нефти_ВСФ_250309 уточн 2" xfId="1215" xr:uid="{00000000-0005-0000-0000-0000BC040000}"/>
    <cellStyle name="_МАКЕТ книги б п для добычи 2008-20012г_Эл_энергия_ВСФ_240209_БП_Расчет СС нефти_ВСФ_250309 уточн_Расчет ЭБ кусты 1,7 ред 290110 доработка_3" xfId="1216" xr:uid="{00000000-0005-0000-0000-0000BD040000}"/>
    <cellStyle name="_МАКЕТ книги б п для добычи 2008-20012г_Эл_энергия_ВСФ_240209_БП_Расчет СС нефти_ВСФ_250309 уточн_Расчет ЭБ кусты 1,7 ред 290110 доработка_3 2" xfId="1217" xr:uid="{00000000-0005-0000-0000-0000BE040000}"/>
    <cellStyle name="_МАКЕТ книги б п для добычи 2008-20012г_Эл_энергия_ВСФ_240209_БП_Расчет ЭБ кусты 1,7 ред 290110 доработка_3" xfId="1218" xr:uid="{00000000-0005-0000-0000-0000BF040000}"/>
    <cellStyle name="_МАКЕТ книги б п для добычи 2008-20012г_Эл_энергия_ВСФ_240209_БП_Расчет ЭБ кусты 1,7 ред 290110 доработка_3 2" xfId="1219" xr:uid="{00000000-0005-0000-0000-0000C0040000}"/>
    <cellStyle name="_макет ожид объемов Усинск  на 15 января" xfId="1220" xr:uid="{00000000-0005-0000-0000-0000C1040000}"/>
    <cellStyle name="_Масляная площадьскв. №1 2008 г РН-КНГ для ДБСТиС от 06.11.07" xfId="1221" xr:uid="{00000000-0005-0000-0000-0000C2040000}"/>
    <cellStyle name="_Масляная площадьскв. №1 2008 г РН-КНГ для ДБСТиС от 06.11.07_Расчет СС нефти_ВСФ_250309 уточн" xfId="1222" xr:uid="{00000000-0005-0000-0000-0000C3040000}"/>
    <cellStyle name="_Масляная площадьскв. №1 2008 г РН-КНГ для ДБСТиС от 06.11.07_Суточные  ставки" xfId="1223" xr:uid="{00000000-0005-0000-0000-0000C4040000}"/>
    <cellStyle name="_Масляная площадьскв. №1 2008 г РН-КНГ для ДБСТиС от 06.11.07_Цена БП-09 уточн_для ПР_250309" xfId="1224" xr:uid="{00000000-0005-0000-0000-0000C5040000}"/>
    <cellStyle name="_Масляная площадьскв. №1 2008 г РН-КНГ для ДБСТиС от 06.11.07_Цена ГП-09 согл ВН_030309 подписано РНБ" xfId="1225" xr:uid="{00000000-0005-0000-0000-0000C6040000}"/>
    <cellStyle name="_Масляная площадьскв. №1 2008 г РН-КНГ для ДБСТиС от 06.11.07_Ценовые приложения_ ГП 09_250209 по тендеру" xfId="1226" xr:uid="{00000000-0005-0000-0000-0000C7040000}"/>
    <cellStyle name="_Мероп-ия по оптим-ии упр_расх-в 2008 НоФ ООО РН-Б" xfId="1227" xr:uid="{00000000-0005-0000-0000-0000C8040000}"/>
    <cellStyle name="_Мероп-ия по оптим-ии упр_расх-в 2008 НоФ ООО РН-Б_Расчет СС нефти_ВСФ_250309 уточн" xfId="1228" xr:uid="{00000000-0005-0000-0000-0000C9040000}"/>
    <cellStyle name="_Мероп-ия по оптим-ии упр_расх-в 2008 НоФ ООО РН-Б_Суточные  ставки" xfId="1229" xr:uid="{00000000-0005-0000-0000-0000CA040000}"/>
    <cellStyle name="_Мероп-ия по оптим-ии упр_расх-в 2008 НоФ ООО РН-Б_Цена БП-09 уточн_для ПР_250309" xfId="1230" xr:uid="{00000000-0005-0000-0000-0000CB040000}"/>
    <cellStyle name="_Мероп-ия по оптим-ии упр_расх-в 2008 НоФ ООО РН-Б_Цена ГП-09 согл ВН_030309 подписано РНБ" xfId="1231" xr:uid="{00000000-0005-0000-0000-0000CC040000}"/>
    <cellStyle name="_Мероп-ия по оптим-ии упр_расх-в 2008 НоФ ООО РН-Б_Ценовые приложения_ ГП 09_250209 по тендеру" xfId="1232" xr:uid="{00000000-0005-0000-0000-0000CD040000}"/>
    <cellStyle name="_МТО на 2007 по-месячно" xfId="1233" xr:uid="{00000000-0005-0000-0000-0000CE040000}"/>
    <cellStyle name="_МТО на 2007 по-месячно_Разделы 14, 8(1).2, 9  БП РН-Бурение 2008-2012 (ВАНКОР)" xfId="1234" xr:uid="{00000000-0005-0000-0000-0000CF040000}"/>
    <cellStyle name="_МТО на 2007 по-месячно_Разделы 14, 8(1).2, 9  БП РН-Бурение 2008-2012 (ВАНКОР)_Расчет СС нефти_ВСФ_250309 уточн" xfId="1235" xr:uid="{00000000-0005-0000-0000-0000D0040000}"/>
    <cellStyle name="_МТО на 2007 по-месячно_Разделы 14, 8(1).2, 9  БП РН-Бурение 2008-2012 (ВАНКОР)_Суточные  ставки" xfId="1236" xr:uid="{00000000-0005-0000-0000-0000D1040000}"/>
    <cellStyle name="_МТО на 2007 по-месячно_Разделы 14, 8(1).2, 9  БП РН-Бурение 2008-2012 (ВАНКОР)_Цена БП-09 уточн_для ПР_250309" xfId="1237" xr:uid="{00000000-0005-0000-0000-0000D2040000}"/>
    <cellStyle name="_МТО на 2007 по-месячно_Разделы 14, 8(1).2, 9  БП РН-Бурение 2008-2012 (ВАНКОР)_Цена ГП-09 согл ВН_030309 подписано РНБ" xfId="1238" xr:uid="{00000000-0005-0000-0000-0000D3040000}"/>
    <cellStyle name="_МТО на 2007 по-месячно_Разделы 14, 8(1).2, 9  БП РН-Бурение 2008-2012 (ВАНКОР)_Ценовые приложения_ ГП 09_250209 по тендеру" xfId="1239" xr:uid="{00000000-0005-0000-0000-0000D4040000}"/>
    <cellStyle name="_МТО на 2007 по-месячно_Расчет СС нефти_ВСФ_250309 уточн" xfId="1240" xr:uid="{00000000-0005-0000-0000-0000D5040000}"/>
    <cellStyle name="_МТО на 2007 по-месячно_Суточные  ставки" xfId="1241" xr:uid="{00000000-0005-0000-0000-0000D6040000}"/>
    <cellStyle name="_МТО на 2007 по-месячно_Цена БП-09 уточн_для ПР_250309" xfId="1242" xr:uid="{00000000-0005-0000-0000-0000D7040000}"/>
    <cellStyle name="_МТО на 2007 по-месячно_Цена ГП-09 согл ВН_030309 подписано РНБ" xfId="1243" xr:uid="{00000000-0005-0000-0000-0000D8040000}"/>
    <cellStyle name="_МТО на 2007 по-месячно_Ценовые приложения_ ГП 09_250209 по тендеру" xfId="1244" xr:uid="{00000000-0005-0000-0000-0000D9040000}"/>
    <cellStyle name="_МТР  ПНГ 4 кв 2007г по мес.сд в ОМТС последний  " xfId="1245" xr:uid="{00000000-0005-0000-0000-0000DA040000}"/>
    <cellStyle name="_МТР 2007 г ПНГ 2 кв 2007г по мес.сд в ОМТС назначен для отправки в Роснефть. 324 мил" xfId="1246" xr:uid="{00000000-0005-0000-0000-0000DB040000}"/>
    <cellStyle name="_МТР Ванкор   4 кв 2007г по мес.сд в ОМТС от30.09.07г самый последний1" xfId="1247" xr:uid="{00000000-0005-0000-0000-0000DC040000}"/>
    <cellStyle name="_НЗП на 2003г." xfId="1248" xr:uid="{00000000-0005-0000-0000-0000DD040000}"/>
    <cellStyle name="_НФ РН-Бурение Разделы 8 1 1   8 1 2   8 1 3   к Макету Бизнес-плана" xfId="1249" xr:uid="{00000000-0005-0000-0000-0000DE040000}"/>
    <cellStyle name="_НФ РН-Бурение Разделы 8 1 1   8 1 2   8 1 3   к Макету Бизнес-плана 2" xfId="1250" xr:uid="{00000000-0005-0000-0000-0000DF040000}"/>
    <cellStyle name="_НФ РН-Бурение Разделы 8 1 1   8 1 2   8 1 3   к Макету Бизнес-плана_Maket БП" xfId="1251" xr:uid="{00000000-0005-0000-0000-0000E0040000}"/>
    <cellStyle name="_НФ РН-Бурение Разделы 8 1 1   8 1 2   8 1 3   к Макету Бизнес-плана_Maket БП 2" xfId="1252" xr:uid="{00000000-0005-0000-0000-0000E1040000}"/>
    <cellStyle name="_НФ РН-Бурение Разделы 8 1 1   8 1 2   8 1 3   к Макету Бизнес-плана_Maket БП_Выручка для БП-09 ред 251108 вар А с РУС _ГП ВДЗ с формулами" xfId="1253" xr:uid="{00000000-0005-0000-0000-0000E2040000}"/>
    <cellStyle name="_НФ РН-Бурение Разделы 8 1 1   8 1 2   8 1 3   к Макету Бизнес-плана_Maket БП_Выручка для БП-09 ред 251108 вар А с РУС _ГП ВДЗ с формулами 2" xfId="1254" xr:uid="{00000000-0005-0000-0000-0000E3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" xfId="1255" xr:uid="{00000000-0005-0000-0000-0000E4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 2" xfId="1256" xr:uid="{00000000-0005-0000-0000-0000E5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" xfId="1257" xr:uid="{00000000-0005-0000-0000-0000E6040000}"/>
    <cellStyle name="_НФ РН-Бурение Разделы 8 1 1   8 1 2   8 1 3   к Макету Бизнес-плана_Maket БП_Выручка для БП-09 ред 251108 вар А с РУС _ГП ВДЗ с формулами_Расчет Петим-3 ред 030609_Расчет ЭБ кусты 1,7 ред 290110 доработка_3 2" xfId="1258" xr:uid="{00000000-0005-0000-0000-0000E7040000}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" xfId="1259" xr:uid="{00000000-0005-0000-0000-0000E8040000}"/>
    <cellStyle name="_НФ РН-Бурение Разделы 8 1 1   8 1 2   8 1 3   к Макету Бизнес-плана_Maket БП_Выручка для БП-09 ред 251108 вар А с РУС _ГП ВДЗ с формулами_Расчет ЭБ кусты 1,7 ред 290110 доработка_3 2" xfId="1260" xr:uid="{00000000-0005-0000-0000-0000E9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" xfId="1261" xr:uid="{00000000-0005-0000-0000-0000EA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 2" xfId="1262" xr:uid="{00000000-0005-0000-0000-0000EB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" xfId="1263" xr:uid="{00000000-0005-0000-0000-0000EC040000}"/>
    <cellStyle name="_НФ РН-Бурение Разделы 8 1 1   8 1 2   8 1 3 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264" xr:uid="{00000000-0005-0000-0000-0000ED040000}"/>
    <cellStyle name="_НФ РН-Бурение Разделы 8 1 1   8 1 2   8 1 3   к Макету Бизнес-плана_Maket БП_Расчет СС нефти_ВСФ_250309 уточн" xfId="1265" xr:uid="{00000000-0005-0000-0000-0000EE040000}"/>
    <cellStyle name="_НФ РН-Бурение Разделы 8 1 1   8 1 2   8 1 3   к Макету Бизнес-плана_Maket БП_Расчет СС нефти_ВСФ_250309 уточн 2" xfId="1266" xr:uid="{00000000-0005-0000-0000-0000EF040000}"/>
    <cellStyle name="_НФ РН-Бурение Разделы 8 1 1   8 1 2   8 1 3   к Макету Бизнес-плана_Maket БП_Расчет СС нефти_ВСФ_250309 уточн_Расчет ЭБ кусты 1,7 ред 290110 доработка_3" xfId="1267" xr:uid="{00000000-0005-0000-0000-0000F0040000}"/>
    <cellStyle name="_НФ РН-Бурение Разделы 8 1 1   8 1 2   8 1 3   к Макету Бизнес-плана_Maket БП_Расчет СС нефти_ВСФ_250309 уточн_Расчет ЭБ кусты 1,7 ред 290110 доработка_3 2" xfId="1268" xr:uid="{00000000-0005-0000-0000-0000F1040000}"/>
    <cellStyle name="_НФ РН-Бурение Разделы 8 1 1   8 1 2   8 1 3   к Макету Бизнес-плана_Maket БП_расчет стоимости метра проходки_ВСФ_250209" xfId="1269" xr:uid="{00000000-0005-0000-0000-0000F2040000}"/>
    <cellStyle name="_НФ РН-Бурение Разделы 8 1 1   8 1 2   8 1 3   к Макету Бизнес-плана_Maket БП_расчет стоимости метра проходки_ВСФ_250209 2" xfId="1270" xr:uid="{00000000-0005-0000-0000-0000F3040000}"/>
    <cellStyle name="_НФ РН-Бурение Разделы 8 1 1   8 1 2   8 1 3   к Макету Бизнес-плана_Maket БП_расчет стоимости метра проходки_ВСФ_250209_Расчет Петим-3 ред 030609" xfId="1271" xr:uid="{00000000-0005-0000-0000-0000F4040000}"/>
    <cellStyle name="_НФ РН-Бурение Разделы 8 1 1   8 1 2   8 1 3   к Макету Бизнес-плана_Maket БП_расчет стоимости метра проходки_ВСФ_250209_Расчет Петим-3 ред 030609 2" xfId="1272" xr:uid="{00000000-0005-0000-0000-0000F5040000}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" xfId="1273" xr:uid="{00000000-0005-0000-0000-0000F6040000}"/>
    <cellStyle name="_НФ РН-Бурение Разделы 8 1 1   8 1 2   8 1 3   к Макету Бизнес-плана_Maket БП_расчет стоимости метра проходки_ВСФ_250209_Расчет Петим-3 ред 030609_Расчет ЭБ кусты 1,7 ред 290110 доработка_3 2" xfId="1274" xr:uid="{00000000-0005-0000-0000-0000F7040000}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" xfId="1275" xr:uid="{00000000-0005-0000-0000-0000F8040000}"/>
    <cellStyle name="_НФ РН-Бурение Разделы 8 1 1   8 1 2   8 1 3   к Макету Бизнес-плана_Maket БП_расчет стоимости метра проходки_ВСФ_250209_Расчет ЭБ кусты 1,7 ред 290110 доработка_3 2" xfId="1276" xr:uid="{00000000-0005-0000-0000-0000F9040000}"/>
    <cellStyle name="_НФ РН-Бурение Разделы 8 1 1   8 1 2   8 1 3   к Макету Бизнес-плана_Maket БП_расчет стоимости метра проходки_ВСФ_250209_Расчет ЭБ ред 100609 кусты 2,6,1,7" xfId="1277" xr:uid="{00000000-0005-0000-0000-0000FA040000}"/>
    <cellStyle name="_НФ РН-Бурение Разделы 8 1 1   8 1 2   8 1 3   к Макету Бизнес-плана_Maket БП_расчет стоимости метра проходки_ВСФ_250209_Расчет ЭБ ред 100609 кусты 2,6,1,7 2" xfId="1278" xr:uid="{00000000-0005-0000-0000-0000FB040000}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" xfId="1279" xr:uid="{00000000-0005-0000-0000-0000FC040000}"/>
    <cellStyle name="_НФ РН-Бурение Разделы 8 1 1   8 1 2   8 1 3   к Макету Бизнес-плана_Maket БП_расчет стоимости метра проходки_ВСФ_250209_Расчет ЭБ ред 100609 кусты 2,6,1,7_Расчет ЭБ кусты 1,7 ред 290110 доработка_3 2" xfId="1280" xr:uid="{00000000-0005-0000-0000-0000FD040000}"/>
    <cellStyle name="_НФ РН-Бурение Разделы 8 1 1   8 1 2   8 1 3   к Макету Бизнес-плана_Maket БП_Суточные  ставки" xfId="1281" xr:uid="{00000000-0005-0000-0000-0000FE040000}"/>
    <cellStyle name="_НФ РН-Бурение Разделы 8 1 1   8 1 2   8 1 3   к Макету Бизнес-плана_Maket БП_Суточные  ставки 2" xfId="1282" xr:uid="{00000000-0005-0000-0000-0000FF040000}"/>
    <cellStyle name="_НФ РН-Бурение Разделы 8 1 1   8 1 2   8 1 3   к Макету Бизнес-плана_Maket БП_Суточные  ставки_Расчет ЭБ кусты 1,7 ред 290110 доработка_3" xfId="1283" xr:uid="{00000000-0005-0000-0000-000000050000}"/>
    <cellStyle name="_НФ РН-Бурение Разделы 8 1 1   8 1 2   8 1 3   к Макету Бизнес-плана_Maket БП_Суточные  ставки_Расчет ЭБ кусты 1,7 ред 290110 доработка_3 2" xfId="1284" xr:uid="{00000000-0005-0000-0000-000001050000}"/>
    <cellStyle name="_НФ РН-Бурение Разделы 8 1 1   8 1 2   8 1 3   к Макету Бизнес-плана_Maket БП_Цена ГП-09 согл ВН_030309 подписано РНБ" xfId="1285" xr:uid="{00000000-0005-0000-0000-000002050000}"/>
    <cellStyle name="_НФ РН-Бурение Разделы 8 1 1   8 1 2   8 1 3   к Макету Бизнес-плана_Maket БП_Цена ГП-09 согл ВН_030309 подписано РНБ 2" xfId="1286" xr:uid="{00000000-0005-0000-0000-000003050000}"/>
    <cellStyle name="_НФ РН-Бурение Разделы 8 1 1   8 1 2   8 1 3   к Макету Бизнес-плана_Maket БП_Цена ГП-09 согл ВН_030309 подписано РНБ_Расчет ЭБ кусты 1,7 ред 290110 доработка_3" xfId="1287" xr:uid="{00000000-0005-0000-0000-000004050000}"/>
    <cellStyle name="_НФ РН-Бурение Разделы 8 1 1   8 1 2   8 1 3   к Макету Бизнес-плана_Maket БП_Цена ГП-09 согл ВН_030309 подписано РНБ_Расчет ЭБ кусты 1,7 ред 290110 доработка_3 2" xfId="1288" xr:uid="{00000000-0005-0000-0000-000005050000}"/>
    <cellStyle name="_НФ РН-Бурение Разделы 8 1 1   8 1 2   8 1 3   к Макету Бизнес-плана_Maket БП_Ценовые приложения_ ГП 09_200209" xfId="1289" xr:uid="{00000000-0005-0000-0000-000006050000}"/>
    <cellStyle name="_НФ РН-Бурение Разделы 8 1 1   8 1 2   8 1 3   к Макету Бизнес-плана_Maket БП_Ценовые приложения_ ГП 09_200209 2" xfId="1290" xr:uid="{00000000-0005-0000-0000-000007050000}"/>
    <cellStyle name="_НФ РН-Бурение Разделы 8 1 1   8 1 2   8 1 3   к Макету Бизнес-плана_Maket БП_Ценовые приложения_ ГП 09_200209_Расчет Петим-3 ред 030609" xfId="1291" xr:uid="{00000000-0005-0000-0000-000008050000}"/>
    <cellStyle name="_НФ РН-Бурение Разделы 8 1 1   8 1 2   8 1 3   к Макету Бизнес-плана_Maket БП_Ценовые приложения_ ГП 09_200209_Расчет Петим-3 ред 030609 2" xfId="1292" xr:uid="{00000000-0005-0000-0000-000009050000}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" xfId="1293" xr:uid="{00000000-0005-0000-0000-00000A050000}"/>
    <cellStyle name="_НФ РН-Бурение Разделы 8 1 1   8 1 2   8 1 3   к Макету Бизнес-плана_Maket БП_Ценовые приложения_ ГП 09_200209_Расчет Петим-3 ред 030609_Расчет ЭБ кусты 1,7 ред 290110 доработка_3 2" xfId="1294" xr:uid="{00000000-0005-0000-0000-00000B050000}"/>
    <cellStyle name="_НФ РН-Бурение Разделы 8 1 1   8 1 2   8 1 3   к Макету Бизнес-плана_Maket БП_Ценовые приложения_ ГП 09_200209_Расчет ЭБ кусты 1,7 ред 290110 доработка_3" xfId="1295" xr:uid="{00000000-0005-0000-0000-00000C050000}"/>
    <cellStyle name="_НФ РН-Бурение Разделы 8 1 1   8 1 2   8 1 3   к Макету Бизнес-плана_Maket БП_Ценовые приложения_ ГП 09_200209_Расчет ЭБ кусты 1,7 ред 290110 доработка_3 2" xfId="1296" xr:uid="{00000000-0005-0000-0000-00000D050000}"/>
    <cellStyle name="_НФ РН-Бурение Разделы 8 1 1   8 1 2   8 1 3   к Макету Бизнес-плана_Maket БП_Ценовые приложения_ ГП 09_200209_Расчет ЭБ ред 100609 кусты 2,6,1,7" xfId="1297" xr:uid="{00000000-0005-0000-0000-00000E050000}"/>
    <cellStyle name="_НФ РН-Бурение Разделы 8 1 1   8 1 2   8 1 3   к Макету Бизнес-плана_Maket БП_Ценовые приложения_ ГП 09_200209_Расчет ЭБ ред 100609 кусты 2,6,1,7 2" xfId="1298" xr:uid="{00000000-0005-0000-0000-00000F050000}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" xfId="1299" xr:uid="{00000000-0005-0000-0000-000010050000}"/>
    <cellStyle name="_НФ РН-Бурение Разделы 8 1 1   8 1 2   8 1 3   к Макету Бизнес-плана_Maket БП_Ценовые приложения_ ГП 09_200209_Расчет ЭБ ред 100609 кусты 2,6,1,7_Расчет ЭБ кусты 1,7 ред 290110 доработка_3 2" xfId="1300" xr:uid="{00000000-0005-0000-0000-000011050000}"/>
    <cellStyle name="_НФ РН-Бурение Разделы 8 1 1   8 1 2   8 1 3   к Макету Бизнес-плана_Maket БП_Ценовые приложения_ ГП 09_250209 по тендеру" xfId="1301" xr:uid="{00000000-0005-0000-0000-000012050000}"/>
    <cellStyle name="_НФ РН-Бурение Разделы 8 1 1   8 1 2   8 1 3   к Макету Бизнес-плана_Maket БП_Ценовые приложения_ ГП 09_250209 по тендеру 2" xfId="1302" xr:uid="{00000000-0005-0000-0000-000013050000}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" xfId="1303" xr:uid="{00000000-0005-0000-0000-000014050000}"/>
    <cellStyle name="_НФ РН-Бурение Разделы 8 1 1   8 1 2   8 1 3   к Макету Бизнес-плана_Maket БП_Ценовые приложения_ ГП 09_250209 по тендеру_Расчет ЭБ кусты 1,7 ред 290110 доработка_3 2" xfId="1304" xr:uid="{00000000-0005-0000-0000-000015050000}"/>
    <cellStyle name="_НФ РН-Бурение Разделы 8 1 1   8 1 2   8 1 3   к Макету Бизнес-плана_Maket БП_Эл_энергия_ВСФ_240209_БП" xfId="1305" xr:uid="{00000000-0005-0000-0000-000016050000}"/>
    <cellStyle name="_НФ РН-Бурение Разделы 8 1 1   8 1 2   8 1 3   к Макету Бизнес-плана_Maket БП_Эл_энергия_ВСФ_240209_БП 2" xfId="1306" xr:uid="{00000000-0005-0000-0000-000017050000}"/>
    <cellStyle name="_НФ РН-Бурение Разделы 8 1 1   8 1 2   8 1 3   к Макету Бизнес-плана_Maket БП_Эл_энергия_ВСФ_240209_БП_Расчет СС нефти_ВСФ_250309 уточн" xfId="1307" xr:uid="{00000000-0005-0000-0000-000018050000}"/>
    <cellStyle name="_НФ РН-Бурение Разделы 8 1 1   8 1 2   8 1 3   к Макету Бизнес-плана_Maket БП_Эл_энергия_ВСФ_240209_БП_Расчет СС нефти_ВСФ_250309 уточн 2" xfId="1308" xr:uid="{00000000-0005-0000-0000-000019050000}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" xfId="1309" xr:uid="{00000000-0005-0000-0000-00001A050000}"/>
    <cellStyle name="_НФ РН-Бурение Разделы 8 1 1   8 1 2   8 1 3   к Макету Бизнес-плана_Maket БП_Эл_энергия_ВСФ_240209_БП_Расчет СС нефти_ВСФ_250309 уточн_Расчет ЭБ кусты 1,7 ред 290110 доработка_3 2" xfId="1310" xr:uid="{00000000-0005-0000-0000-00001B050000}"/>
    <cellStyle name="_НФ РН-Бурение Разделы 8 1 1   8 1 2   8 1 3   к Макету Бизнес-плана_Maket БП_Эл_энергия_ВСФ_240209_БП_Расчет ЭБ кусты 1,7 ред 290110 доработка_3" xfId="1311" xr:uid="{00000000-0005-0000-0000-00001C050000}"/>
    <cellStyle name="_НФ РН-Бурение Разделы 8 1 1   8 1 2   8 1 3   к Макету Бизнес-плана_Maket БП_Эл_энергия_ВСФ_240209_БП_Расчет ЭБ кусты 1,7 ред 290110 доработка_3 2" xfId="1312" xr:uid="{00000000-0005-0000-0000-00001D050000}"/>
    <cellStyle name="_НФ РН-Бурение Разделы 8 1 1   8 1 2   8 1 3   к Макету Бизнес-плана_Выручка для БП-09 ред 251108 вар А с РУС _ГП ВДЗ с формулами" xfId="1313" xr:uid="{00000000-0005-0000-0000-00001E050000}"/>
    <cellStyle name="_НФ РН-Бурение Разделы 8 1 1   8 1 2   8 1 3   к Макету Бизнес-плана_Выручка для БП-09 ред 251108 вар А с РУС _ГП ВДЗ с формулами 2" xfId="1314" xr:uid="{00000000-0005-0000-0000-00001F050000}"/>
    <cellStyle name="_НФ РН-Бурение Разделы 8 1 1   8 1 2   8 1 3   к Макету Бизнес-плана_Выручка для БП-09 ред 251108 вар А с РУС _ГП ВДЗ с формулами_Расчет Петим-3 ред 030609" xfId="1315" xr:uid="{00000000-0005-0000-0000-000020050000}"/>
    <cellStyle name="_НФ РН-Бурение Разделы 8 1 1   8 1 2   8 1 3   к Макету Бизнес-плана_Выручка для БП-09 ред 251108 вар А с РУС _ГП ВДЗ с формулами_Расчет Петим-3 ред 030609 2" xfId="1316" xr:uid="{00000000-0005-0000-0000-000021050000}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" xfId="1317" xr:uid="{00000000-0005-0000-0000-000022050000}"/>
    <cellStyle name="_НФ РН-Бурение Разделы 8 1 1   8 1 2   8 1 3   к Макету Бизнес-плана_Выручка для БП-09 ред 251108 вар А с РУС _ГП ВДЗ с формулами_Расчет Петим-3 ред 030609_Расчет ЭБ кусты 1,7 ред 290110 доработка_3 2" xfId="1318" xr:uid="{00000000-0005-0000-0000-000023050000}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" xfId="1319" xr:uid="{00000000-0005-0000-0000-000024050000}"/>
    <cellStyle name="_НФ РН-Бурение Разделы 8 1 1   8 1 2   8 1 3   к Макету Бизнес-плана_Выручка для БП-09 ред 251108 вар А с РУС _ГП ВДЗ с формулами_Расчет ЭБ кусты 1,7 ред 290110 доработка_3 2" xfId="1320" xr:uid="{00000000-0005-0000-0000-000025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" xfId="1321" xr:uid="{00000000-0005-0000-0000-000026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 2" xfId="1322" xr:uid="{00000000-0005-0000-0000-000027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" xfId="1323" xr:uid="{00000000-0005-0000-0000-000028050000}"/>
    <cellStyle name="_НФ РН-Бурение Разделы 8 1 1   8 1 2   8 1 3   к Макету Бизнес-плана_Выручка для БП-09 ред 251108 вар А с РУС _ГП ВДЗ с формулами_Расчет ЭБ ред 100609 кусты 2,6,1,7_Расчет ЭБ кусты 1,7 ред 290110 доработка_3 2" xfId="1324" xr:uid="{00000000-0005-0000-0000-000029050000}"/>
    <cellStyle name="_НФ РН-Бурение Разделы 8 1 1   8 1 2   8 1 3   к Макету Бизнес-плана_Копия выручки 2_161008" xfId="1325" xr:uid="{00000000-0005-0000-0000-00002A050000}"/>
    <cellStyle name="_НФ РН-Бурение Разделы 8 1 1   8 1 2   8 1 3   к Макету Бизнес-плана_Копия выручки 2_161008 2" xfId="1326" xr:uid="{00000000-0005-0000-0000-00002B050000}"/>
    <cellStyle name="_НФ РН-Бурение Разделы 8 1 1   8 1 2   8 1 3   к Макету Бизнес-плана_Копия выручки 211" xfId="1327" xr:uid="{00000000-0005-0000-0000-00002C050000}"/>
    <cellStyle name="_НФ РН-Бурение Разделы 8 1 1   8 1 2   8 1 3   к Макету Бизнес-плана_Копия выручки 211 2" xfId="1328" xr:uid="{00000000-0005-0000-0000-00002D050000}"/>
    <cellStyle name="_НФ РН-Бурение Разделы 8 1 1   8 1 2   8 1 3   к Макету Бизнес-плана_Расчет СС нефти_ВСФ_250309 уточн" xfId="1329" xr:uid="{00000000-0005-0000-0000-00002E050000}"/>
    <cellStyle name="_НФ РН-Бурение Разделы 8 1 1   8 1 2   8 1 3   к Макету Бизнес-плана_Расчет СС нефти_ВСФ_250309 уточн 2" xfId="1330" xr:uid="{00000000-0005-0000-0000-00002F050000}"/>
    <cellStyle name="_НФ РН-Бурение Разделы 8 1 1   8 1 2   8 1 3   к Макету Бизнес-плана_Расчет СС нефти_ВСФ_250309 уточн_Расчет ЭБ кусты 1,7 ред 290110 доработка_3" xfId="1331" xr:uid="{00000000-0005-0000-0000-000030050000}"/>
    <cellStyle name="_НФ РН-Бурение Разделы 8 1 1   8 1 2   8 1 3   к Макету Бизнес-плана_Расчет СС нефти_ВСФ_250309 уточн_Расчет ЭБ кусты 1,7 ред 290110 доработка_3 2" xfId="1332" xr:uid="{00000000-0005-0000-0000-000031050000}"/>
    <cellStyle name="_НФ РН-Бурение Разделы 8 1 1   8 1 2   8 1 3   к Макету Бизнес-плана_расчет стоимости метра проходки_ВСФ_250209" xfId="1333" xr:uid="{00000000-0005-0000-0000-000032050000}"/>
    <cellStyle name="_НФ РН-Бурение Разделы 8 1 1   8 1 2   8 1 3   к Макету Бизнес-плана_расчет стоимости метра проходки_ВСФ_250209 2" xfId="1334" xr:uid="{00000000-0005-0000-0000-000033050000}"/>
    <cellStyle name="_НФ РН-Бурение Разделы 8 1 1   8 1 2   8 1 3   к Макету Бизнес-плана_расчет стоимости метра проходки_ВСФ_250209_Расчет Петим-3 ред 030609" xfId="1335" xr:uid="{00000000-0005-0000-0000-000034050000}"/>
    <cellStyle name="_НФ РН-Бурение Разделы 8 1 1   8 1 2   8 1 3   к Макету Бизнес-плана_расчет стоимости метра проходки_ВСФ_250209_Расчет Петим-3 ред 030609 2" xfId="1336" xr:uid="{00000000-0005-0000-0000-000035050000}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" xfId="1337" xr:uid="{00000000-0005-0000-0000-000036050000}"/>
    <cellStyle name="_НФ РН-Бурение Разделы 8 1 1   8 1 2   8 1 3   к Макету Бизнес-плана_расчет стоимости метра проходки_ВСФ_250209_Расчет Петим-3 ред 030609_Расчет ЭБ кусты 1,7 ред 290110 доработка_3 2" xfId="1338" xr:uid="{00000000-0005-0000-0000-000037050000}"/>
    <cellStyle name="_НФ РН-Бурение Разделы 8 1 1   8 1 2   8 1 3   к Макету Бизнес-плана_расчет стоимости метра проходки_ВСФ_250209_Расчет ЭБ кусты 1,7 ред 290110 доработка_3" xfId="1339" xr:uid="{00000000-0005-0000-0000-000038050000}"/>
    <cellStyle name="_НФ РН-Бурение Разделы 8 1 1   8 1 2   8 1 3   к Макету Бизнес-плана_расчет стоимости метра проходки_ВСФ_250209_Расчет ЭБ кусты 1,7 ред 290110 доработка_3 2" xfId="1340" xr:uid="{00000000-0005-0000-0000-000039050000}"/>
    <cellStyle name="_НФ РН-Бурение Разделы 8 1 1   8 1 2   8 1 3   к Макету Бизнес-плана_расчет стоимости метра проходки_ВСФ_250209_Расчет ЭБ ред 100609 кусты 2,6,1,7" xfId="1341" xr:uid="{00000000-0005-0000-0000-00003A050000}"/>
    <cellStyle name="_НФ РН-Бурение Разделы 8 1 1   8 1 2   8 1 3   к Макету Бизнес-плана_расчет стоимости метра проходки_ВСФ_250209_Расчет ЭБ ред 100609 кусты 2,6,1,7 2" xfId="1342" xr:uid="{00000000-0005-0000-0000-00003B050000}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" xfId="1343" xr:uid="{00000000-0005-0000-0000-00003C050000}"/>
    <cellStyle name="_НФ РН-Бурение Разделы 8 1 1   8 1 2   8 1 3   к Макету Бизнес-плана_расчет стоимости метра проходки_ВСФ_250209_Расчет ЭБ ред 100609 кусты 2,6,1,7_Расчет ЭБ кусты 1,7 ред 290110 доработка_3 2" xfId="1344" xr:uid="{00000000-0005-0000-0000-00003D050000}"/>
    <cellStyle name="_НФ РН-Бурение Разделы 8 1 1   8 1 2   8 1 3   к Макету Бизнес-плана_РБ Ванкор 17" xfId="1345" xr:uid="{00000000-0005-0000-0000-00003E050000}"/>
    <cellStyle name="_НФ РН-Бурение Разделы 8 1 1   8 1 2   8 1 3   к Макету Бизнес-плана_РБ Ванкор 17 2" xfId="1346" xr:uid="{00000000-0005-0000-0000-00003F050000}"/>
    <cellStyle name="_НФ РН-Бурение Разделы 8 1 1   8 1 2   8 1 3   к Макету Бизнес-плана_РБ ВСНК 141108" xfId="1347" xr:uid="{00000000-0005-0000-0000-000040050000}"/>
    <cellStyle name="_НФ РН-Бурение Разделы 8 1 1   8 1 2   8 1 3   к Макету Бизнес-плана_РБ ВСНК 141108 2" xfId="1348" xr:uid="{00000000-0005-0000-0000-000041050000}"/>
    <cellStyle name="_НФ РН-Бурение Разделы 8 1 1   8 1 2   8 1 3   к Макету Бизнес-плана_Стоимость Юр_81  РБ ЮТМ_в ЦАУ_221008" xfId="1349" xr:uid="{00000000-0005-0000-0000-000042050000}"/>
    <cellStyle name="_НФ РН-Бурение Разделы 8 1 1   8 1 2   8 1 3   к Макету Бизнес-плана_Стоимость Юр_81  РБ ЮТМ_в ЦАУ_221008 2" xfId="1350" xr:uid="{00000000-0005-0000-0000-000043050000}"/>
    <cellStyle name="_НФ РН-Бурение Разделы 8 1 1   8 1 2   8 1 3   к Макету Бизнес-плана_Суточные  ставки" xfId="1351" xr:uid="{00000000-0005-0000-0000-000044050000}"/>
    <cellStyle name="_НФ РН-Бурение Разделы 8 1 1   8 1 2   8 1 3   к Макету Бизнес-плана_Суточные  ставки 2" xfId="1352" xr:uid="{00000000-0005-0000-0000-000045050000}"/>
    <cellStyle name="_НФ РН-Бурение Разделы 8 1 1   8 1 2   8 1 3   к Макету Бизнес-плана_Суточные  ставки_Расчет ЭБ кусты 1,7 ред 290110 доработка_3" xfId="1353" xr:uid="{00000000-0005-0000-0000-000046050000}"/>
    <cellStyle name="_НФ РН-Бурение Разделы 8 1 1   8 1 2   8 1 3   к Макету Бизнес-плана_Суточные  ставки_Расчет ЭБ кусты 1,7 ред 290110 доработка_3 2" xfId="1354" xr:uid="{00000000-0005-0000-0000-000047050000}"/>
    <cellStyle name="_НФ РН-Бурение Разделы 8 1 1   8 1 2   8 1 3   к Макету Бизнес-плана_Цена ГП-09 согл ВН_030309 подписано РНБ" xfId="1355" xr:uid="{00000000-0005-0000-0000-000048050000}"/>
    <cellStyle name="_НФ РН-Бурение Разделы 8 1 1   8 1 2   8 1 3   к Макету Бизнес-плана_Цена ГП-09 согл ВН_030309 подписано РНБ 2" xfId="1356" xr:uid="{00000000-0005-0000-0000-000049050000}"/>
    <cellStyle name="_НФ РН-Бурение Разделы 8 1 1   8 1 2   8 1 3   к Макету Бизнес-плана_Цена ГП-09 согл ВН_030309 подписано РНБ_Расчет ЭБ кусты 1,7 ред 290110 доработка_3" xfId="1357" xr:uid="{00000000-0005-0000-0000-00004A050000}"/>
    <cellStyle name="_НФ РН-Бурение Разделы 8 1 1   8 1 2   8 1 3   к Макету Бизнес-плана_Цена ГП-09 согл ВН_030309 подписано РНБ_Расчет ЭБ кусты 1,7 ред 290110 доработка_3 2" xfId="1358" xr:uid="{00000000-0005-0000-0000-00004B050000}"/>
    <cellStyle name="_НФ РН-Бурение Разделы 8 1 1   8 1 2   8 1 3   к Макету Бизнес-плана_Ценовые приложения_ ГП 09_200209" xfId="1359" xr:uid="{00000000-0005-0000-0000-00004C050000}"/>
    <cellStyle name="_НФ РН-Бурение Разделы 8 1 1   8 1 2   8 1 3   к Макету Бизнес-плана_Ценовые приложения_ ГП 09_200209 2" xfId="1360" xr:uid="{00000000-0005-0000-0000-00004D050000}"/>
    <cellStyle name="_НФ РН-Бурение Разделы 8 1 1   8 1 2   8 1 3   к Макету Бизнес-плана_Ценовые приложения_ ГП 09_200209_Расчет Петим-3 ред 030609" xfId="1361" xr:uid="{00000000-0005-0000-0000-00004E050000}"/>
    <cellStyle name="_НФ РН-Бурение Разделы 8 1 1   8 1 2   8 1 3   к Макету Бизнес-плана_Ценовые приложения_ ГП 09_200209_Расчет Петим-3 ред 030609 2" xfId="1362" xr:uid="{00000000-0005-0000-0000-00004F050000}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" xfId="1363" xr:uid="{00000000-0005-0000-0000-000050050000}"/>
    <cellStyle name="_НФ РН-Бурение Разделы 8 1 1   8 1 2   8 1 3   к Макету Бизнес-плана_Ценовые приложения_ ГП 09_200209_Расчет Петим-3 ред 030609_Расчет ЭБ кусты 1,7 ред 290110 доработка_3 2" xfId="1364" xr:uid="{00000000-0005-0000-0000-000051050000}"/>
    <cellStyle name="_НФ РН-Бурение Разделы 8 1 1   8 1 2   8 1 3   к Макету Бизнес-плана_Ценовые приложения_ ГП 09_200209_Расчет ЭБ кусты 1,7 ред 290110 доработка_3" xfId="1365" xr:uid="{00000000-0005-0000-0000-000052050000}"/>
    <cellStyle name="_НФ РН-Бурение Разделы 8 1 1   8 1 2   8 1 3   к Макету Бизнес-плана_Ценовые приложения_ ГП 09_200209_Расчет ЭБ кусты 1,7 ред 290110 доработка_3 2" xfId="1366" xr:uid="{00000000-0005-0000-0000-000053050000}"/>
    <cellStyle name="_НФ РН-Бурение Разделы 8 1 1   8 1 2   8 1 3   к Макету Бизнес-плана_Ценовые приложения_ ГП 09_200209_Расчет ЭБ ред 100609 кусты 2,6,1,7" xfId="1367" xr:uid="{00000000-0005-0000-0000-000054050000}"/>
    <cellStyle name="_НФ РН-Бурение Разделы 8 1 1   8 1 2   8 1 3   к Макету Бизнес-плана_Ценовые приложения_ ГП 09_200209_Расчет ЭБ ред 100609 кусты 2,6,1,7 2" xfId="1368" xr:uid="{00000000-0005-0000-0000-000055050000}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" xfId="1369" xr:uid="{00000000-0005-0000-0000-000056050000}"/>
    <cellStyle name="_НФ РН-Бурение Разделы 8 1 1   8 1 2   8 1 3   к Макету Бизнес-плана_Ценовые приложения_ ГП 09_200209_Расчет ЭБ ред 100609 кусты 2,6,1,7_Расчет ЭБ кусты 1,7 ред 290110 доработка_3 2" xfId="1370" xr:uid="{00000000-0005-0000-0000-000057050000}"/>
    <cellStyle name="_НФ РН-Бурение Разделы 8 1 1   8 1 2   8 1 3   к Макету Бизнес-плана_Ценовые приложения_ ГП 09_250209 по тендеру" xfId="1371" xr:uid="{00000000-0005-0000-0000-000058050000}"/>
    <cellStyle name="_НФ РН-Бурение Разделы 8 1 1   8 1 2   8 1 3   к Макету Бизнес-плана_Ценовые приложения_ ГП 09_250209 по тендеру 2" xfId="1372" xr:uid="{00000000-0005-0000-0000-000059050000}"/>
    <cellStyle name="_НФ РН-Бурение Разделы 8 1 1   8 1 2   8 1 3   к Макету Бизнес-плана_Ценовые приложения_ ГП 09_250209 по тендеру_Расчет ЭБ кусты 1,7 ред 290110 доработка_3" xfId="1373" xr:uid="{00000000-0005-0000-0000-00005A050000}"/>
    <cellStyle name="_НФ РН-Бурение Разделы 8 1 1   8 1 2   8 1 3   к Макету Бизнес-плана_Ценовые приложения_ ГП 09_250209 по тендеру_Расчет ЭБ кусты 1,7 ред 290110 доработка_3 2" xfId="1374" xr:uid="{00000000-0005-0000-0000-00005B050000}"/>
    <cellStyle name="_НФ РН-Бурение Разделы 8 1 1   8 1 2   8 1 3   к Макету Бизнес-плана_ЭБ ВСНК" xfId="1375" xr:uid="{00000000-0005-0000-0000-00005C050000}"/>
    <cellStyle name="_НФ РН-Бурение Разделы 8 1 1   8 1 2   8 1 3   к Макету Бизнес-плана_ЭБ ВСНК 2" xfId="1376" xr:uid="{00000000-0005-0000-0000-00005D050000}"/>
    <cellStyle name="_НФ РН-Бурение Разделы 8 1 1   8 1 2   8 1 3   к Макету Бизнес-плана_ЭБ ВСНК ред 131108" xfId="1377" xr:uid="{00000000-0005-0000-0000-00005E050000}"/>
    <cellStyle name="_НФ РН-Бурение Разделы 8 1 1   8 1 2   8 1 3   к Макету Бизнес-плана_ЭБ ВСНК ред 131108 2" xfId="1378" xr:uid="{00000000-0005-0000-0000-00005F050000}"/>
    <cellStyle name="_НФ РН-Бурение Разделы 8 1 1   8 1 2   8 1 3   к Макету Бизнес-плана_Эл_энергия_ВСФ_240209_БП" xfId="1379" xr:uid="{00000000-0005-0000-0000-000060050000}"/>
    <cellStyle name="_НФ РН-Бурение Разделы 8 1 1   8 1 2   8 1 3   к Макету Бизнес-плана_Эл_энергия_ВСФ_240209_БП 2" xfId="1380" xr:uid="{00000000-0005-0000-0000-000061050000}"/>
    <cellStyle name="_НФ РН-Бурение Разделы 8 1 1   8 1 2   8 1 3   к Макету Бизнес-плана_Эл_энергия_ВСФ_240209_БП_Расчет СС нефти_ВСФ_250309 уточн" xfId="1381" xr:uid="{00000000-0005-0000-0000-000062050000}"/>
    <cellStyle name="_НФ РН-Бурение Разделы 8 1 1   8 1 2   8 1 3   к Макету Бизнес-плана_Эл_энергия_ВСФ_240209_БП_Расчет СС нефти_ВСФ_250309 уточн 2" xfId="1382" xr:uid="{00000000-0005-0000-0000-000063050000}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" xfId="1383" xr:uid="{00000000-0005-0000-0000-000064050000}"/>
    <cellStyle name="_НФ РН-Бурение Разделы 8 1 1   8 1 2   8 1 3   к Макету Бизнес-плана_Эл_энергия_ВСФ_240209_БП_Расчет СС нефти_ВСФ_250309 уточн_Расчет ЭБ кусты 1,7 ред 290110 доработка_3 2" xfId="1384" xr:uid="{00000000-0005-0000-0000-000065050000}"/>
    <cellStyle name="_НФ РН-Бурение Разделы 8 1 1   8 1 2   8 1 3   к Макету Бизнес-плана_Эл_энергия_ВСФ_240209_БП_Расчет ЭБ кусты 1,7 ред 290110 доработка_3" xfId="1385" xr:uid="{00000000-0005-0000-0000-000066050000}"/>
    <cellStyle name="_НФ РН-Бурение Разделы 8 1 1   8 1 2   8 1 3   к Макету Бизнес-плана_Эл_энергия_ВСФ_240209_БП_Расчет ЭБ кусты 1,7 ред 290110 доработка_3 2" xfId="1386" xr:uid="{00000000-0005-0000-0000-000067050000}"/>
    <cellStyle name="_НФ РН-Бурение Разделы 8.1.1.  8.1.2.  8.1.3.  к Макету Бизнес-плана" xfId="1387" xr:uid="{00000000-0005-0000-0000-000068050000}"/>
    <cellStyle name="_НФ РН-Бурение Разделы 8.1.1.  8.1.2.  8.1.3.  к Макету Бизнес-плана 2" xfId="1388" xr:uid="{00000000-0005-0000-0000-000069050000}"/>
    <cellStyle name="_НФ РН-Бурение Разделы 8.1.1.  8.1.2.  8.1.3.  к Макету Бизнес-плана_Maket БП" xfId="1389" xr:uid="{00000000-0005-0000-0000-00006A050000}"/>
    <cellStyle name="_НФ РН-Бурение Разделы 8.1.1.  8.1.2.  8.1.3.  к Макету Бизнес-плана_Maket БП 2" xfId="1390" xr:uid="{00000000-0005-0000-0000-00006B050000}"/>
    <cellStyle name="_НФ РН-Бурение Разделы 8.1.1.  8.1.2.  8.1.3.  к Макету Бизнес-плана_Maket БП_Выручка для БП-09 ред 251108 вар А с РУС _ГП ВДЗ с формулами" xfId="1391" xr:uid="{00000000-0005-0000-0000-00006C050000}"/>
    <cellStyle name="_НФ РН-Бурение Разделы 8.1.1.  8.1.2.  8.1.3.  к Макету Бизнес-плана_Maket БП_Выручка для БП-09 ред 251108 вар А с РУС _ГП ВДЗ с формулами 2" xfId="1392" xr:uid="{00000000-0005-0000-0000-00006D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" xfId="1393" xr:uid="{00000000-0005-0000-0000-00006E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 2" xfId="1394" xr:uid="{00000000-0005-0000-0000-00006F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" xfId="1395" xr:uid="{00000000-0005-0000-0000-000070050000}"/>
    <cellStyle name="_НФ РН-Бурение Разделы 8.1.1.  8.1.2.  8.1.3.  к Макету Бизнес-плана_Maket БП_Выручка для БП-09 ред 251108 вар А с РУС _ГП ВДЗ с формулами_Расчет Петим-3 ред 030609_Расчет ЭБ кусты 1,7 ред 290110 доработка_3 2" xfId="1396" xr:uid="{00000000-0005-0000-0000-000071050000}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" xfId="1397" xr:uid="{00000000-0005-0000-0000-000072050000}"/>
    <cellStyle name="_НФ РН-Бурение Разделы 8.1.1.  8.1.2.  8.1.3.  к Макету Бизнес-плана_Maket БП_Выручка для БП-09 ред 251108 вар А с РУС _ГП ВДЗ с формулами_Расчет ЭБ кусты 1,7 ред 290110 доработка_3 2" xfId="1398" xr:uid="{00000000-0005-0000-0000-000073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" xfId="1399" xr:uid="{00000000-0005-0000-0000-000074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 2" xfId="1400" xr:uid="{00000000-0005-0000-0000-000075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" xfId="1401" xr:uid="{00000000-0005-0000-0000-000076050000}"/>
    <cellStyle name="_НФ РН-Бурение Разделы 8.1.1.  8.1.2.  8.1.3.  к Макету Бизнес-плана_Maket БП_Выручка для БП-09 ред 251108 вар А с РУС _ГП ВДЗ с формулами_Расчет ЭБ ред 100609 кусты 2,6,1,7_Расчет ЭБ кусты 1,7 ред 290110 доработка_3 2" xfId="1402" xr:uid="{00000000-0005-0000-0000-000077050000}"/>
    <cellStyle name="_НФ РН-Бурение Разделы 8.1.1.  8.1.2.  8.1.3.  к Макету Бизнес-плана_Maket БП_Расчет СС нефти_ВСФ_250309 уточн" xfId="1403" xr:uid="{00000000-0005-0000-0000-000078050000}"/>
    <cellStyle name="_НФ РН-Бурение Разделы 8.1.1.  8.1.2.  8.1.3.  к Макету Бизнес-плана_Maket БП_Расчет СС нефти_ВСФ_250309 уточн 2" xfId="1404" xr:uid="{00000000-0005-0000-0000-000079050000}"/>
    <cellStyle name="_НФ РН-Бурение Разделы 8.1.1.  8.1.2.  8.1.3.  к Макету Бизнес-плана_Maket БП_Расчет СС нефти_ВСФ_250309 уточн_Расчет ЭБ кусты 1,7 ред 290110 доработка_3" xfId="1405" xr:uid="{00000000-0005-0000-0000-00007A050000}"/>
    <cellStyle name="_НФ РН-Бурение Разделы 8.1.1.  8.1.2.  8.1.3.  к Макету Бизнес-плана_Maket БП_Расчет СС нефти_ВСФ_250309 уточн_Расчет ЭБ кусты 1,7 ред 290110 доработка_3 2" xfId="1406" xr:uid="{00000000-0005-0000-0000-00007B050000}"/>
    <cellStyle name="_НФ РН-Бурение Разделы 8.1.1.  8.1.2.  8.1.3.  к Макету Бизнес-плана_Maket БП_расчет стоимости метра проходки_ВСФ_250209" xfId="1407" xr:uid="{00000000-0005-0000-0000-00007C050000}"/>
    <cellStyle name="_НФ РН-Бурение Разделы 8.1.1.  8.1.2.  8.1.3.  к Макету Бизнес-плана_Maket БП_расчет стоимости метра проходки_ВСФ_250209 2" xfId="1408" xr:uid="{00000000-0005-0000-0000-00007D050000}"/>
    <cellStyle name="_НФ РН-Бурение Разделы 8.1.1.  8.1.2.  8.1.3.  к Макету Бизнес-плана_Maket БП_расчет стоимости метра проходки_ВСФ_250209_Расчет Петим-3 ред 030609" xfId="1409" xr:uid="{00000000-0005-0000-0000-00007E050000}"/>
    <cellStyle name="_НФ РН-Бурение Разделы 8.1.1.  8.1.2.  8.1.3.  к Макету Бизнес-плана_Maket БП_расчет стоимости метра проходки_ВСФ_250209_Расчет Петим-3 ред 030609 2" xfId="1410" xr:uid="{00000000-0005-0000-0000-00007F050000}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" xfId="1411" xr:uid="{00000000-0005-0000-0000-000080050000}"/>
    <cellStyle name="_НФ РН-Бурение Разделы 8.1.1.  8.1.2.  8.1.3.  к Макету Бизнес-плана_Maket БП_расчет стоимости метра проходки_ВСФ_250209_Расчет Петим-3 ред 030609_Расчет ЭБ кусты 1,7 ред 290110 доработка_3 2" xfId="1412" xr:uid="{00000000-0005-0000-0000-000081050000}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" xfId="1413" xr:uid="{00000000-0005-0000-0000-000082050000}"/>
    <cellStyle name="_НФ РН-Бурение Разделы 8.1.1.  8.1.2.  8.1.3.  к Макету Бизнес-плана_Maket БП_расчет стоимости метра проходки_ВСФ_250209_Расчет ЭБ кусты 1,7 ред 290110 доработка_3 2" xfId="1414" xr:uid="{00000000-0005-0000-0000-000083050000}"/>
    <cellStyle name="_НФ РН-Бурение Разделы 8.1.1.  8.1.2.  8.1.3.  к Макету Бизнес-плана_Maket БП_расчет стоимости метра проходки_ВСФ_250209_Расчет ЭБ ред 100609 кусты 2,6,1,7" xfId="1415" xr:uid="{00000000-0005-0000-0000-000084050000}"/>
    <cellStyle name="_НФ РН-Бурение Разделы 8.1.1.  8.1.2.  8.1.3.  к Макету Бизнес-плана_Maket БП_расчет стоимости метра проходки_ВСФ_250209_Расчет ЭБ ред 100609 кусты 2,6,1,7 2" xfId="1416" xr:uid="{00000000-0005-0000-0000-000085050000}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" xfId="1417" xr:uid="{00000000-0005-0000-0000-000086050000}"/>
    <cellStyle name="_НФ РН-Бурение Разделы 8.1.1.  8.1.2.  8.1.3.  к Макету Бизнес-плана_Maket БП_расчет стоимости метра проходки_ВСФ_250209_Расчет ЭБ ред 100609 кусты 2,6,1,7_Расчет ЭБ кусты 1,7 ред 290110 доработка_3 2" xfId="1418" xr:uid="{00000000-0005-0000-0000-000087050000}"/>
    <cellStyle name="_НФ РН-Бурение Разделы 8.1.1.  8.1.2.  8.1.3.  к Макету Бизнес-плана_Maket БП_Суточные  ставки" xfId="1419" xr:uid="{00000000-0005-0000-0000-000088050000}"/>
    <cellStyle name="_НФ РН-Бурение Разделы 8.1.1.  8.1.2.  8.1.3.  к Макету Бизнес-плана_Maket БП_Суточные  ставки 2" xfId="1420" xr:uid="{00000000-0005-0000-0000-000089050000}"/>
    <cellStyle name="_НФ РН-Бурение Разделы 8.1.1.  8.1.2.  8.1.3.  к Макету Бизнес-плана_Maket БП_Суточные  ставки_Расчет ЭБ кусты 1,7 ред 290110 доработка_3" xfId="1421" xr:uid="{00000000-0005-0000-0000-00008A050000}"/>
    <cellStyle name="_НФ РН-Бурение Разделы 8.1.1.  8.1.2.  8.1.3.  к Макету Бизнес-плана_Maket БП_Суточные  ставки_Расчет ЭБ кусты 1,7 ред 290110 доработка_3 2" xfId="1422" xr:uid="{00000000-0005-0000-0000-00008B050000}"/>
    <cellStyle name="_НФ РН-Бурение Разделы 8.1.1.  8.1.2.  8.1.3.  к Макету Бизнес-плана_Maket БП_Цена ГП-09 согл ВН_030309 подписано РНБ" xfId="1423" xr:uid="{00000000-0005-0000-0000-00008C050000}"/>
    <cellStyle name="_НФ РН-Бурение Разделы 8.1.1.  8.1.2.  8.1.3.  к Макету Бизнес-плана_Maket БП_Цена ГП-09 согл ВН_030309 подписано РНБ 2" xfId="1424" xr:uid="{00000000-0005-0000-0000-00008D050000}"/>
    <cellStyle name="_НФ РН-Бурение Разделы 8.1.1.  8.1.2.  8.1.3.  к Макету Бизнес-плана_Maket БП_Цена ГП-09 согл ВН_030309 подписано РНБ_Расчет ЭБ кусты 1,7 ред 290110 доработка_3" xfId="1425" xr:uid="{00000000-0005-0000-0000-00008E050000}"/>
    <cellStyle name="_НФ РН-Бурение Разделы 8.1.1.  8.1.2.  8.1.3.  к Макету Бизнес-плана_Maket БП_Цена ГП-09 согл ВН_030309 подписано РНБ_Расчет ЭБ кусты 1,7 ред 290110 доработка_3 2" xfId="1426" xr:uid="{00000000-0005-0000-0000-00008F050000}"/>
    <cellStyle name="_НФ РН-Бурение Разделы 8.1.1.  8.1.2.  8.1.3.  к Макету Бизнес-плана_Maket БП_Ценовые приложения_ ГП 09_200209" xfId="1427" xr:uid="{00000000-0005-0000-0000-000090050000}"/>
    <cellStyle name="_НФ РН-Бурение Разделы 8.1.1.  8.1.2.  8.1.3.  к Макету Бизнес-плана_Maket БП_Ценовые приложения_ ГП 09_200209 2" xfId="1428" xr:uid="{00000000-0005-0000-0000-000091050000}"/>
    <cellStyle name="_НФ РН-Бурение Разделы 8.1.1.  8.1.2.  8.1.3.  к Макету Бизнес-плана_Maket БП_Ценовые приложения_ ГП 09_200209_Расчет Петим-3 ред 030609" xfId="1429" xr:uid="{00000000-0005-0000-0000-000092050000}"/>
    <cellStyle name="_НФ РН-Бурение Разделы 8.1.1.  8.1.2.  8.1.3.  к Макету Бизнес-плана_Maket БП_Ценовые приложения_ ГП 09_200209_Расчет Петим-3 ред 030609 2" xfId="1430" xr:uid="{00000000-0005-0000-0000-000093050000}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" xfId="1431" xr:uid="{00000000-0005-0000-0000-000094050000}"/>
    <cellStyle name="_НФ РН-Бурение Разделы 8.1.1.  8.1.2.  8.1.3.  к Макету Бизнес-плана_Maket БП_Ценовые приложения_ ГП 09_200209_Расчет Петим-3 ред 030609_Расчет ЭБ кусты 1,7 ред 290110 доработка_3 2" xfId="1432" xr:uid="{00000000-0005-0000-0000-000095050000}"/>
    <cellStyle name="_НФ РН-Бурение Разделы 8.1.1.  8.1.2.  8.1.3.  к Макету Бизнес-плана_Maket БП_Ценовые приложения_ ГП 09_200209_Расчет ЭБ кусты 1,7 ред 290110 доработка_3" xfId="1433" xr:uid="{00000000-0005-0000-0000-000096050000}"/>
    <cellStyle name="_НФ РН-Бурение Разделы 8.1.1.  8.1.2.  8.1.3.  к Макету Бизнес-плана_Maket БП_Ценовые приложения_ ГП 09_200209_Расчет ЭБ кусты 1,7 ред 290110 доработка_3 2" xfId="1434" xr:uid="{00000000-0005-0000-0000-000097050000}"/>
    <cellStyle name="_НФ РН-Бурение Разделы 8.1.1.  8.1.2.  8.1.3.  к Макету Бизнес-плана_Maket БП_Ценовые приложения_ ГП 09_200209_Расчет ЭБ ред 100609 кусты 2,6,1,7" xfId="1435" xr:uid="{00000000-0005-0000-0000-000098050000}"/>
    <cellStyle name="_НФ РН-Бурение Разделы 8.1.1.  8.1.2.  8.1.3.  к Макету Бизнес-плана_Maket БП_Ценовые приложения_ ГП 09_200209_Расчет ЭБ ред 100609 кусты 2,6,1,7 2" xfId="1436" xr:uid="{00000000-0005-0000-0000-000099050000}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" xfId="1437" xr:uid="{00000000-0005-0000-0000-00009A050000}"/>
    <cellStyle name="_НФ РН-Бурение Разделы 8.1.1.  8.1.2.  8.1.3.  к Макету Бизнес-плана_Maket БП_Ценовые приложения_ ГП 09_200209_Расчет ЭБ ред 100609 кусты 2,6,1,7_Расчет ЭБ кусты 1,7 ред 290110 доработка_3 2" xfId="1438" xr:uid="{00000000-0005-0000-0000-00009B050000}"/>
    <cellStyle name="_НФ РН-Бурение Разделы 8.1.1.  8.1.2.  8.1.3.  к Макету Бизнес-плана_Maket БП_Ценовые приложения_ ГП 09_250209 по тендеру" xfId="1439" xr:uid="{00000000-0005-0000-0000-00009C050000}"/>
    <cellStyle name="_НФ РН-Бурение Разделы 8.1.1.  8.1.2.  8.1.3.  к Макету Бизнес-плана_Maket БП_Ценовые приложения_ ГП 09_250209 по тендеру 2" xfId="1440" xr:uid="{00000000-0005-0000-0000-00009D050000}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" xfId="1441" xr:uid="{00000000-0005-0000-0000-00009E050000}"/>
    <cellStyle name="_НФ РН-Бурение Разделы 8.1.1.  8.1.2.  8.1.3.  к Макету Бизнес-плана_Maket БП_Ценовые приложения_ ГП 09_250209 по тендеру_Расчет ЭБ кусты 1,7 ред 290110 доработка_3 2" xfId="1442" xr:uid="{00000000-0005-0000-0000-00009F050000}"/>
    <cellStyle name="_НФ РН-Бурение Разделы 8.1.1.  8.1.2.  8.1.3.  к Макету Бизнес-плана_Maket БП_Эл_энергия_ВСФ_240209_БП" xfId="1443" xr:uid="{00000000-0005-0000-0000-0000A0050000}"/>
    <cellStyle name="_НФ РН-Бурение Разделы 8.1.1.  8.1.2.  8.1.3.  к Макету Бизнес-плана_Maket БП_Эл_энергия_ВСФ_240209_БП 2" xfId="1444" xr:uid="{00000000-0005-0000-0000-0000A1050000}"/>
    <cellStyle name="_НФ РН-Бурение Разделы 8.1.1.  8.1.2.  8.1.3.  к Макету Бизнес-плана_Maket БП_Эл_энергия_ВСФ_240209_БП_Расчет СС нефти_ВСФ_250309 уточн" xfId="1445" xr:uid="{00000000-0005-0000-0000-0000A2050000}"/>
    <cellStyle name="_НФ РН-Бурение Разделы 8.1.1.  8.1.2.  8.1.3.  к Макету Бизнес-плана_Maket БП_Эл_энергия_ВСФ_240209_БП_Расчет СС нефти_ВСФ_250309 уточн 2" xfId="1446" xr:uid="{00000000-0005-0000-0000-0000A3050000}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" xfId="1447" xr:uid="{00000000-0005-0000-0000-0000A4050000}"/>
    <cellStyle name="_НФ РН-Бурение Разделы 8.1.1.  8.1.2.  8.1.3.  к Макету Бизнес-плана_Maket БП_Эл_энергия_ВСФ_240209_БП_Расчет СС нефти_ВСФ_250309 уточн_Расчет ЭБ кусты 1,7 ред 290110 доработка_3 2" xfId="1448" xr:uid="{00000000-0005-0000-0000-0000A5050000}"/>
    <cellStyle name="_НФ РН-Бурение Разделы 8.1.1.  8.1.2.  8.1.3.  к Макету Бизнес-плана_Maket БП_Эл_энергия_ВСФ_240209_БП_Расчет ЭБ кусты 1,7 ред 290110 доработка_3" xfId="1449" xr:uid="{00000000-0005-0000-0000-0000A6050000}"/>
    <cellStyle name="_НФ РН-Бурение Разделы 8.1.1.  8.1.2.  8.1.3.  к Макету Бизнес-плана_Maket БП_Эл_энергия_ВСФ_240209_БП_Расчет ЭБ кусты 1,7 ред 290110 доработка_3 2" xfId="1450" xr:uid="{00000000-0005-0000-0000-0000A7050000}"/>
    <cellStyle name="_НФ РН-Бурение Разделы 8.1.1.  8.1.2.  8.1.3.  к Макету Бизнес-плана_Выручка для БП-09 ред 251108 вар А с РУС _ГП ВДЗ с формулами" xfId="1451" xr:uid="{00000000-0005-0000-0000-0000A8050000}"/>
    <cellStyle name="_НФ РН-Бурение Разделы 8.1.1.  8.1.2.  8.1.3.  к Макету Бизнес-плана_Выручка для БП-09 ред 251108 вар А с РУС _ГП ВДЗ с формулами 2" xfId="1452" xr:uid="{00000000-0005-0000-0000-0000A9050000}"/>
    <cellStyle name="_НФ РН-Бурение Разделы 8.1.1.  8.1.2.  8.1.3.  к Макету Бизнес-плана_Выручка для БП-09 ред 251108 вар А с РУС _ГП ВДЗ с формулами_Расчет Петим-3 ред 030609" xfId="1453" xr:uid="{00000000-0005-0000-0000-0000AA050000}"/>
    <cellStyle name="_НФ РН-Бурение Разделы 8.1.1.  8.1.2.  8.1.3.  к Макету Бизнес-плана_Выручка для БП-09 ред 251108 вар А с РУС _ГП ВДЗ с формулами_Расчет Петим-3 ред 030609 2" xfId="1454" xr:uid="{00000000-0005-0000-0000-0000AB050000}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" xfId="1455" xr:uid="{00000000-0005-0000-0000-0000AC050000}"/>
    <cellStyle name="_НФ РН-Бурение Разделы 8.1.1.  8.1.2.  8.1.3.  к Макету Бизнес-плана_Выручка для БП-09 ред 251108 вар А с РУС _ГП ВДЗ с формулами_Расчет Петим-3 ред 030609_Расчет ЭБ кусты 1,7 ред 290110 доработка_3 2" xfId="1456" xr:uid="{00000000-0005-0000-0000-0000AD050000}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" xfId="1457" xr:uid="{00000000-0005-0000-0000-0000AE050000}"/>
    <cellStyle name="_НФ РН-Бурение Разделы 8.1.1.  8.1.2.  8.1.3.  к Макету Бизнес-плана_Выручка для БП-09 ред 251108 вар А с РУС _ГП ВДЗ с формулами_Расчет ЭБ кусты 1,7 ред 290110 доработка_3 2" xfId="1458" xr:uid="{00000000-0005-0000-0000-0000AF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" xfId="1459" xr:uid="{00000000-0005-0000-0000-0000B0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 2" xfId="1460" xr:uid="{00000000-0005-0000-0000-0000B1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" xfId="1461" xr:uid="{00000000-0005-0000-0000-0000B2050000}"/>
    <cellStyle name="_НФ РН-Бурение Разделы 8.1.1.  8.1.2.  8.1.3.  к Макету Бизнес-плана_Выручка для БП-09 ред 251108 вар А с РУС _ГП ВДЗ с формулами_Расчет ЭБ ред 100609 кусты 2,6,1,7_Расчет ЭБ кусты 1,7 ред 290110 доработка_3 2" xfId="1462" xr:uid="{00000000-0005-0000-0000-0000B3050000}"/>
    <cellStyle name="_НФ РН-Бурение Разделы 8.1.1.  8.1.2.  8.1.3.  к Макету Бизнес-плана_Копия выручки 2_161008" xfId="1463" xr:uid="{00000000-0005-0000-0000-0000B4050000}"/>
    <cellStyle name="_НФ РН-Бурение Разделы 8.1.1.  8.1.2.  8.1.3.  к Макету Бизнес-плана_Копия выручки 2_161008 2" xfId="1464" xr:uid="{00000000-0005-0000-0000-0000B5050000}"/>
    <cellStyle name="_НФ РН-Бурение Разделы 8.1.1.  8.1.2.  8.1.3.  к Макету Бизнес-плана_Копия выручки 211" xfId="1465" xr:uid="{00000000-0005-0000-0000-0000B6050000}"/>
    <cellStyle name="_НФ РН-Бурение Разделы 8.1.1.  8.1.2.  8.1.3.  к Макету Бизнес-плана_Копия выручки 211 2" xfId="1466" xr:uid="{00000000-0005-0000-0000-0000B7050000}"/>
    <cellStyle name="_НФ РН-Бурение Разделы 8.1.1.  8.1.2.  8.1.3.  к Макету Бизнес-плана_Расчет СС нефти_ВСФ_250309 уточн" xfId="1467" xr:uid="{00000000-0005-0000-0000-0000B8050000}"/>
    <cellStyle name="_НФ РН-Бурение Разделы 8.1.1.  8.1.2.  8.1.3.  к Макету Бизнес-плана_Расчет СС нефти_ВСФ_250309 уточн 2" xfId="1468" xr:uid="{00000000-0005-0000-0000-0000B9050000}"/>
    <cellStyle name="_НФ РН-Бурение Разделы 8.1.1.  8.1.2.  8.1.3.  к Макету Бизнес-плана_Расчет СС нефти_ВСФ_250309 уточн_Расчет ЭБ кусты 1,7 ред 290110 доработка_3" xfId="1469" xr:uid="{00000000-0005-0000-0000-0000BA050000}"/>
    <cellStyle name="_НФ РН-Бурение Разделы 8.1.1.  8.1.2.  8.1.3.  к Макету Бизнес-плана_Расчет СС нефти_ВСФ_250309 уточн_Расчет ЭБ кусты 1,7 ред 290110 доработка_3 2" xfId="1470" xr:uid="{00000000-0005-0000-0000-0000BB050000}"/>
    <cellStyle name="_НФ РН-Бурение Разделы 8.1.1.  8.1.2.  8.1.3.  к Макету Бизнес-плана_расчет стоимости метра проходки_ВСФ_250209" xfId="1471" xr:uid="{00000000-0005-0000-0000-0000BC050000}"/>
    <cellStyle name="_НФ РН-Бурение Разделы 8.1.1.  8.1.2.  8.1.3.  к Макету Бизнес-плана_расчет стоимости метра проходки_ВСФ_250209 2" xfId="1472" xr:uid="{00000000-0005-0000-0000-0000BD050000}"/>
    <cellStyle name="_НФ РН-Бурение Разделы 8.1.1.  8.1.2.  8.1.3.  к Макету Бизнес-плана_расчет стоимости метра проходки_ВСФ_250209_Расчет Петим-3 ред 030609" xfId="1473" xr:uid="{00000000-0005-0000-0000-0000BE050000}"/>
    <cellStyle name="_НФ РН-Бурение Разделы 8.1.1.  8.1.2.  8.1.3.  к Макету Бизнес-плана_расчет стоимости метра проходки_ВСФ_250209_Расчет Петим-3 ред 030609 2" xfId="1474" xr:uid="{00000000-0005-0000-0000-0000BF050000}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" xfId="1475" xr:uid="{00000000-0005-0000-0000-0000C0050000}"/>
    <cellStyle name="_НФ РН-Бурение Разделы 8.1.1.  8.1.2.  8.1.3.  к Макету Бизнес-плана_расчет стоимости метра проходки_ВСФ_250209_Расчет Петим-3 ред 030609_Расчет ЭБ кусты 1,7 ред 290110 доработка_3 2" xfId="1476" xr:uid="{00000000-0005-0000-0000-0000C1050000}"/>
    <cellStyle name="_НФ РН-Бурение Разделы 8.1.1.  8.1.2.  8.1.3.  к Макету Бизнес-плана_расчет стоимости метра проходки_ВСФ_250209_Расчет ЭБ кусты 1,7 ред 290110 доработка_3" xfId="1477" xr:uid="{00000000-0005-0000-0000-0000C2050000}"/>
    <cellStyle name="_НФ РН-Бурение Разделы 8.1.1.  8.1.2.  8.1.3.  к Макету Бизнес-плана_расчет стоимости метра проходки_ВСФ_250209_Расчет ЭБ кусты 1,7 ред 290110 доработка_3 2" xfId="1478" xr:uid="{00000000-0005-0000-0000-0000C3050000}"/>
    <cellStyle name="_НФ РН-Бурение Разделы 8.1.1.  8.1.2.  8.1.3.  к Макету Бизнес-плана_расчет стоимости метра проходки_ВСФ_250209_Расчет ЭБ ред 100609 кусты 2,6,1,7" xfId="1479" xr:uid="{00000000-0005-0000-0000-0000C4050000}"/>
    <cellStyle name="_НФ РН-Бурение Разделы 8.1.1.  8.1.2.  8.1.3.  к Макету Бизнес-плана_расчет стоимости метра проходки_ВСФ_250209_Расчет ЭБ ред 100609 кусты 2,6,1,7 2" xfId="1480" xr:uid="{00000000-0005-0000-0000-0000C5050000}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" xfId="1481" xr:uid="{00000000-0005-0000-0000-0000C6050000}"/>
    <cellStyle name="_НФ РН-Бурение Разделы 8.1.1.  8.1.2.  8.1.3.  к Макету Бизнес-плана_расчет стоимости метра проходки_ВСФ_250209_Расчет ЭБ ред 100609 кусты 2,6,1,7_Расчет ЭБ кусты 1,7 ред 290110 доработка_3 2" xfId="1482" xr:uid="{00000000-0005-0000-0000-0000C7050000}"/>
    <cellStyle name="_НФ РН-Бурение Разделы 8.1.1.  8.1.2.  8.1.3.  к Макету Бизнес-плана_РБ Ванкор 17" xfId="1483" xr:uid="{00000000-0005-0000-0000-0000C8050000}"/>
    <cellStyle name="_НФ РН-Бурение Разделы 8.1.1.  8.1.2.  8.1.3.  к Макету Бизнес-плана_РБ Ванкор 17 2" xfId="1484" xr:uid="{00000000-0005-0000-0000-0000C9050000}"/>
    <cellStyle name="_НФ РН-Бурение Разделы 8.1.1.  8.1.2.  8.1.3.  к Макету Бизнес-плана_РБ ВСНК 141108" xfId="1485" xr:uid="{00000000-0005-0000-0000-0000CA050000}"/>
    <cellStyle name="_НФ РН-Бурение Разделы 8.1.1.  8.1.2.  8.1.3.  к Макету Бизнес-плана_РБ ВСНК 141108 2" xfId="1486" xr:uid="{00000000-0005-0000-0000-0000CB050000}"/>
    <cellStyle name="_НФ РН-Бурение Разделы 8.1.1.  8.1.2.  8.1.3.  к Макету Бизнес-плана_Стоимость Юр_81  РБ ЮТМ_в ЦАУ_221008" xfId="1487" xr:uid="{00000000-0005-0000-0000-0000CC050000}"/>
    <cellStyle name="_НФ РН-Бурение Разделы 8.1.1.  8.1.2.  8.1.3.  к Макету Бизнес-плана_Стоимость Юр_81  РБ ЮТМ_в ЦАУ_221008 2" xfId="1488" xr:uid="{00000000-0005-0000-0000-0000CD050000}"/>
    <cellStyle name="_НФ РН-Бурение Разделы 8.1.1.  8.1.2.  8.1.3.  к Макету Бизнес-плана_Суточные  ставки" xfId="1489" xr:uid="{00000000-0005-0000-0000-0000CE050000}"/>
    <cellStyle name="_НФ РН-Бурение Разделы 8.1.1.  8.1.2.  8.1.3.  к Макету Бизнес-плана_Суточные  ставки 2" xfId="1490" xr:uid="{00000000-0005-0000-0000-0000CF050000}"/>
    <cellStyle name="_НФ РН-Бурение Разделы 8.1.1.  8.1.2.  8.1.3.  к Макету Бизнес-плана_Суточные  ставки_Расчет ЭБ кусты 1,7 ред 290110 доработка_3" xfId="1491" xr:uid="{00000000-0005-0000-0000-0000D0050000}"/>
    <cellStyle name="_НФ РН-Бурение Разделы 8.1.1.  8.1.2.  8.1.3.  к Макету Бизнес-плана_Суточные  ставки_Расчет ЭБ кусты 1,7 ред 290110 доработка_3 2" xfId="1492" xr:uid="{00000000-0005-0000-0000-0000D1050000}"/>
    <cellStyle name="_НФ РН-Бурение Разделы 8.1.1.  8.1.2.  8.1.3.  к Макету Бизнес-плана_Цена ГП-09 согл ВН_030309 подписано РНБ" xfId="1493" xr:uid="{00000000-0005-0000-0000-0000D2050000}"/>
    <cellStyle name="_НФ РН-Бурение Разделы 8.1.1.  8.1.2.  8.1.3.  к Макету Бизнес-плана_Цена ГП-09 согл ВН_030309 подписано РНБ 2" xfId="1494" xr:uid="{00000000-0005-0000-0000-0000D3050000}"/>
    <cellStyle name="_НФ РН-Бурение Разделы 8.1.1.  8.1.2.  8.1.3.  к Макету Бизнес-плана_Цена ГП-09 согл ВН_030309 подписано РНБ_Расчет ЭБ кусты 1,7 ред 290110 доработка_3" xfId="1495" xr:uid="{00000000-0005-0000-0000-0000D4050000}"/>
    <cellStyle name="_НФ РН-Бурение Разделы 8.1.1.  8.1.2.  8.1.3.  к Макету Бизнес-плана_Цена ГП-09 согл ВН_030309 подписано РНБ_Расчет ЭБ кусты 1,7 ред 290110 доработка_3 2" xfId="1496" xr:uid="{00000000-0005-0000-0000-0000D5050000}"/>
    <cellStyle name="_НФ РН-Бурение Разделы 8.1.1.  8.1.2.  8.1.3.  к Макету Бизнес-плана_Ценовые приложения_ ГП 09_200209" xfId="1497" xr:uid="{00000000-0005-0000-0000-0000D6050000}"/>
    <cellStyle name="_НФ РН-Бурение Разделы 8.1.1.  8.1.2.  8.1.3.  к Макету Бизнес-плана_Ценовые приложения_ ГП 09_200209 2" xfId="1498" xr:uid="{00000000-0005-0000-0000-0000D7050000}"/>
    <cellStyle name="_НФ РН-Бурение Разделы 8.1.1.  8.1.2.  8.1.3.  к Макету Бизнес-плана_Ценовые приложения_ ГП 09_200209_Расчет Петим-3 ред 030609" xfId="1499" xr:uid="{00000000-0005-0000-0000-0000D8050000}"/>
    <cellStyle name="_НФ РН-Бурение Разделы 8.1.1.  8.1.2.  8.1.3.  к Макету Бизнес-плана_Ценовые приложения_ ГП 09_200209_Расчет Петим-3 ред 030609 2" xfId="1500" xr:uid="{00000000-0005-0000-0000-0000D9050000}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" xfId="1501" xr:uid="{00000000-0005-0000-0000-0000DA050000}"/>
    <cellStyle name="_НФ РН-Бурение Разделы 8.1.1.  8.1.2.  8.1.3.  к Макету Бизнес-плана_Ценовые приложения_ ГП 09_200209_Расчет Петим-3 ред 030609_Расчет ЭБ кусты 1,7 ред 290110 доработка_3 2" xfId="1502" xr:uid="{00000000-0005-0000-0000-0000DB050000}"/>
    <cellStyle name="_НФ РН-Бурение Разделы 8.1.1.  8.1.2.  8.1.3.  к Макету Бизнес-плана_Ценовые приложения_ ГП 09_200209_Расчет ЭБ кусты 1,7 ред 290110 доработка_3" xfId="1503" xr:uid="{00000000-0005-0000-0000-0000DC050000}"/>
    <cellStyle name="_НФ РН-Бурение Разделы 8.1.1.  8.1.2.  8.1.3.  к Макету Бизнес-плана_Ценовые приложения_ ГП 09_200209_Расчет ЭБ кусты 1,7 ред 290110 доработка_3 2" xfId="1504" xr:uid="{00000000-0005-0000-0000-0000DD050000}"/>
    <cellStyle name="_НФ РН-Бурение Разделы 8.1.1.  8.1.2.  8.1.3.  к Макету Бизнес-плана_Ценовые приложения_ ГП 09_200209_Расчет ЭБ ред 100609 кусты 2,6,1,7" xfId="1505" xr:uid="{00000000-0005-0000-0000-0000DE050000}"/>
    <cellStyle name="_НФ РН-Бурение Разделы 8.1.1.  8.1.2.  8.1.3.  к Макету Бизнес-плана_Ценовые приложения_ ГП 09_200209_Расчет ЭБ ред 100609 кусты 2,6,1,7 2" xfId="1506" xr:uid="{00000000-0005-0000-0000-0000DF050000}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" xfId="1507" xr:uid="{00000000-0005-0000-0000-0000E0050000}"/>
    <cellStyle name="_НФ РН-Бурение Разделы 8.1.1.  8.1.2.  8.1.3.  к Макету Бизнес-плана_Ценовые приложения_ ГП 09_200209_Расчет ЭБ ред 100609 кусты 2,6,1,7_Расчет ЭБ кусты 1,7 ред 290110 доработка_3 2" xfId="1508" xr:uid="{00000000-0005-0000-0000-0000E1050000}"/>
    <cellStyle name="_НФ РН-Бурение Разделы 8.1.1.  8.1.2.  8.1.3.  к Макету Бизнес-плана_Ценовые приложения_ ГП 09_250209 по тендеру" xfId="1509" xr:uid="{00000000-0005-0000-0000-0000E2050000}"/>
    <cellStyle name="_НФ РН-Бурение Разделы 8.1.1.  8.1.2.  8.1.3.  к Макету Бизнес-плана_Ценовые приложения_ ГП 09_250209 по тендеру 2" xfId="1510" xr:uid="{00000000-0005-0000-0000-0000E3050000}"/>
    <cellStyle name="_НФ РН-Бурение Разделы 8.1.1.  8.1.2.  8.1.3.  к Макету Бизнес-плана_Ценовые приложения_ ГП 09_250209 по тендеру_Расчет ЭБ кусты 1,7 ред 290110 доработка_3" xfId="1511" xr:uid="{00000000-0005-0000-0000-0000E4050000}"/>
    <cellStyle name="_НФ РН-Бурение Разделы 8.1.1.  8.1.2.  8.1.3.  к Макету Бизнес-плана_Ценовые приложения_ ГП 09_250209 по тендеру_Расчет ЭБ кусты 1,7 ред 290110 доработка_3 2" xfId="1512" xr:uid="{00000000-0005-0000-0000-0000E5050000}"/>
    <cellStyle name="_НФ РН-Бурение Разделы 8.1.1.  8.1.2.  8.1.3.  к Макету Бизнес-плана_ЭБ ВСНК" xfId="1513" xr:uid="{00000000-0005-0000-0000-0000E6050000}"/>
    <cellStyle name="_НФ РН-Бурение Разделы 8.1.1.  8.1.2.  8.1.3.  к Макету Бизнес-плана_ЭБ ВСНК 2" xfId="1514" xr:uid="{00000000-0005-0000-0000-0000E7050000}"/>
    <cellStyle name="_НФ РН-Бурение Разделы 8.1.1.  8.1.2.  8.1.3.  к Макету Бизнес-плана_ЭБ ВСНК ред 131108" xfId="1515" xr:uid="{00000000-0005-0000-0000-0000E8050000}"/>
    <cellStyle name="_НФ РН-Бурение Разделы 8.1.1.  8.1.2.  8.1.3.  к Макету Бизнес-плана_ЭБ ВСНК ред 131108 2" xfId="1516" xr:uid="{00000000-0005-0000-0000-0000E9050000}"/>
    <cellStyle name="_НФ РН-Бурение Разделы 8.1.1.  8.1.2.  8.1.3.  к Макету Бизнес-плана_Эл_энергия_ВСФ_240209_БП" xfId="1517" xr:uid="{00000000-0005-0000-0000-0000EA050000}"/>
    <cellStyle name="_НФ РН-Бурение Разделы 8.1.1.  8.1.2.  8.1.3.  к Макету Бизнес-плана_Эл_энергия_ВСФ_240209_БП 2" xfId="1518" xr:uid="{00000000-0005-0000-0000-0000EB050000}"/>
    <cellStyle name="_НФ РН-Бурение Разделы 8.1.1.  8.1.2.  8.1.3.  к Макету Бизнес-плана_Эл_энергия_ВСФ_240209_БП_Расчет СС нефти_ВСФ_250309 уточн" xfId="1519" xr:uid="{00000000-0005-0000-0000-0000EC050000}"/>
    <cellStyle name="_НФ РН-Бурение Разделы 8.1.1.  8.1.2.  8.1.3.  к Макету Бизнес-плана_Эл_энергия_ВСФ_240209_БП_Расчет СС нефти_ВСФ_250309 уточн 2" xfId="1520" xr:uid="{00000000-0005-0000-0000-0000ED050000}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" xfId="1521" xr:uid="{00000000-0005-0000-0000-0000EE050000}"/>
    <cellStyle name="_НФ РН-Бурение Разделы 8.1.1.  8.1.2.  8.1.3.  к Макету Бизнес-плана_Эл_энергия_ВСФ_240209_БП_Расчет СС нефти_ВСФ_250309 уточн_Расчет ЭБ кусты 1,7 ред 290110 доработка_3 2" xfId="1522" xr:uid="{00000000-0005-0000-0000-0000EF050000}"/>
    <cellStyle name="_НФ РН-Бурение Разделы 8.1.1.  8.1.2.  8.1.3.  к Макету Бизнес-плана_Эл_энергия_ВСФ_240209_БП_Расчет ЭБ кусты 1,7 ред 290110 доработка_3" xfId="1523" xr:uid="{00000000-0005-0000-0000-0000F0050000}"/>
    <cellStyle name="_НФ РН-Бурение Разделы 8.1.1.  8.1.2.  8.1.3.  к Макету Бизнес-плана_Эл_энергия_ВСФ_240209_БП_Расчет ЭБ кусты 1,7 ред 290110 доработка_3 2" xfId="1524" xr:uid="{00000000-0005-0000-0000-0000F1050000}"/>
    <cellStyle name="_объемы  бурения 2004г " xfId="1525" xr:uid="{00000000-0005-0000-0000-0000F2050000}"/>
    <cellStyle name="_объемы  бурения 2004г _Выручка для БП-09 ред 251108 вар А с РУС _ГП ВДЗ с формулами" xfId="1526" xr:uid="{00000000-0005-0000-0000-0000F3050000}"/>
    <cellStyle name="_объемы  бурения 2004г _Копия выручки 2" xfId="1527" xr:uid="{00000000-0005-0000-0000-0000F4050000}"/>
    <cellStyle name="_объемы  бурения 2004г _Копия выручки 2_Расчет СС нефти_ВСФ_250309 уточн" xfId="1528" xr:uid="{00000000-0005-0000-0000-0000F5050000}"/>
    <cellStyle name="_объемы  бурения 2004г _Копия выручки 2_Суточные  ставки" xfId="1529" xr:uid="{00000000-0005-0000-0000-0000F6050000}"/>
    <cellStyle name="_объемы  бурения 2004г _Копия выручки 2_Цена БП-09 уточн_для ПР_250309" xfId="1530" xr:uid="{00000000-0005-0000-0000-0000F7050000}"/>
    <cellStyle name="_объемы  бурения 2004г _Копия выручки 2_Цена ГП-09 согл ВН_030309 подписано РНБ" xfId="1531" xr:uid="{00000000-0005-0000-0000-0000F8050000}"/>
    <cellStyle name="_объемы  бурения 2004г _Копия выручки 2_Ценовые приложения_ ГП 09_250209 по тендеру" xfId="1532" xr:uid="{00000000-0005-0000-0000-0000F9050000}"/>
    <cellStyle name="_объемы  бурения 2004г _ЛОТ № 01 (ЭБ куст №1) ред" xfId="1533" xr:uid="{00000000-0005-0000-0000-0000FA050000}"/>
    <cellStyle name="_объемы  бурения 2004г _ЛОТ № 01 (ЭБ куст №1) ред_Анализ_СС тендер 09 свод" xfId="1534" xr:uid="{00000000-0005-0000-0000-0000FB050000}"/>
    <cellStyle name="_объемы  бурения 2004г _ЛОТ № 01 (ЭБ куст №1) ред_Анализ_СС тендер 09 свод_копия для доработки_090908" xfId="1535" xr:uid="{00000000-0005-0000-0000-0000FC050000}"/>
    <cellStyle name="_объемы  бурения 2004г _ЛОТ № 01 (ЭБ куст №1) ред_Анализ_СС тендер 09 свод_Расчет СС нефти_ВСФ_250309 уточн" xfId="1536" xr:uid="{00000000-0005-0000-0000-0000FD050000}"/>
    <cellStyle name="_объемы  бурения 2004г _ЛОТ № 01 (ЭБ куст №1) ред_Анализ_СС тендер 09 свод_Суточные  ставки" xfId="1537" xr:uid="{00000000-0005-0000-0000-0000FE050000}"/>
    <cellStyle name="_объемы  бурения 2004г _ЛОТ № 01 (ЭБ куст №1) ред_Анализ_СС тендер 09 свод_Цена БП-09 уточн_для ПР_250309" xfId="1538" xr:uid="{00000000-0005-0000-0000-0000FF050000}"/>
    <cellStyle name="_объемы  бурения 2004г _ЛОТ № 01 (ЭБ куст №1) ред_Анализ_СС тендер 09 свод_Цена ГП-09 согл ВН_030309 подписано РНБ" xfId="1539" xr:uid="{00000000-0005-0000-0000-000000060000}"/>
    <cellStyle name="_объемы  бурения 2004г _ЛОТ № 01 (ЭБ куст №1) ред_Анализ_СС тендер 09 свод_Ценовые приложения_ ГП 09_250209 по тендеру" xfId="1540" xr:uid="{00000000-0005-0000-0000-000001060000}"/>
    <cellStyle name="_объемы  бурения 2004г _ЛОТ № 01 (ЭБ куст №1) ред_Расчет СС нефти_ВСФ_250309 уточн" xfId="1541" xr:uid="{00000000-0005-0000-0000-000002060000}"/>
    <cellStyle name="_объемы  бурения 2004г _ЛОТ № 01 (ЭБ куст №1) ред_Суточные  ставки" xfId="1542" xr:uid="{00000000-0005-0000-0000-000003060000}"/>
    <cellStyle name="_объемы  бурения 2004г _ЛОТ № 01 (ЭБ куст №1) ред_Цена БП-09 уточн_для ПР_250309" xfId="1543" xr:uid="{00000000-0005-0000-0000-000004060000}"/>
    <cellStyle name="_объемы  бурения 2004г _ЛОТ № 01 (ЭБ куст №1) ред_Цена ГП-09 согл ВН_030309 подписано РНБ" xfId="1544" xr:uid="{00000000-0005-0000-0000-000005060000}"/>
    <cellStyle name="_объемы  бурения 2004г _ЛОТ № 01 (ЭБ куст №1) ред_Ценовые приложения_ ГП 09_250209 по тендеру" xfId="1545" xr:uid="{00000000-0005-0000-0000-000006060000}"/>
    <cellStyle name="_объемы  бурения 2004г _ПСДЦ ПНГ (ДС3 новый график с изменением)" xfId="1546" xr:uid="{00000000-0005-0000-0000-000007060000}"/>
    <cellStyle name="_объемы  бурения 2004г _Разделы 14, 8(1).2, 9  БП РН-Бурение 2008-2012 (ВАНКОР)" xfId="1547" xr:uid="{00000000-0005-0000-0000-000008060000}"/>
    <cellStyle name="_объемы  бурения 2004г _Разделы 14, 8(1).2, 9  БП РН-Бурение 2008-2012 (ВАНКОР)_Расчет СС нефти_ВСФ_250309 уточн" xfId="1548" xr:uid="{00000000-0005-0000-0000-000009060000}"/>
    <cellStyle name="_объемы  бурения 2004г _Разделы 14, 8(1).2, 9  БП РН-Бурение 2008-2012 (ВАНКОР)_Суточные  ставки" xfId="1549" xr:uid="{00000000-0005-0000-0000-00000A060000}"/>
    <cellStyle name="_объемы  бурения 2004г _Разделы 14, 8(1).2, 9  БП РН-Бурение 2008-2012 (ВАНКОР)_Цена БП-09 уточн_для ПР_250309" xfId="1550" xr:uid="{00000000-0005-0000-0000-00000B060000}"/>
    <cellStyle name="_объемы  бурения 2004г _Разделы 14, 8(1).2, 9  БП РН-Бурение 2008-2012 (ВАНКОР)_Цена ГП-09 согл ВН_030309 подписано РНБ" xfId="1551" xr:uid="{00000000-0005-0000-0000-00000C060000}"/>
    <cellStyle name="_объемы  бурения 2004г _Разделы 14, 8(1).2, 9  БП РН-Бурение 2008-2012 (ВАНКОР)_Ценовые приложения_ ГП 09_250209 по тендеру" xfId="1552" xr:uid="{00000000-0005-0000-0000-00000D060000}"/>
    <cellStyle name="_объемы  бурения 2004г _Расчет 17 ВН" xfId="1553" xr:uid="{00000000-0005-0000-0000-00000E060000}"/>
    <cellStyle name="_объемы  бурения 2004г _Расчет СС нефти_ВСФ_250309 уточн" xfId="1554" xr:uid="{00000000-0005-0000-0000-00000F060000}"/>
    <cellStyle name="_объемы  бурения 2004г _расчет СС_ВСНК_с БКФ" xfId="1555" xr:uid="{00000000-0005-0000-0000-000010060000}"/>
    <cellStyle name="_объемы  бурения 2004г _расчет СС_ВСНК_с БКФ_Расчет СС нефти_ВСФ_250309 уточн" xfId="1556" xr:uid="{00000000-0005-0000-0000-000011060000}"/>
    <cellStyle name="_объемы  бурения 2004г _расчет СС_ВСНК_с БКФ_Суточные  ставки" xfId="1557" xr:uid="{00000000-0005-0000-0000-000012060000}"/>
    <cellStyle name="_объемы  бурения 2004г _расчет СС_ВСНК_с БКФ_Цена БП-09 уточн_для ПР_250309" xfId="1558" xr:uid="{00000000-0005-0000-0000-000013060000}"/>
    <cellStyle name="_объемы  бурения 2004г _расчет СС_ВСНК_с БКФ_Цена ГП-09 согл ВН_030309 подписано РНБ" xfId="1559" xr:uid="{00000000-0005-0000-0000-000014060000}"/>
    <cellStyle name="_объемы  бурения 2004г _расчет СС_ВСНК_с БКФ_Ценовые приложения_ ГП 09_250209 по тендеру" xfId="1560" xr:uid="{00000000-0005-0000-0000-000015060000}"/>
    <cellStyle name="_объемы  бурения 2004г _Расчет стоимости скв" xfId="1561" xr:uid="{00000000-0005-0000-0000-000016060000}"/>
    <cellStyle name="_объемы  бурения 2004г _Расчет стоимости скв 17 Ванкор" xfId="1562" xr:uid="{00000000-0005-0000-0000-000017060000}"/>
    <cellStyle name="_объемы  бурения 2004г _Расчет стоимости скв 17 Ванкор_Анализ_СС тендер 09 свод" xfId="1563" xr:uid="{00000000-0005-0000-0000-000018060000}"/>
    <cellStyle name="_объемы  бурения 2004г _Расчет стоимости скв 17 Ванкор_Анализ_СС тендер 09 свод_копия для доработки_090908" xfId="1564" xr:uid="{00000000-0005-0000-0000-000019060000}"/>
    <cellStyle name="_объемы  бурения 2004г _Расчет стоимости скв 17 Ванкор_Анализ_СС тендер 09 свод_Расчет СС нефти_ВСФ_250309 уточн" xfId="1565" xr:uid="{00000000-0005-0000-0000-00001A060000}"/>
    <cellStyle name="_объемы  бурения 2004г _Расчет стоимости скв 17 Ванкор_Анализ_СС тендер 09 свод_Суточные  ставки" xfId="1566" xr:uid="{00000000-0005-0000-0000-00001B060000}"/>
    <cellStyle name="_объемы  бурения 2004г _Расчет стоимости скв 17 Ванкор_Анализ_СС тендер 09 свод_Цена БП-09 уточн_для ПР_250309" xfId="1567" xr:uid="{00000000-0005-0000-0000-00001C060000}"/>
    <cellStyle name="_объемы  бурения 2004г _Расчет стоимости скв 17 Ванкор_Анализ_СС тендер 09 свод_Цена ГП-09 согл ВН_030309 подписано РНБ" xfId="1568" xr:uid="{00000000-0005-0000-0000-00001D060000}"/>
    <cellStyle name="_объемы  бурения 2004г _Расчет стоимости скв 17 Ванкор_Анализ_СС тендер 09 свод_Ценовые приложения_ ГП 09_250209 по тендеру" xfId="1569" xr:uid="{00000000-0005-0000-0000-00001E060000}"/>
    <cellStyle name="_объемы  бурения 2004г _Расчет стоимости скв 17 Ванкор_Расчет СС нефти_ВСФ_250309 уточн" xfId="1570" xr:uid="{00000000-0005-0000-0000-00001F060000}"/>
    <cellStyle name="_объемы  бурения 2004г _Расчет стоимости скв 17 Ванкор_Суточные  ставки" xfId="1571" xr:uid="{00000000-0005-0000-0000-000020060000}"/>
    <cellStyle name="_объемы  бурения 2004г _Расчет стоимости скв 17 Ванкор_Цена БП-09 уточн_для ПР_250309" xfId="1572" xr:uid="{00000000-0005-0000-0000-000021060000}"/>
    <cellStyle name="_объемы  бурения 2004г _Расчет стоимости скв 17 Ванкор_Цена ГП-09 согл ВН_030309 подписано РНБ" xfId="1573" xr:uid="{00000000-0005-0000-0000-000022060000}"/>
    <cellStyle name="_объемы  бурения 2004г _Расчет стоимости скв 17 Ванкор_Ценовые приложения_ ГП 09_250209 по тендеру" xfId="1574" xr:uid="{00000000-0005-0000-0000-000023060000}"/>
    <cellStyle name="_объемы  бурения 2004г _Расчет стоимости скв_авиация" xfId="1575" xr:uid="{00000000-0005-0000-0000-000024060000}"/>
    <cellStyle name="_объемы  бурения 2004г _Расчет стоимости скв_Выручка ЭБ ВСНК 09 ред.241108" xfId="1576" xr:uid="{00000000-0005-0000-0000-000025060000}"/>
    <cellStyle name="_объемы  бурения 2004г _Расчет стоимости скв_Выручка ЭБ ВСНК 09 ред.241108_для ВСНК" xfId="1577" xr:uid="{00000000-0005-0000-0000-000026060000}"/>
    <cellStyle name="_объемы  бурения 2004г _Расчет стоимости скв_Копия стоимость Юр-81 ред 160309 печать" xfId="1578" xr:uid="{00000000-0005-0000-0000-000027060000}"/>
    <cellStyle name="_объемы  бурения 2004г _Расчет стоимости скв_расчет БПО 141008" xfId="1579" xr:uid="{00000000-0005-0000-0000-000028060000}"/>
    <cellStyle name="_объемы  бурения 2004г _Расчет стоимости скв_расчет СС_ВСНК_ЭБ_09 ред 111108" xfId="1580" xr:uid="{00000000-0005-0000-0000-000029060000}"/>
    <cellStyle name="_объемы  бурения 2004г _Расчет стоимости скв_расчет СС_ВСНК_ЭБ_09 ред 161008" xfId="1581" xr:uid="{00000000-0005-0000-0000-00002A060000}"/>
    <cellStyle name="_объемы  бурения 2004г _Расчет стоимости скв_расчет СС_ВСНК_ЭБ_09 ред 201008" xfId="1582" xr:uid="{00000000-0005-0000-0000-00002B060000}"/>
    <cellStyle name="_объемы  бурения 2004г _Расчет стоимости скв_Расчет стоимости Петим-3 ред 250309" xfId="1583" xr:uid="{00000000-0005-0000-0000-00002C060000}"/>
    <cellStyle name="_объемы  бурения 2004г _Расчет стоимости скв_Расчет стоимости ЮР-83 копия" xfId="1584" xr:uid="{00000000-0005-0000-0000-00002D060000}"/>
    <cellStyle name="_объемы  бурения 2004г _Расчет стоимости скв_Расчет стоимости ЮР-83 уточн_100609" xfId="1585" xr:uid="{00000000-0005-0000-0000-00002E060000}"/>
    <cellStyle name="_объемы  бурения 2004г _Расчет стоимости скв_Расчет ЭБ кусты 1,7 ред 290110 доработка_3" xfId="1586" xr:uid="{00000000-0005-0000-0000-00002F060000}"/>
    <cellStyle name="_объемы  бурения 2004г _Расчет стоимости скв_Расчет ЭБ ред 020609 с лотами" xfId="1587" xr:uid="{00000000-0005-0000-0000-000030060000}"/>
    <cellStyle name="_объемы  бурения 2004г _Расчет стоимости скв_Смета БПО_ЮТМ на 2010г ред 020609" xfId="1588" xr:uid="{00000000-0005-0000-0000-000031060000}"/>
    <cellStyle name="_объемы  бурения 2004г _Расчет стоимости скв_Смета БПО_ЮТМ на 2010гот Дьяченко" xfId="1589" xr:uid="{00000000-0005-0000-0000-000032060000}"/>
    <cellStyle name="_объемы  бурения 2004г _Расчет стоимости скв_стоимость Юр-81 ред 130309 от Дьяченко" xfId="1590" xr:uid="{00000000-0005-0000-0000-000033060000}"/>
    <cellStyle name="_объемы  бурения 2004г _Расчет стоимости скв_стоимость Юр-81 ред 131208 для ВСНК нов сервис" xfId="1591" xr:uid="{00000000-0005-0000-0000-000034060000}"/>
    <cellStyle name="_объемы  бурения 2004г _Расчет стоимости скв_стоимость Юр-81 ред 140209 в договор" xfId="1592" xr:uid="{00000000-0005-0000-0000-000035060000}"/>
    <cellStyle name="_объемы  бурения 2004г _Расчет стоимости скв_стоимость Юр-81 ред 160309" xfId="1593" xr:uid="{00000000-0005-0000-0000-000036060000}"/>
    <cellStyle name="_объемы  бурения 2004г _Расчет стоимости скв_стоимость Юр-81 ред 180209" xfId="1594" xr:uid="{00000000-0005-0000-0000-000037060000}"/>
    <cellStyle name="_объемы  бурения 2004г _Расчет стоимости скв_стоимость Юр-81 ред 190109" xfId="1595" xr:uid="{00000000-0005-0000-0000-000038060000}"/>
    <cellStyle name="_объемы  бурения 2004г _Расчет стоимости скв_стоимость Юр-81 ред 200309 на 100 сут.уточн_1" xfId="1596" xr:uid="{00000000-0005-0000-0000-000039060000}"/>
    <cellStyle name="_объемы  бурения 2004г _Расчет стоимости скв_стоимость Юр-81 ред 210109 в договор" xfId="1597" xr:uid="{00000000-0005-0000-0000-00003A060000}"/>
    <cellStyle name="_объемы  бурения 2004г _Расчет стоимости скв_стоимость Юр-81 ред 241108" xfId="1598" xr:uid="{00000000-0005-0000-0000-00003B060000}"/>
    <cellStyle name="_объемы  бурения 2004г _Расчет стоимости скв_стоимость Юр-81 ред 241108 без БПО" xfId="1599" xr:uid="{00000000-0005-0000-0000-00003C060000}"/>
    <cellStyle name="_объемы  бурения 2004г _Расчет стоимости скв_стоимость Юр-81 ред 241108_в ВСНК" xfId="1600" xr:uid="{00000000-0005-0000-0000-00003D060000}"/>
    <cellStyle name="_объемы  бурения 2004г _Расчет стоимости скв_Юр-81 исп со станка" xfId="1601" xr:uid="{00000000-0005-0000-0000-00003E060000}"/>
    <cellStyle name="_объемы  бурения 2004г _Расчет ст-ти скв.№1 Вост.-Лод._60_скорр" xfId="1602" xr:uid="{00000000-0005-0000-0000-00003F060000}"/>
    <cellStyle name="_объемы  бурения 2004г _Суточные  ставки" xfId="1603" xr:uid="{00000000-0005-0000-0000-000040060000}"/>
    <cellStyle name="_объемы  бурения 2004г _Цена БП-09 уточн_для ПР_250309" xfId="1604" xr:uid="{00000000-0005-0000-0000-000041060000}"/>
    <cellStyle name="_объемы  бурения 2004г _Цена ГП-09 согл ВН_030309 подписано РНБ" xfId="1605" xr:uid="{00000000-0005-0000-0000-000042060000}"/>
    <cellStyle name="_объемы  бурения 2004г _Ценовые приложения_ ГП 09_250209 по тендеру" xfId="1606" xr:uid="{00000000-0005-0000-0000-000043060000}"/>
    <cellStyle name="_Ожид.GUB smeta" xfId="1607" xr:uid="{00000000-0005-0000-0000-000044060000}"/>
    <cellStyle name="_Ожид.GUB smeta_Разделы 14, 8(1).2, 9  БП РН-Бурение 2008-2012 (ВАНКОР)" xfId="1608" xr:uid="{00000000-0005-0000-0000-000045060000}"/>
    <cellStyle name="_Ожид.GUB smeta_Разделы 14, 8(1).2, 9  БП РН-Бурение 2008-2012 (ВАНКОР)_Расчет СС нефти_ВСФ_250309 уточн" xfId="1609" xr:uid="{00000000-0005-0000-0000-000046060000}"/>
    <cellStyle name="_Ожид.GUB smeta_Разделы 14, 8(1).2, 9  БП РН-Бурение 2008-2012 (ВАНКОР)_Суточные  ставки" xfId="1610" xr:uid="{00000000-0005-0000-0000-000047060000}"/>
    <cellStyle name="_Ожид.GUB smeta_Разделы 14, 8(1).2, 9  БП РН-Бурение 2008-2012 (ВАНКОР)_Цена БП-09 уточн_для ПР_250309" xfId="1611" xr:uid="{00000000-0005-0000-0000-000048060000}"/>
    <cellStyle name="_Ожид.GUB smeta_Разделы 14, 8(1).2, 9  БП РН-Бурение 2008-2012 (ВАНКОР)_Цена ГП-09 согл ВН_030309 подписано РНБ" xfId="1612" xr:uid="{00000000-0005-0000-0000-000049060000}"/>
    <cellStyle name="_Ожид.GUB smeta_Разделы 14, 8(1).2, 9  БП РН-Бурение 2008-2012 (ВАНКОР)_Ценовые приложения_ ГП 09_250209 по тендеру" xfId="1613" xr:uid="{00000000-0005-0000-0000-00004A060000}"/>
    <cellStyle name="_Ожид.GUB smeta_Расчет СС нефти_ВСФ_250309 уточн" xfId="1614" xr:uid="{00000000-0005-0000-0000-00004B060000}"/>
    <cellStyle name="_Ожид.GUB smeta_Суточные  ставки" xfId="1615" xr:uid="{00000000-0005-0000-0000-00004C060000}"/>
    <cellStyle name="_Ожид.GUB smeta_Цена БП-09 уточн_для ПР_250309" xfId="1616" xr:uid="{00000000-0005-0000-0000-00004D060000}"/>
    <cellStyle name="_Ожид.GUB smeta_Цена ГП-09 согл ВН_030309 подписано РНБ" xfId="1617" xr:uid="{00000000-0005-0000-0000-00004E060000}"/>
    <cellStyle name="_Ожид.GUB smeta_Ценовые приложения_ ГП 09_250209 по тендеру" xfId="1618" xr:uid="{00000000-0005-0000-0000-00004F060000}"/>
    <cellStyle name="_ОК апрель" xfId="1619" xr:uid="{00000000-0005-0000-0000-000050060000}"/>
    <cellStyle name="_ОК за 2004 2 вариант" xfId="1620" xr:uid="{00000000-0005-0000-0000-000051060000}"/>
    <cellStyle name="_ОК и баланс вар 2" xfId="1621" xr:uid="{00000000-0005-0000-0000-000052060000}"/>
    <cellStyle name="_Окончательная редакция для ПТО" xfId="1622" xr:uid="{00000000-0005-0000-0000-000053060000}"/>
    <cellStyle name="_ООО Теплоресурс план december 2003 версия 261103" xfId="1623" xr:uid="{00000000-0005-0000-0000-000054060000}"/>
    <cellStyle name="_Оперативные графики к инвест.пр-ме 07-16 гг" xfId="1624" xr:uid="{00000000-0005-0000-0000-000055060000}"/>
    <cellStyle name="_ОТЧЁТ Закупка по собственным договорам Таблица 1" xfId="1625" xr:uid="{00000000-0005-0000-0000-000056060000}"/>
    <cellStyle name="_Отчет о прибылях и убытках 2004 2 вар (ДВА ДИВИЗИОНА)" xfId="1626" xr:uid="{00000000-0005-0000-0000-000057060000}"/>
    <cellStyle name="_Отчет о прибылях и убытках июнь" xfId="1627" xr:uid="{00000000-0005-0000-0000-000058060000}"/>
    <cellStyle name="_Отчет по разделу 8 2  с корректировкой от 5.07.07г." xfId="1628" xr:uid="{00000000-0005-0000-0000-000059060000}"/>
    <cellStyle name="_Отчет по разделу 8 2  с корректировкой от 5.07.07г. 2" xfId="1629" xr:uid="{00000000-0005-0000-0000-00005A060000}"/>
    <cellStyle name="_Отчет по разделу 8 2  с корректировкой от 5.07.07г._Maket БП" xfId="1630" xr:uid="{00000000-0005-0000-0000-00005B060000}"/>
    <cellStyle name="_Отчет по разделу 8 2  с корректировкой от 5.07.07г._Maket БП 2" xfId="1631" xr:uid="{00000000-0005-0000-0000-00005C060000}"/>
    <cellStyle name="_Отчет по разделу 8 2  с корректировкой от 5.07.07г._Maket БП_Выручка для БП-09 ред 251108 вар А с РУС _ГП ВДЗ с формулами" xfId="1632" xr:uid="{00000000-0005-0000-0000-00005D060000}"/>
    <cellStyle name="_Отчет по разделу 8 2  с корректировкой от 5.07.07г._Maket БП_Выручка для БП-09 ред 251108 вар А с РУС _ГП ВДЗ с формулами 2" xfId="1633" xr:uid="{00000000-0005-0000-0000-00005E060000}"/>
    <cellStyle name="_Отчет по разделу 8 2  с корректировкой от 5.07.07г._Maket БП_Выручка для БП-09 ред 251108 вар А с РУС _ГП ВДЗ с формулами_Расчет Петим-3 ред 030609" xfId="1634" xr:uid="{00000000-0005-0000-0000-00005F060000}"/>
    <cellStyle name="_Отчет по разделу 8 2  с корректировкой от 5.07.07г._Maket БП_Выручка для БП-09 ред 251108 вар А с РУС _ГП ВДЗ с формулами_Расчет Петим-3 ред 030609 2" xfId="1635" xr:uid="{00000000-0005-0000-0000-000060060000}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" xfId="1636" xr:uid="{00000000-0005-0000-0000-000061060000}"/>
    <cellStyle name="_Отчет по разделу 8 2  с корректировкой от 5.07.07г._Maket БП_Выручка для БП-09 ред 251108 вар А с РУС _ГП ВДЗ с формулами_Расчет Петим-3 ред 030609_Расчет ЭБ кусты 1,7 ред 290110 доработка_3 2" xfId="1637" xr:uid="{00000000-0005-0000-0000-000062060000}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" xfId="1638" xr:uid="{00000000-0005-0000-0000-000063060000}"/>
    <cellStyle name="_Отчет по разделу 8 2  с корректировкой от 5.07.07г._Maket БП_Выручка для БП-09 ред 251108 вар А с РУС _ГП ВДЗ с формулами_Расчет ЭБ кусты 1,7 ред 290110 доработка_3 2" xfId="1639" xr:uid="{00000000-0005-0000-0000-000064060000}"/>
    <cellStyle name="_Отчет по разделу 8 2  с корректировкой от 5.07.07г._Maket БП_Выручка для БП-09 ред 251108 вар А с РУС _ГП ВДЗ с формулами_Расчет ЭБ ред 100609 кусты 2,6,1,7" xfId="1640" xr:uid="{00000000-0005-0000-0000-000065060000}"/>
    <cellStyle name="_Отчет по разделу 8 2  с корректировкой от 5.07.07г._Maket БП_Выручка для БП-09 ред 251108 вар А с РУС _ГП ВДЗ с формулами_Расчет ЭБ ред 100609 кусты 2,6,1,7 2" xfId="1641" xr:uid="{00000000-0005-0000-0000-000066060000}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" xfId="1642" xr:uid="{00000000-0005-0000-0000-000067060000}"/>
    <cellStyle name="_Отчет по разделу 8 2  с корректировкой от 5.07.07г._Maket БП_Выручка для БП-09 ред 251108 вар А с РУС _ГП ВДЗ с формулами_Расчет ЭБ ред 100609 кусты 2,6,1,7_Расчет ЭБ кусты 1,7 ред 290110 доработка_3 2" xfId="1643" xr:uid="{00000000-0005-0000-0000-000068060000}"/>
    <cellStyle name="_Отчет по разделу 8 2  с корректировкой от 5.07.07г._Maket БП_Расчет СС нефти_ВСФ_250309 уточн" xfId="1644" xr:uid="{00000000-0005-0000-0000-000069060000}"/>
    <cellStyle name="_Отчет по разделу 8 2  с корректировкой от 5.07.07г._Maket БП_Расчет СС нефти_ВСФ_250309 уточн 2" xfId="1645" xr:uid="{00000000-0005-0000-0000-00006A060000}"/>
    <cellStyle name="_Отчет по разделу 8 2  с корректировкой от 5.07.07г._Maket БП_Расчет СС нефти_ВСФ_250309 уточн_Расчет ЭБ кусты 1,7 ред 290110 доработка_3" xfId="1646" xr:uid="{00000000-0005-0000-0000-00006B060000}"/>
    <cellStyle name="_Отчет по разделу 8 2  с корректировкой от 5.07.07г._Maket БП_Расчет СС нефти_ВСФ_250309 уточн_Расчет ЭБ кусты 1,7 ред 290110 доработка_3 2" xfId="1647" xr:uid="{00000000-0005-0000-0000-00006C060000}"/>
    <cellStyle name="_Отчет по разделу 8 2  с корректировкой от 5.07.07г._Maket БП_расчет стоимости метра проходки_ВСФ_250209" xfId="1648" xr:uid="{00000000-0005-0000-0000-00006D060000}"/>
    <cellStyle name="_Отчет по разделу 8 2  с корректировкой от 5.07.07г._Maket БП_расчет стоимости метра проходки_ВСФ_250209 2" xfId="1649" xr:uid="{00000000-0005-0000-0000-00006E060000}"/>
    <cellStyle name="_Отчет по разделу 8 2  с корректировкой от 5.07.07г._Maket БП_расчет стоимости метра проходки_ВСФ_250209_Расчет Петим-3 ред 030609" xfId="1650" xr:uid="{00000000-0005-0000-0000-00006F060000}"/>
    <cellStyle name="_Отчет по разделу 8 2  с корректировкой от 5.07.07г._Maket БП_расчет стоимости метра проходки_ВСФ_250209_Расчет Петим-3 ред 030609 2" xfId="1651" xr:uid="{00000000-0005-0000-0000-000070060000}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" xfId="1652" xr:uid="{00000000-0005-0000-0000-000071060000}"/>
    <cellStyle name="_Отчет по разделу 8 2  с корректировкой от 5.07.07г._Maket БП_расчет стоимости метра проходки_ВСФ_250209_Расчет Петим-3 ред 030609_Расчет ЭБ кусты 1,7 ред 290110 доработка_3 2" xfId="1653" xr:uid="{00000000-0005-0000-0000-000072060000}"/>
    <cellStyle name="_Отчет по разделу 8 2  с корректировкой от 5.07.07г._Maket БП_расчет стоимости метра проходки_ВСФ_250209_Расчет ЭБ кусты 1,7 ред 290110 доработка_3" xfId="1654" xr:uid="{00000000-0005-0000-0000-000073060000}"/>
    <cellStyle name="_Отчет по разделу 8 2  с корректировкой от 5.07.07г._Maket БП_расчет стоимости метра проходки_ВСФ_250209_Расчет ЭБ кусты 1,7 ред 290110 доработка_3 2" xfId="1655" xr:uid="{00000000-0005-0000-0000-000074060000}"/>
    <cellStyle name="_Отчет по разделу 8 2  с корректировкой от 5.07.07г._Maket БП_расчет стоимости метра проходки_ВСФ_250209_Расчет ЭБ ред 100609 кусты 2,6,1,7" xfId="1656" xr:uid="{00000000-0005-0000-0000-000075060000}"/>
    <cellStyle name="_Отчет по разделу 8 2  с корректировкой от 5.07.07г._Maket БП_расчет стоимости метра проходки_ВСФ_250209_Расчет ЭБ ред 100609 кусты 2,6,1,7 2" xfId="1657" xr:uid="{00000000-0005-0000-0000-000076060000}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" xfId="1658" xr:uid="{00000000-0005-0000-0000-000077060000}"/>
    <cellStyle name="_Отчет по разделу 8 2  с корректировкой от 5.07.07г._Maket БП_расчет стоимости метра проходки_ВСФ_250209_Расчет ЭБ ред 100609 кусты 2,6,1,7_Расчет ЭБ кусты 1,7 ред 290110 доработка_3 2" xfId="1659" xr:uid="{00000000-0005-0000-0000-000078060000}"/>
    <cellStyle name="_Отчет по разделу 8 2  с корректировкой от 5.07.07г._Maket БП_Суточные  ставки" xfId="1660" xr:uid="{00000000-0005-0000-0000-000079060000}"/>
    <cellStyle name="_Отчет по разделу 8 2  с корректировкой от 5.07.07г._Maket БП_Суточные  ставки 2" xfId="1661" xr:uid="{00000000-0005-0000-0000-00007A060000}"/>
    <cellStyle name="_Отчет по разделу 8 2  с корректировкой от 5.07.07г._Maket БП_Суточные  ставки_Расчет ЭБ кусты 1,7 ред 290110 доработка_3" xfId="1662" xr:uid="{00000000-0005-0000-0000-00007B060000}"/>
    <cellStyle name="_Отчет по разделу 8 2  с корректировкой от 5.07.07г._Maket БП_Суточные  ставки_Расчет ЭБ кусты 1,7 ред 290110 доработка_3 2" xfId="1663" xr:uid="{00000000-0005-0000-0000-00007C060000}"/>
    <cellStyle name="_Отчет по разделу 8 2  с корректировкой от 5.07.07г._Maket БП_Цена ГП-09 согл ВН_030309 подписано РНБ" xfId="1664" xr:uid="{00000000-0005-0000-0000-00007D060000}"/>
    <cellStyle name="_Отчет по разделу 8 2  с корректировкой от 5.07.07г._Maket БП_Цена ГП-09 согл ВН_030309 подписано РНБ 2" xfId="1665" xr:uid="{00000000-0005-0000-0000-00007E060000}"/>
    <cellStyle name="_Отчет по разделу 8 2  с корректировкой от 5.07.07г._Maket БП_Цена ГП-09 согл ВН_030309 подписано РНБ_Расчет ЭБ кусты 1,7 ред 290110 доработка_3" xfId="1666" xr:uid="{00000000-0005-0000-0000-00007F060000}"/>
    <cellStyle name="_Отчет по разделу 8 2  с корректировкой от 5.07.07г._Maket БП_Цена ГП-09 согл ВН_030309 подписано РНБ_Расчет ЭБ кусты 1,7 ред 290110 доработка_3 2" xfId="1667" xr:uid="{00000000-0005-0000-0000-000080060000}"/>
    <cellStyle name="_Отчет по разделу 8 2  с корректировкой от 5.07.07г._Maket БП_Ценовые приложения_ ГП 09_200209" xfId="1668" xr:uid="{00000000-0005-0000-0000-000081060000}"/>
    <cellStyle name="_Отчет по разделу 8 2  с корректировкой от 5.07.07г._Maket БП_Ценовые приложения_ ГП 09_200209 2" xfId="1669" xr:uid="{00000000-0005-0000-0000-000082060000}"/>
    <cellStyle name="_Отчет по разделу 8 2  с корректировкой от 5.07.07г._Maket БП_Ценовые приложения_ ГП 09_200209_Расчет Петим-3 ред 030609" xfId="1670" xr:uid="{00000000-0005-0000-0000-000083060000}"/>
    <cellStyle name="_Отчет по разделу 8 2  с корректировкой от 5.07.07г._Maket БП_Ценовые приложения_ ГП 09_200209_Расчет Петим-3 ред 030609 2" xfId="1671" xr:uid="{00000000-0005-0000-0000-000084060000}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" xfId="1672" xr:uid="{00000000-0005-0000-0000-000085060000}"/>
    <cellStyle name="_Отчет по разделу 8 2  с корректировкой от 5.07.07г._Maket БП_Ценовые приложения_ ГП 09_200209_Расчет Петим-3 ред 030609_Расчет ЭБ кусты 1,7 ред 290110 доработка_3 2" xfId="1673" xr:uid="{00000000-0005-0000-0000-000086060000}"/>
    <cellStyle name="_Отчет по разделу 8 2  с корректировкой от 5.07.07г._Maket БП_Ценовые приложения_ ГП 09_200209_Расчет ЭБ кусты 1,7 ред 290110 доработка_3" xfId="1674" xr:uid="{00000000-0005-0000-0000-000087060000}"/>
    <cellStyle name="_Отчет по разделу 8 2  с корректировкой от 5.07.07г._Maket БП_Ценовые приложения_ ГП 09_200209_Расчет ЭБ кусты 1,7 ред 290110 доработка_3 2" xfId="1675" xr:uid="{00000000-0005-0000-0000-000088060000}"/>
    <cellStyle name="_Отчет по разделу 8 2  с корректировкой от 5.07.07г._Maket БП_Ценовые приложения_ ГП 09_200209_Расчет ЭБ ред 100609 кусты 2,6,1,7" xfId="1676" xr:uid="{00000000-0005-0000-0000-000089060000}"/>
    <cellStyle name="_Отчет по разделу 8 2  с корректировкой от 5.07.07г._Maket БП_Ценовые приложения_ ГП 09_200209_Расчет ЭБ ред 100609 кусты 2,6,1,7 2" xfId="1677" xr:uid="{00000000-0005-0000-0000-00008A060000}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" xfId="1678" xr:uid="{00000000-0005-0000-0000-00008B060000}"/>
    <cellStyle name="_Отчет по разделу 8 2  с корректировкой от 5.07.07г._Maket БП_Ценовые приложения_ ГП 09_200209_Расчет ЭБ ред 100609 кусты 2,6,1,7_Расчет ЭБ кусты 1,7 ред 290110 доработка_3 2" xfId="1679" xr:uid="{00000000-0005-0000-0000-00008C060000}"/>
    <cellStyle name="_Отчет по разделу 8 2  с корректировкой от 5.07.07г._Maket БП_Ценовые приложения_ ГП 09_250209 по тендеру" xfId="1680" xr:uid="{00000000-0005-0000-0000-00008D060000}"/>
    <cellStyle name="_Отчет по разделу 8 2  с корректировкой от 5.07.07г._Maket БП_Ценовые приложения_ ГП 09_250209 по тендеру 2" xfId="1681" xr:uid="{00000000-0005-0000-0000-00008E060000}"/>
    <cellStyle name="_Отчет по разделу 8 2  с корректировкой от 5.07.07г._Maket БП_Ценовые приложения_ ГП 09_250209 по тендеру_Расчет ЭБ кусты 1,7 ред 290110 доработка_3" xfId="1682" xr:uid="{00000000-0005-0000-0000-00008F060000}"/>
    <cellStyle name="_Отчет по разделу 8 2  с корректировкой от 5.07.07г._Maket БП_Ценовые приложения_ ГП 09_250209 по тендеру_Расчет ЭБ кусты 1,7 ред 290110 доработка_3 2" xfId="1683" xr:uid="{00000000-0005-0000-0000-000090060000}"/>
    <cellStyle name="_Отчет по разделу 8 2  с корректировкой от 5.07.07г._Maket БП_Эл_энергия_ВСФ_240209_БП" xfId="1684" xr:uid="{00000000-0005-0000-0000-000091060000}"/>
    <cellStyle name="_Отчет по разделу 8 2  с корректировкой от 5.07.07г._Maket БП_Эл_энергия_ВСФ_240209_БП 2" xfId="1685" xr:uid="{00000000-0005-0000-0000-000092060000}"/>
    <cellStyle name="_Отчет по разделу 8 2  с корректировкой от 5.07.07г._Maket БП_Эл_энергия_ВСФ_240209_БП_Расчет СС нефти_ВСФ_250309 уточн" xfId="1686" xr:uid="{00000000-0005-0000-0000-000093060000}"/>
    <cellStyle name="_Отчет по разделу 8 2  с корректировкой от 5.07.07г._Maket БП_Эл_энергия_ВСФ_240209_БП_Расчет СС нефти_ВСФ_250309 уточн 2" xfId="1687" xr:uid="{00000000-0005-0000-0000-000094060000}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" xfId="1688" xr:uid="{00000000-0005-0000-0000-000095060000}"/>
    <cellStyle name="_Отчет по разделу 8 2  с корректировкой от 5.07.07г._Maket БП_Эл_энергия_ВСФ_240209_БП_Расчет СС нефти_ВСФ_250309 уточн_Расчет ЭБ кусты 1,7 ред 290110 доработка_3 2" xfId="1689" xr:uid="{00000000-0005-0000-0000-000096060000}"/>
    <cellStyle name="_Отчет по разделу 8 2  с корректировкой от 5.07.07г._Maket БП_Эл_энергия_ВСФ_240209_БП_Расчет ЭБ кусты 1,7 ред 290110 доработка_3" xfId="1690" xr:uid="{00000000-0005-0000-0000-000097060000}"/>
    <cellStyle name="_Отчет по разделу 8 2  с корректировкой от 5.07.07г._Maket БП_Эл_энергия_ВСФ_240209_БП_Расчет ЭБ кусты 1,7 ред 290110 доработка_3 2" xfId="1691" xr:uid="{00000000-0005-0000-0000-000098060000}"/>
    <cellStyle name="_Отчет по разделу 8 2  с корректировкой от 5.07.07г._Выручка для БП-09 ред 251108 вар А с РУС _ГП ВДЗ с формулами" xfId="1692" xr:uid="{00000000-0005-0000-0000-000099060000}"/>
    <cellStyle name="_Отчет по разделу 8 2  с корректировкой от 5.07.07г._Выручка для БП-09 ред 251108 вар А с РУС _ГП ВДЗ с формулами 2" xfId="1693" xr:uid="{00000000-0005-0000-0000-00009A060000}"/>
    <cellStyle name="_Отчет по разделу 8 2  с корректировкой от 5.07.07г._Выручка для БП-09 ред 251108 вар А с РУС _ГП ВДЗ с формулами_Расчет Петим-3 ред 030609" xfId="1694" xr:uid="{00000000-0005-0000-0000-00009B060000}"/>
    <cellStyle name="_Отчет по разделу 8 2  с корректировкой от 5.07.07г._Выручка для БП-09 ред 251108 вар А с РУС _ГП ВДЗ с формулами_Расчет Петим-3 ред 030609 2" xfId="1695" xr:uid="{00000000-0005-0000-0000-00009C060000}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" xfId="1696" xr:uid="{00000000-0005-0000-0000-00009D060000}"/>
    <cellStyle name="_Отчет по разделу 8 2  с корректировкой от 5.07.07г._Выручка для БП-09 ред 251108 вар А с РУС _ГП ВДЗ с формулами_Расчет Петим-3 ред 030609_Расчет ЭБ кусты 1,7 ред 290110 доработка_3 2" xfId="1697" xr:uid="{00000000-0005-0000-0000-00009E060000}"/>
    <cellStyle name="_Отчет по разделу 8 2  с корректировкой от 5.07.07г._Выручка для БП-09 ред 251108 вар А с РУС _ГП ВДЗ с формулами_Расчет ЭБ кусты 1,7 ред 290110 доработка_3" xfId="1698" xr:uid="{00000000-0005-0000-0000-00009F060000}"/>
    <cellStyle name="_Отчет по разделу 8 2  с корректировкой от 5.07.07г._Выручка для БП-09 ред 251108 вар А с РУС _ГП ВДЗ с формулами_Расчет ЭБ кусты 1,7 ред 290110 доработка_3 2" xfId="1699" xr:uid="{00000000-0005-0000-0000-0000A0060000}"/>
    <cellStyle name="_Отчет по разделу 8 2  с корректировкой от 5.07.07г._Выручка для БП-09 ред 251108 вар А с РУС _ГП ВДЗ с формулами_Расчет ЭБ ред 100609 кусты 2,6,1,7" xfId="1700" xr:uid="{00000000-0005-0000-0000-0000A1060000}"/>
    <cellStyle name="_Отчет по разделу 8 2  с корректировкой от 5.07.07г._Выручка для БП-09 ред 251108 вар А с РУС _ГП ВДЗ с формулами_Расчет ЭБ ред 100609 кусты 2,6,1,7 2" xfId="1701" xr:uid="{00000000-0005-0000-0000-0000A2060000}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" xfId="1702" xr:uid="{00000000-0005-0000-0000-0000A3060000}"/>
    <cellStyle name="_Отчет по разделу 8 2  с корректировкой от 5.07.07г._Выручка для БП-09 ред 251108 вар А с РУС _ГП ВДЗ с формулами_Расчет ЭБ ред 100609 кусты 2,6,1,7_Расчет ЭБ кусты 1,7 ред 290110 доработка_3 2" xfId="1703" xr:uid="{00000000-0005-0000-0000-0000A4060000}"/>
    <cellStyle name="_Отчет по разделу 8 2  с корректировкой от 5.07.07г._Копия выручки 2_161008" xfId="1704" xr:uid="{00000000-0005-0000-0000-0000A5060000}"/>
    <cellStyle name="_Отчет по разделу 8 2  с корректировкой от 5.07.07г._Копия выручки 2_161008 2" xfId="1705" xr:uid="{00000000-0005-0000-0000-0000A6060000}"/>
    <cellStyle name="_Отчет по разделу 8 2  с корректировкой от 5.07.07г._Копия выручки 211" xfId="1706" xr:uid="{00000000-0005-0000-0000-0000A7060000}"/>
    <cellStyle name="_Отчет по разделу 8 2  с корректировкой от 5.07.07г._Копия выручки 211 2" xfId="1707" xr:uid="{00000000-0005-0000-0000-0000A8060000}"/>
    <cellStyle name="_Отчет по разделу 8 2  с корректировкой от 5.07.07г._Расчет СС нефти_ВСФ_250309 уточн" xfId="1708" xr:uid="{00000000-0005-0000-0000-0000A9060000}"/>
    <cellStyle name="_Отчет по разделу 8 2  с корректировкой от 5.07.07г._Расчет СС нефти_ВСФ_250309 уточн 2" xfId="1709" xr:uid="{00000000-0005-0000-0000-0000AA060000}"/>
    <cellStyle name="_Отчет по разделу 8 2  с корректировкой от 5.07.07г._Расчет СС нефти_ВСФ_250309 уточн_Расчет ЭБ кусты 1,7 ред 290110 доработка_3" xfId="1710" xr:uid="{00000000-0005-0000-0000-0000AB060000}"/>
    <cellStyle name="_Отчет по разделу 8 2  с корректировкой от 5.07.07г._Расчет СС нефти_ВСФ_250309 уточн_Расчет ЭБ кусты 1,7 ред 290110 доработка_3 2" xfId="1711" xr:uid="{00000000-0005-0000-0000-0000AC060000}"/>
    <cellStyle name="_Отчет по разделу 8 2  с корректировкой от 5.07.07г._расчет стоимости метра проходки_ВСФ_250209" xfId="1712" xr:uid="{00000000-0005-0000-0000-0000AD060000}"/>
    <cellStyle name="_Отчет по разделу 8 2  с корректировкой от 5.07.07г._расчет стоимости метра проходки_ВСФ_250209 2" xfId="1713" xr:uid="{00000000-0005-0000-0000-0000AE060000}"/>
    <cellStyle name="_Отчет по разделу 8 2  с корректировкой от 5.07.07г._расчет стоимости метра проходки_ВСФ_250209_Расчет Петим-3 ред 030609" xfId="1714" xr:uid="{00000000-0005-0000-0000-0000AF060000}"/>
    <cellStyle name="_Отчет по разделу 8 2  с корректировкой от 5.07.07г._расчет стоимости метра проходки_ВСФ_250209_Расчет Петим-3 ред 030609 2" xfId="1715" xr:uid="{00000000-0005-0000-0000-0000B0060000}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" xfId="1716" xr:uid="{00000000-0005-0000-0000-0000B1060000}"/>
    <cellStyle name="_Отчет по разделу 8 2  с корректировкой от 5.07.07г._расчет стоимости метра проходки_ВСФ_250209_Расчет Петим-3 ред 030609_Расчет ЭБ кусты 1,7 ред 290110 доработка_3 2" xfId="1717" xr:uid="{00000000-0005-0000-0000-0000B2060000}"/>
    <cellStyle name="_Отчет по разделу 8 2  с корректировкой от 5.07.07г._расчет стоимости метра проходки_ВСФ_250209_Расчет ЭБ кусты 1,7 ред 290110 доработка_3" xfId="1718" xr:uid="{00000000-0005-0000-0000-0000B3060000}"/>
    <cellStyle name="_Отчет по разделу 8 2  с корректировкой от 5.07.07г._расчет стоимости метра проходки_ВСФ_250209_Расчет ЭБ кусты 1,7 ред 290110 доработка_3 2" xfId="1719" xr:uid="{00000000-0005-0000-0000-0000B4060000}"/>
    <cellStyle name="_Отчет по разделу 8 2  с корректировкой от 5.07.07г._расчет стоимости метра проходки_ВСФ_250209_Расчет ЭБ ред 100609 кусты 2,6,1,7" xfId="1720" xr:uid="{00000000-0005-0000-0000-0000B5060000}"/>
    <cellStyle name="_Отчет по разделу 8 2  с корректировкой от 5.07.07г._расчет стоимости метра проходки_ВСФ_250209_Расчет ЭБ ред 100609 кусты 2,6,1,7 2" xfId="1721" xr:uid="{00000000-0005-0000-0000-0000B6060000}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" xfId="1722" xr:uid="{00000000-0005-0000-0000-0000B7060000}"/>
    <cellStyle name="_Отчет по разделу 8 2  с корректировкой от 5.07.07г._расчет стоимости метра проходки_ВСФ_250209_Расчет ЭБ ред 100609 кусты 2,6,1,7_Расчет ЭБ кусты 1,7 ред 290110 доработка_3 2" xfId="1723" xr:uid="{00000000-0005-0000-0000-0000B8060000}"/>
    <cellStyle name="_Отчет по разделу 8 2  с корректировкой от 5.07.07г._РБ Ванкор 17" xfId="1724" xr:uid="{00000000-0005-0000-0000-0000B9060000}"/>
    <cellStyle name="_Отчет по разделу 8 2  с корректировкой от 5.07.07г._РБ Ванкор 17 2" xfId="1725" xr:uid="{00000000-0005-0000-0000-0000BA060000}"/>
    <cellStyle name="_Отчет по разделу 8 2  с корректировкой от 5.07.07г._РБ ВСНК 141108" xfId="1726" xr:uid="{00000000-0005-0000-0000-0000BB060000}"/>
    <cellStyle name="_Отчет по разделу 8 2  с корректировкой от 5.07.07г._РБ ВСНК 141108 2" xfId="1727" xr:uid="{00000000-0005-0000-0000-0000BC060000}"/>
    <cellStyle name="_Отчет по разделу 8 2  с корректировкой от 5.07.07г._Стоимость Юр_81  РБ ЮТМ_в ЦАУ_221008" xfId="1728" xr:uid="{00000000-0005-0000-0000-0000BD060000}"/>
    <cellStyle name="_Отчет по разделу 8 2  с корректировкой от 5.07.07г._Стоимость Юр_81  РБ ЮТМ_в ЦАУ_221008 2" xfId="1729" xr:uid="{00000000-0005-0000-0000-0000BE060000}"/>
    <cellStyle name="_Отчет по разделу 8 2  с корректировкой от 5.07.07г._Суточные  ставки" xfId="1730" xr:uid="{00000000-0005-0000-0000-0000BF060000}"/>
    <cellStyle name="_Отчет по разделу 8 2  с корректировкой от 5.07.07г._Суточные  ставки 2" xfId="1731" xr:uid="{00000000-0005-0000-0000-0000C0060000}"/>
    <cellStyle name="_Отчет по разделу 8 2  с корректировкой от 5.07.07г._Суточные  ставки_Расчет ЭБ кусты 1,7 ред 290110 доработка_3" xfId="1732" xr:uid="{00000000-0005-0000-0000-0000C1060000}"/>
    <cellStyle name="_Отчет по разделу 8 2  с корректировкой от 5.07.07г._Суточные  ставки_Расчет ЭБ кусты 1,7 ред 290110 доработка_3 2" xfId="1733" xr:uid="{00000000-0005-0000-0000-0000C2060000}"/>
    <cellStyle name="_Отчет по разделу 8 2  с корректировкой от 5.07.07г._Цена ГП-09 согл ВН_030309 подписано РНБ" xfId="1734" xr:uid="{00000000-0005-0000-0000-0000C3060000}"/>
    <cellStyle name="_Отчет по разделу 8 2  с корректировкой от 5.07.07г._Цена ГП-09 согл ВН_030309 подписано РНБ 2" xfId="1735" xr:uid="{00000000-0005-0000-0000-0000C4060000}"/>
    <cellStyle name="_Отчет по разделу 8 2  с корректировкой от 5.07.07г._Цена ГП-09 согл ВН_030309 подписано РНБ_Расчет ЭБ кусты 1,7 ред 290110 доработка_3" xfId="1736" xr:uid="{00000000-0005-0000-0000-0000C5060000}"/>
    <cellStyle name="_Отчет по разделу 8 2  с корректировкой от 5.07.07г._Цена ГП-09 согл ВН_030309 подписано РНБ_Расчет ЭБ кусты 1,7 ред 290110 доработка_3 2" xfId="1737" xr:uid="{00000000-0005-0000-0000-0000C6060000}"/>
    <cellStyle name="_Отчет по разделу 8 2  с корректировкой от 5.07.07г._Ценовые приложения_ ГП 09_200209" xfId="1738" xr:uid="{00000000-0005-0000-0000-0000C7060000}"/>
    <cellStyle name="_Отчет по разделу 8 2  с корректировкой от 5.07.07г._Ценовые приложения_ ГП 09_200209 2" xfId="1739" xr:uid="{00000000-0005-0000-0000-0000C8060000}"/>
    <cellStyle name="_Отчет по разделу 8 2  с корректировкой от 5.07.07г._Ценовые приложения_ ГП 09_200209_Расчет Петим-3 ред 030609" xfId="1740" xr:uid="{00000000-0005-0000-0000-0000C9060000}"/>
    <cellStyle name="_Отчет по разделу 8 2  с корректировкой от 5.07.07г._Ценовые приложения_ ГП 09_200209_Расчет Петим-3 ред 030609 2" xfId="1741" xr:uid="{00000000-0005-0000-0000-0000CA060000}"/>
    <cellStyle name="_Отчет по разделу 8 2  с корректировкой от 5.07.07г._Ценовые приложения_ ГП 09_200209_Расчет Петим-3 ред 030609_Расчет ЭБ кусты 1,7 ред 290110 доработка_3" xfId="1742" xr:uid="{00000000-0005-0000-0000-0000CB060000}"/>
    <cellStyle name="_Отчет по разделу 8 2  с корректировкой от 5.07.07г._Ценовые приложения_ ГП 09_200209_Расчет Петим-3 ред 030609_Расчет ЭБ кусты 1,7 ред 290110 доработка_3 2" xfId="1743" xr:uid="{00000000-0005-0000-0000-0000CC060000}"/>
    <cellStyle name="_Отчет по разделу 8 2  с корректировкой от 5.07.07г._Ценовые приложения_ ГП 09_200209_Расчет ЭБ кусты 1,7 ред 290110 доработка_3" xfId="1744" xr:uid="{00000000-0005-0000-0000-0000CD060000}"/>
    <cellStyle name="_Отчет по разделу 8 2  с корректировкой от 5.07.07г._Ценовые приложения_ ГП 09_200209_Расчет ЭБ кусты 1,7 ред 290110 доработка_3 2" xfId="1745" xr:uid="{00000000-0005-0000-0000-0000CE060000}"/>
    <cellStyle name="_Отчет по разделу 8 2  с корректировкой от 5.07.07г._Ценовые приложения_ ГП 09_200209_Расчет ЭБ ред 100609 кусты 2,6,1,7" xfId="1746" xr:uid="{00000000-0005-0000-0000-0000CF060000}"/>
    <cellStyle name="_Отчет по разделу 8 2  с корректировкой от 5.07.07г._Ценовые приложения_ ГП 09_200209_Расчет ЭБ ред 100609 кусты 2,6,1,7 2" xfId="1747" xr:uid="{00000000-0005-0000-0000-0000D0060000}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" xfId="1748" xr:uid="{00000000-0005-0000-0000-0000D1060000}"/>
    <cellStyle name="_Отчет по разделу 8 2  с корректировкой от 5.07.07г._Ценовые приложения_ ГП 09_200209_Расчет ЭБ ред 100609 кусты 2,6,1,7_Расчет ЭБ кусты 1,7 ред 290110 доработка_3 2" xfId="1749" xr:uid="{00000000-0005-0000-0000-0000D2060000}"/>
    <cellStyle name="_Отчет по разделу 8 2  с корректировкой от 5.07.07г._Ценовые приложения_ ГП 09_250209 по тендеру" xfId="1750" xr:uid="{00000000-0005-0000-0000-0000D3060000}"/>
    <cellStyle name="_Отчет по разделу 8 2  с корректировкой от 5.07.07г._Ценовые приложения_ ГП 09_250209 по тендеру 2" xfId="1751" xr:uid="{00000000-0005-0000-0000-0000D4060000}"/>
    <cellStyle name="_Отчет по разделу 8 2  с корректировкой от 5.07.07г._Ценовые приложения_ ГП 09_250209 по тендеру_Расчет ЭБ кусты 1,7 ред 290110 доработка_3" xfId="1752" xr:uid="{00000000-0005-0000-0000-0000D5060000}"/>
    <cellStyle name="_Отчет по разделу 8 2  с корректировкой от 5.07.07г._Ценовые приложения_ ГП 09_250209 по тендеру_Расчет ЭБ кусты 1,7 ред 290110 доработка_3 2" xfId="1753" xr:uid="{00000000-0005-0000-0000-0000D6060000}"/>
    <cellStyle name="_Отчет по разделу 8 2  с корректировкой от 5.07.07г._ЭБ ВСНК" xfId="1754" xr:uid="{00000000-0005-0000-0000-0000D7060000}"/>
    <cellStyle name="_Отчет по разделу 8 2  с корректировкой от 5.07.07г._ЭБ ВСНК 2" xfId="1755" xr:uid="{00000000-0005-0000-0000-0000D8060000}"/>
    <cellStyle name="_Отчет по разделу 8 2  с корректировкой от 5.07.07г._ЭБ ВСНК ред 131108" xfId="1756" xr:uid="{00000000-0005-0000-0000-0000D9060000}"/>
    <cellStyle name="_Отчет по разделу 8 2  с корректировкой от 5.07.07г._ЭБ ВСНК ред 131108 2" xfId="1757" xr:uid="{00000000-0005-0000-0000-0000DA060000}"/>
    <cellStyle name="_Отчет по разделу 8 2  с корректировкой от 5.07.07г._Эл_энергия_ВСФ_240209_БП" xfId="1758" xr:uid="{00000000-0005-0000-0000-0000DB060000}"/>
    <cellStyle name="_Отчет по разделу 8 2  с корректировкой от 5.07.07г._Эл_энергия_ВСФ_240209_БП 2" xfId="1759" xr:uid="{00000000-0005-0000-0000-0000DC060000}"/>
    <cellStyle name="_Отчет по разделу 8 2  с корректировкой от 5.07.07г._Эл_энергия_ВСФ_240209_БП_Расчет СС нефти_ВСФ_250309 уточн" xfId="1760" xr:uid="{00000000-0005-0000-0000-0000DD060000}"/>
    <cellStyle name="_Отчет по разделу 8 2  с корректировкой от 5.07.07г._Эл_энергия_ВСФ_240209_БП_Расчет СС нефти_ВСФ_250309 уточн 2" xfId="1761" xr:uid="{00000000-0005-0000-0000-0000DE060000}"/>
    <cellStyle name="_Отчет по разделу 8 2  с корректировкой от 5.07.07г._Эл_энергия_ВСФ_240209_БП_Расчет СС нефти_ВСФ_250309 уточн_Расчет ЭБ кусты 1,7 ред 290110 доработка_3" xfId="1762" xr:uid="{00000000-0005-0000-0000-0000DF060000}"/>
    <cellStyle name="_Отчет по разделу 8 2  с корректировкой от 5.07.07г._Эл_энергия_ВСФ_240209_БП_Расчет СС нефти_ВСФ_250309 уточн_Расчет ЭБ кусты 1,7 ред 290110 доработка_3 2" xfId="1763" xr:uid="{00000000-0005-0000-0000-0000E0060000}"/>
    <cellStyle name="_Отчет по разделу 8 2  с корректировкой от 5.07.07г._Эл_энергия_ВСФ_240209_БП_Расчет ЭБ кусты 1,7 ред 290110 доработка_3" xfId="1764" xr:uid="{00000000-0005-0000-0000-0000E1060000}"/>
    <cellStyle name="_Отчет по разделу 8 2  с корректировкой от 5.07.07г._Эл_энергия_ВСФ_240209_БП_Расчет ЭБ кусты 1,7 ред 290110 доработка_3 2" xfId="1765" xr:uid="{00000000-0005-0000-0000-0000E2060000}"/>
    <cellStyle name="_Передвижка 2007 год Ванкор" xfId="1766" xr:uid="{00000000-0005-0000-0000-0000E3060000}"/>
    <cellStyle name="_План закупок в 2007г по инвестпроекту 2007-2011 (1)" xfId="1767" xr:uid="{00000000-0005-0000-0000-0000E4060000}"/>
    <cellStyle name="_План на май СФ" xfId="1768" xr:uid="{00000000-0005-0000-0000-0000E5060000}"/>
    <cellStyle name="_План платежей ГД 2004 ( РАБОЧИЙ)" xfId="1769" xr:uid="{00000000-0005-0000-0000-0000E6060000}"/>
    <cellStyle name="_План платежей ННГФ 2007" xfId="1770" xr:uid="{00000000-0005-0000-0000-0000E7060000}"/>
    <cellStyle name="_План платежей октябрь АД" xfId="1771" xr:uid="{00000000-0005-0000-0000-0000E8060000}"/>
    <cellStyle name="_План по авиации на 2010 год_Туровец" xfId="1772" xr:uid="{00000000-0005-0000-0000-0000E9060000}"/>
    <cellStyle name="_ППП на 4 квартал 2007 г.(версия 2 согласов.)" xfId="1773" xr:uid="{00000000-0005-0000-0000-0000EA060000}"/>
    <cellStyle name="_ПР к Б-П проект плана МТО  на 2007 г " xfId="1774" xr:uid="{00000000-0005-0000-0000-0000EB060000}"/>
    <cellStyle name="_Прилож к договору по бурение на 2007 г (РН-Б)" xfId="1775" xr:uid="{00000000-0005-0000-0000-0000EC060000}"/>
    <cellStyle name="_Приложение № 4 - Расценки химреагентов и пробок" xfId="1776" xr:uid="{00000000-0005-0000-0000-0000ED060000}"/>
    <cellStyle name="_Приложение к разделу 10 Налоги" xfId="1777" xr:uid="{00000000-0005-0000-0000-0000EE060000}"/>
    <cellStyle name="_Приложение к разделу 10 Налоги 2" xfId="1778" xr:uid="{00000000-0005-0000-0000-0000EF060000}"/>
    <cellStyle name="_Приложение к разделу 10 Налоги_Maket БП" xfId="1779" xr:uid="{00000000-0005-0000-0000-0000F0060000}"/>
    <cellStyle name="_Приложение к разделу 10 Налоги_Maket БП 2" xfId="1780" xr:uid="{00000000-0005-0000-0000-0000F1060000}"/>
    <cellStyle name="_Приложение к разделу 10 Налоги_Maket БП_Выручка для БП-09 ред 251108 вар А с РУС _ГП ВДЗ с формулами" xfId="1781" xr:uid="{00000000-0005-0000-0000-0000F2060000}"/>
    <cellStyle name="_Приложение к разделу 10 Налоги_Maket БП_Выручка для БП-09 ред 251108 вар А с РУС _ГП ВДЗ с формулами 2" xfId="1782" xr:uid="{00000000-0005-0000-0000-0000F3060000}"/>
    <cellStyle name="_Приложение к разделу 10 Налоги_Maket БП_Выручка для БП-09 ред 251108 вар А с РУС _ГП ВДЗ с формулами_Расчет Петим-3 ред 030609" xfId="1783" xr:uid="{00000000-0005-0000-0000-0000F4060000}"/>
    <cellStyle name="_Приложение к разделу 10 Налоги_Maket БП_Выручка для БП-09 ред 251108 вар А с РУС _ГП ВДЗ с формулами_Расчет Петим-3 ред 030609 2" xfId="1784" xr:uid="{00000000-0005-0000-0000-0000F5060000}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" xfId="1785" xr:uid="{00000000-0005-0000-0000-0000F6060000}"/>
    <cellStyle name="_Приложение к разделу 10 Налоги_Maket БП_Выручка для БП-09 ред 251108 вар А с РУС _ГП ВДЗ с формулами_Расчет Петим-3 ред 030609_Расчет ЭБ кусты 1,7 ред 290110 доработка_3 2" xfId="1786" xr:uid="{00000000-0005-0000-0000-0000F7060000}"/>
    <cellStyle name="_Приложение к разделу 10 Налоги_Maket БП_Выручка для БП-09 ред 251108 вар А с РУС _ГП ВДЗ с формулами_Расчет ЭБ кусты 1,7 ред 290110 доработка_3" xfId="1787" xr:uid="{00000000-0005-0000-0000-0000F8060000}"/>
    <cellStyle name="_Приложение к разделу 10 Налоги_Maket БП_Выручка для БП-09 ред 251108 вар А с РУС _ГП ВДЗ с формулами_Расчет ЭБ кусты 1,7 ред 290110 доработка_3 2" xfId="1788" xr:uid="{00000000-0005-0000-0000-0000F9060000}"/>
    <cellStyle name="_Приложение к разделу 10 Налоги_Maket БП_Выручка для БП-09 ред 251108 вар А с РУС _ГП ВДЗ с формулами_Расчет ЭБ ред 100609 кусты 2,6,1,7" xfId="1789" xr:uid="{00000000-0005-0000-0000-0000FA060000}"/>
    <cellStyle name="_Приложение к разделу 10 Налоги_Maket БП_Выручка для БП-09 ред 251108 вар А с РУС _ГП ВДЗ с формулами_Расчет ЭБ ред 100609 кусты 2,6,1,7 2" xfId="1790" xr:uid="{00000000-0005-0000-0000-0000FB060000}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" xfId="1791" xr:uid="{00000000-0005-0000-0000-0000FC060000}"/>
    <cellStyle name="_Приложение к разделу 10 Налоги_Maket БП_Выручка для БП-09 ред 251108 вар А с РУС _ГП ВДЗ с формулами_Расчет ЭБ ред 100609 кусты 2,6,1,7_Расчет ЭБ кусты 1,7 ред 290110 доработка_3 2" xfId="1792" xr:uid="{00000000-0005-0000-0000-0000FD060000}"/>
    <cellStyle name="_Приложение к разделу 10 Налоги_Maket БП_Расчет СС нефти_ВСФ_250309 уточн" xfId="1793" xr:uid="{00000000-0005-0000-0000-0000FE060000}"/>
    <cellStyle name="_Приложение к разделу 10 Налоги_Maket БП_Расчет СС нефти_ВСФ_250309 уточн 2" xfId="1794" xr:uid="{00000000-0005-0000-0000-0000FF060000}"/>
    <cellStyle name="_Приложение к разделу 10 Налоги_Maket БП_Расчет СС нефти_ВСФ_250309 уточн_Расчет ЭБ кусты 1,7 ред 290110 доработка_3" xfId="1795" xr:uid="{00000000-0005-0000-0000-000000070000}"/>
    <cellStyle name="_Приложение к разделу 10 Налоги_Maket БП_Расчет СС нефти_ВСФ_250309 уточн_Расчет ЭБ кусты 1,7 ред 290110 доработка_3 2" xfId="1796" xr:uid="{00000000-0005-0000-0000-000001070000}"/>
    <cellStyle name="_Приложение к разделу 10 Налоги_Maket БП_расчет стоимости метра проходки_ВСФ_250209" xfId="1797" xr:uid="{00000000-0005-0000-0000-000002070000}"/>
    <cellStyle name="_Приложение к разделу 10 Налоги_Maket БП_расчет стоимости метра проходки_ВСФ_250209 2" xfId="1798" xr:uid="{00000000-0005-0000-0000-000003070000}"/>
    <cellStyle name="_Приложение к разделу 10 Налоги_Maket БП_расчет стоимости метра проходки_ВСФ_250209_Расчет Петим-3 ред 030609" xfId="1799" xr:uid="{00000000-0005-0000-0000-000004070000}"/>
    <cellStyle name="_Приложение к разделу 10 Налоги_Maket БП_расчет стоимости метра проходки_ВСФ_250209_Расчет Петим-3 ред 030609 2" xfId="1800" xr:uid="{00000000-0005-0000-0000-000005070000}"/>
    <cellStyle name="_Приложение к разделу 10 Налоги_Maket БП_расчет стоимости метра проходки_ВСФ_250209_Расчет Петим-3 ред 030609_Расчет ЭБ кусты 1,7 ред 290110 доработка_3" xfId="1801" xr:uid="{00000000-0005-0000-0000-000006070000}"/>
    <cellStyle name="_Приложение к разделу 10 Налоги_Maket БП_расчет стоимости метра проходки_ВСФ_250209_Расчет Петим-3 ред 030609_Расчет ЭБ кусты 1,7 ред 290110 доработка_3 2" xfId="1802" xr:uid="{00000000-0005-0000-0000-000007070000}"/>
    <cellStyle name="_Приложение к разделу 10 Налоги_Maket БП_расчет стоимости метра проходки_ВСФ_250209_Расчет ЭБ кусты 1,7 ред 290110 доработка_3" xfId="1803" xr:uid="{00000000-0005-0000-0000-000008070000}"/>
    <cellStyle name="_Приложение к разделу 10 Налоги_Maket БП_расчет стоимости метра проходки_ВСФ_250209_Расчет ЭБ кусты 1,7 ред 290110 доработка_3 2" xfId="1804" xr:uid="{00000000-0005-0000-0000-000009070000}"/>
    <cellStyle name="_Приложение к разделу 10 Налоги_Maket БП_расчет стоимости метра проходки_ВСФ_250209_Расчет ЭБ ред 100609 кусты 2,6,1,7" xfId="1805" xr:uid="{00000000-0005-0000-0000-00000A070000}"/>
    <cellStyle name="_Приложение к разделу 10 Налоги_Maket БП_расчет стоимости метра проходки_ВСФ_250209_Расчет ЭБ ред 100609 кусты 2,6,1,7 2" xfId="1806" xr:uid="{00000000-0005-0000-0000-00000B070000}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" xfId="1807" xr:uid="{00000000-0005-0000-0000-00000C070000}"/>
    <cellStyle name="_Приложение к разделу 10 Налоги_Maket БП_расчет стоимости метра проходки_ВСФ_250209_Расчет ЭБ ред 100609 кусты 2,6,1,7_Расчет ЭБ кусты 1,7 ред 290110 доработка_3 2" xfId="1808" xr:uid="{00000000-0005-0000-0000-00000D070000}"/>
    <cellStyle name="_Приложение к разделу 10 Налоги_Maket БП_Суточные  ставки" xfId="1809" xr:uid="{00000000-0005-0000-0000-00000E070000}"/>
    <cellStyle name="_Приложение к разделу 10 Налоги_Maket БП_Суточные  ставки 2" xfId="1810" xr:uid="{00000000-0005-0000-0000-00000F070000}"/>
    <cellStyle name="_Приложение к разделу 10 Налоги_Maket БП_Суточные  ставки_Расчет ЭБ кусты 1,7 ред 290110 доработка_3" xfId="1811" xr:uid="{00000000-0005-0000-0000-000010070000}"/>
    <cellStyle name="_Приложение к разделу 10 Налоги_Maket БП_Суточные  ставки_Расчет ЭБ кусты 1,7 ред 290110 доработка_3 2" xfId="1812" xr:uid="{00000000-0005-0000-0000-000011070000}"/>
    <cellStyle name="_Приложение к разделу 10 Налоги_Maket БП_Цена ГП-09 согл ВН_030309 подписано РНБ" xfId="1813" xr:uid="{00000000-0005-0000-0000-000012070000}"/>
    <cellStyle name="_Приложение к разделу 10 Налоги_Maket БП_Цена ГП-09 согл ВН_030309 подписано РНБ 2" xfId="1814" xr:uid="{00000000-0005-0000-0000-000013070000}"/>
    <cellStyle name="_Приложение к разделу 10 Налоги_Maket БП_Цена ГП-09 согл ВН_030309 подписано РНБ_Расчет ЭБ кусты 1,7 ред 290110 доработка_3" xfId="1815" xr:uid="{00000000-0005-0000-0000-000014070000}"/>
    <cellStyle name="_Приложение к разделу 10 Налоги_Maket БП_Цена ГП-09 согл ВН_030309 подписано РНБ_Расчет ЭБ кусты 1,7 ред 290110 доработка_3 2" xfId="1816" xr:uid="{00000000-0005-0000-0000-000015070000}"/>
    <cellStyle name="_Приложение к разделу 10 Налоги_Maket БП_Ценовые приложения_ ГП 09_200209" xfId="1817" xr:uid="{00000000-0005-0000-0000-000016070000}"/>
    <cellStyle name="_Приложение к разделу 10 Налоги_Maket БП_Ценовые приложения_ ГП 09_200209 2" xfId="1818" xr:uid="{00000000-0005-0000-0000-000017070000}"/>
    <cellStyle name="_Приложение к разделу 10 Налоги_Maket БП_Ценовые приложения_ ГП 09_200209_Расчет Петим-3 ред 030609" xfId="1819" xr:uid="{00000000-0005-0000-0000-000018070000}"/>
    <cellStyle name="_Приложение к разделу 10 Налоги_Maket БП_Ценовые приложения_ ГП 09_200209_Расчет Петим-3 ред 030609 2" xfId="1820" xr:uid="{00000000-0005-0000-0000-000019070000}"/>
    <cellStyle name="_Приложение к разделу 10 Налоги_Maket БП_Ценовые приложения_ ГП 09_200209_Расчет Петим-3 ред 030609_Расчет ЭБ кусты 1,7 ред 290110 доработка_3" xfId="1821" xr:uid="{00000000-0005-0000-0000-00001A070000}"/>
    <cellStyle name="_Приложение к разделу 10 Налоги_Maket БП_Ценовые приложения_ ГП 09_200209_Расчет Петим-3 ред 030609_Расчет ЭБ кусты 1,7 ред 290110 доработка_3 2" xfId="1822" xr:uid="{00000000-0005-0000-0000-00001B070000}"/>
    <cellStyle name="_Приложение к разделу 10 Налоги_Maket БП_Ценовые приложения_ ГП 09_200209_Расчет ЭБ кусты 1,7 ред 290110 доработка_3" xfId="1823" xr:uid="{00000000-0005-0000-0000-00001C070000}"/>
    <cellStyle name="_Приложение к разделу 10 Налоги_Maket БП_Ценовые приложения_ ГП 09_200209_Расчет ЭБ кусты 1,7 ред 290110 доработка_3 2" xfId="1824" xr:uid="{00000000-0005-0000-0000-00001D070000}"/>
    <cellStyle name="_Приложение к разделу 10 Налоги_Maket БП_Ценовые приложения_ ГП 09_200209_Расчет ЭБ ред 100609 кусты 2,6,1,7" xfId="1825" xr:uid="{00000000-0005-0000-0000-00001E070000}"/>
    <cellStyle name="_Приложение к разделу 10 Налоги_Maket БП_Ценовые приложения_ ГП 09_200209_Расчет ЭБ ред 100609 кусты 2,6,1,7 2" xfId="1826" xr:uid="{00000000-0005-0000-0000-00001F070000}"/>
    <cellStyle name="_Приложение к разделу 10 Налоги_Maket БП_Ценовые приложения_ ГП 09_200209_Расчет ЭБ ред 100609 кусты 2,6,1,7_Расчет ЭБ кусты 1,7 ред 290110 доработка_3" xfId="1827" xr:uid="{00000000-0005-0000-0000-000020070000}"/>
    <cellStyle name="_Приложение к разделу 10 Налоги_Maket БП_Ценовые приложения_ ГП 09_200209_Расчет ЭБ ред 100609 кусты 2,6,1,7_Расчет ЭБ кусты 1,7 ред 290110 доработка_3 2" xfId="1828" xr:uid="{00000000-0005-0000-0000-000021070000}"/>
    <cellStyle name="_Приложение к разделу 10 Налоги_Maket БП_Ценовые приложения_ ГП 09_250209 по тендеру" xfId="1829" xr:uid="{00000000-0005-0000-0000-000022070000}"/>
    <cellStyle name="_Приложение к разделу 10 Налоги_Maket БП_Ценовые приложения_ ГП 09_250209 по тендеру 2" xfId="1830" xr:uid="{00000000-0005-0000-0000-000023070000}"/>
    <cellStyle name="_Приложение к разделу 10 Налоги_Maket БП_Ценовые приложения_ ГП 09_250209 по тендеру_Расчет ЭБ кусты 1,7 ред 290110 доработка_3" xfId="1831" xr:uid="{00000000-0005-0000-0000-000024070000}"/>
    <cellStyle name="_Приложение к разделу 10 Налоги_Maket БП_Ценовые приложения_ ГП 09_250209 по тендеру_Расчет ЭБ кусты 1,7 ред 290110 доработка_3 2" xfId="1832" xr:uid="{00000000-0005-0000-0000-000025070000}"/>
    <cellStyle name="_Приложение к разделу 10 Налоги_Maket БП_Эл_энергия_ВСФ_240209_БП" xfId="1833" xr:uid="{00000000-0005-0000-0000-000026070000}"/>
    <cellStyle name="_Приложение к разделу 10 Налоги_Maket БП_Эл_энергия_ВСФ_240209_БП 2" xfId="1834" xr:uid="{00000000-0005-0000-0000-000027070000}"/>
    <cellStyle name="_Приложение к разделу 10 Налоги_Maket БП_Эл_энергия_ВСФ_240209_БП_Расчет СС нефти_ВСФ_250309 уточн" xfId="1835" xr:uid="{00000000-0005-0000-0000-000028070000}"/>
    <cellStyle name="_Приложение к разделу 10 Налоги_Maket БП_Эл_энергия_ВСФ_240209_БП_Расчет СС нефти_ВСФ_250309 уточн 2" xfId="1836" xr:uid="{00000000-0005-0000-0000-000029070000}"/>
    <cellStyle name="_Приложение к разделу 10 Налоги_Maket БП_Эл_энергия_ВСФ_240209_БП_Расчет СС нефти_ВСФ_250309 уточн_Расчет ЭБ кусты 1,7 ред 290110 доработка_3" xfId="1837" xr:uid="{00000000-0005-0000-0000-00002A070000}"/>
    <cellStyle name="_Приложение к разделу 10 Налоги_Maket БП_Эл_энергия_ВСФ_240209_БП_Расчет СС нефти_ВСФ_250309 уточн_Расчет ЭБ кусты 1,7 ред 290110 доработка_3 2" xfId="1838" xr:uid="{00000000-0005-0000-0000-00002B070000}"/>
    <cellStyle name="_Приложение к разделу 10 Налоги_Maket БП_Эл_энергия_ВСФ_240209_БП_Расчет ЭБ кусты 1,7 ред 290110 доработка_3" xfId="1839" xr:uid="{00000000-0005-0000-0000-00002C070000}"/>
    <cellStyle name="_Приложение к разделу 10 Налоги_Maket БП_Эл_энергия_ВСФ_240209_БП_Расчет ЭБ кусты 1,7 ред 290110 доработка_3 2" xfId="1840" xr:uid="{00000000-0005-0000-0000-00002D070000}"/>
    <cellStyle name="_Приложение к разделу 10 Налоги_Выручка для БП-09 ред 251108 вар А с РУС _ГП ВДЗ с формулами" xfId="1841" xr:uid="{00000000-0005-0000-0000-00002E070000}"/>
    <cellStyle name="_Приложение к разделу 10 Налоги_Выручка для БП-09 ред 251108 вар А с РУС _ГП ВДЗ с формулами 2" xfId="1842" xr:uid="{00000000-0005-0000-0000-00002F070000}"/>
    <cellStyle name="_Приложение к разделу 10 Налоги_Выручка для БП-09 ред 251108 вар А с РУС _ГП ВДЗ с формулами_Расчет Петим-3 ред 030609" xfId="1843" xr:uid="{00000000-0005-0000-0000-000030070000}"/>
    <cellStyle name="_Приложение к разделу 10 Налоги_Выручка для БП-09 ред 251108 вар А с РУС _ГП ВДЗ с формулами_Расчет Петим-3 ред 030609 2" xfId="1844" xr:uid="{00000000-0005-0000-0000-000031070000}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" xfId="1845" xr:uid="{00000000-0005-0000-0000-000032070000}"/>
    <cellStyle name="_Приложение к разделу 10 Налоги_Выручка для БП-09 ред 251108 вар А с РУС _ГП ВДЗ с формулами_Расчет Петим-3 ред 030609_Расчет ЭБ кусты 1,7 ред 290110 доработка_3 2" xfId="1846" xr:uid="{00000000-0005-0000-0000-000033070000}"/>
    <cellStyle name="_Приложение к разделу 10 Налоги_Выручка для БП-09 ред 251108 вар А с РУС _ГП ВДЗ с формулами_Расчет ЭБ кусты 1,7 ред 290110 доработка_3" xfId="1847" xr:uid="{00000000-0005-0000-0000-000034070000}"/>
    <cellStyle name="_Приложение к разделу 10 Налоги_Выручка для БП-09 ред 251108 вар А с РУС _ГП ВДЗ с формулами_Расчет ЭБ кусты 1,7 ред 290110 доработка_3 2" xfId="1848" xr:uid="{00000000-0005-0000-0000-000035070000}"/>
    <cellStyle name="_Приложение к разделу 10 Налоги_Выручка для БП-09 ред 251108 вар А с РУС _ГП ВДЗ с формулами_Расчет ЭБ ред 100609 кусты 2,6,1,7" xfId="1849" xr:uid="{00000000-0005-0000-0000-000036070000}"/>
    <cellStyle name="_Приложение к разделу 10 Налоги_Выручка для БП-09 ред 251108 вар А с РУС _ГП ВДЗ с формулами_Расчет ЭБ ред 100609 кусты 2,6,1,7 2" xfId="1850" xr:uid="{00000000-0005-0000-0000-000037070000}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" xfId="1851" xr:uid="{00000000-0005-0000-0000-000038070000}"/>
    <cellStyle name="_Приложение к разделу 10 Налоги_Выручка для БП-09 ред 251108 вар А с РУС _ГП ВДЗ с формулами_Расчет ЭБ ред 100609 кусты 2,6,1,7_Расчет ЭБ кусты 1,7 ред 290110 доработка_3 2" xfId="1852" xr:uid="{00000000-0005-0000-0000-000039070000}"/>
    <cellStyle name="_Приложение к разделу 10 Налоги_Копия выручки 2_161008" xfId="1853" xr:uid="{00000000-0005-0000-0000-00003A070000}"/>
    <cellStyle name="_Приложение к разделу 10 Налоги_Копия выручки 2_161008 2" xfId="1854" xr:uid="{00000000-0005-0000-0000-00003B070000}"/>
    <cellStyle name="_Приложение к разделу 10 Налоги_Копия выручки 211" xfId="1855" xr:uid="{00000000-0005-0000-0000-00003C070000}"/>
    <cellStyle name="_Приложение к разделу 10 Налоги_Копия выручки 211 2" xfId="1856" xr:uid="{00000000-0005-0000-0000-00003D070000}"/>
    <cellStyle name="_Приложение к разделу 10 Налоги_Расчет СС нефти_ВСФ_250309 уточн" xfId="1857" xr:uid="{00000000-0005-0000-0000-00003E070000}"/>
    <cellStyle name="_Приложение к разделу 10 Налоги_Расчет СС нефти_ВСФ_250309 уточн 2" xfId="1858" xr:uid="{00000000-0005-0000-0000-00003F070000}"/>
    <cellStyle name="_Приложение к разделу 10 Налоги_Расчет СС нефти_ВСФ_250309 уточн_Расчет ЭБ кусты 1,7 ред 290110 доработка_3" xfId="1859" xr:uid="{00000000-0005-0000-0000-000040070000}"/>
    <cellStyle name="_Приложение к разделу 10 Налоги_Расчет СС нефти_ВСФ_250309 уточн_Расчет ЭБ кусты 1,7 ред 290110 доработка_3 2" xfId="1860" xr:uid="{00000000-0005-0000-0000-000041070000}"/>
    <cellStyle name="_Приложение к разделу 10 Налоги_расчет стоимости метра проходки_ВСФ_250209" xfId="1861" xr:uid="{00000000-0005-0000-0000-000042070000}"/>
    <cellStyle name="_Приложение к разделу 10 Налоги_расчет стоимости метра проходки_ВСФ_250209 2" xfId="1862" xr:uid="{00000000-0005-0000-0000-000043070000}"/>
    <cellStyle name="_Приложение к разделу 10 Налоги_расчет стоимости метра проходки_ВСФ_250209_Расчет Петим-3 ред 030609" xfId="1863" xr:uid="{00000000-0005-0000-0000-000044070000}"/>
    <cellStyle name="_Приложение к разделу 10 Налоги_расчет стоимости метра проходки_ВСФ_250209_Расчет Петим-3 ред 030609 2" xfId="1864" xr:uid="{00000000-0005-0000-0000-000045070000}"/>
    <cellStyle name="_Приложение к разделу 10 Налоги_расчет стоимости метра проходки_ВСФ_250209_Расчет Петим-3 ред 030609_Расчет ЭБ кусты 1,7 ред 290110 доработка_3" xfId="1865" xr:uid="{00000000-0005-0000-0000-000046070000}"/>
    <cellStyle name="_Приложение к разделу 10 Налоги_расчет стоимости метра проходки_ВСФ_250209_Расчет Петим-3 ред 030609_Расчет ЭБ кусты 1,7 ред 290110 доработка_3 2" xfId="1866" xr:uid="{00000000-0005-0000-0000-000047070000}"/>
    <cellStyle name="_Приложение к разделу 10 Налоги_расчет стоимости метра проходки_ВСФ_250209_Расчет ЭБ кусты 1,7 ред 290110 доработка_3" xfId="1867" xr:uid="{00000000-0005-0000-0000-000048070000}"/>
    <cellStyle name="_Приложение к разделу 10 Налоги_расчет стоимости метра проходки_ВСФ_250209_Расчет ЭБ кусты 1,7 ред 290110 доработка_3 2" xfId="1868" xr:uid="{00000000-0005-0000-0000-000049070000}"/>
    <cellStyle name="_Приложение к разделу 10 Налоги_расчет стоимости метра проходки_ВСФ_250209_Расчет ЭБ ред 100609 кусты 2,6,1,7" xfId="1869" xr:uid="{00000000-0005-0000-0000-00004A070000}"/>
    <cellStyle name="_Приложение к разделу 10 Налоги_расчет стоимости метра проходки_ВСФ_250209_Расчет ЭБ ред 100609 кусты 2,6,1,7 2" xfId="1870" xr:uid="{00000000-0005-0000-0000-00004B070000}"/>
    <cellStyle name="_Приложение к разделу 10 Налоги_расчет стоимости метра проходки_ВСФ_250209_Расчет ЭБ ред 100609 кусты 2,6,1,7_Расчет ЭБ кусты 1,7 ред 290110 доработка_3" xfId="1871" xr:uid="{00000000-0005-0000-0000-00004C070000}"/>
    <cellStyle name="_Приложение к разделу 10 Налоги_расчет стоимости метра проходки_ВСФ_250209_Расчет ЭБ ред 100609 кусты 2,6,1,7_Расчет ЭБ кусты 1,7 ред 290110 доработка_3 2" xfId="1872" xr:uid="{00000000-0005-0000-0000-00004D070000}"/>
    <cellStyle name="_Приложение к разделу 10 Налоги_РБ Ванкор 17" xfId="1873" xr:uid="{00000000-0005-0000-0000-00004E070000}"/>
    <cellStyle name="_Приложение к разделу 10 Налоги_РБ Ванкор 17 2" xfId="1874" xr:uid="{00000000-0005-0000-0000-00004F070000}"/>
    <cellStyle name="_Приложение к разделу 10 Налоги_РБ ВСНК 141108" xfId="1875" xr:uid="{00000000-0005-0000-0000-000050070000}"/>
    <cellStyle name="_Приложение к разделу 10 Налоги_РБ ВСНК 141108 2" xfId="1876" xr:uid="{00000000-0005-0000-0000-000051070000}"/>
    <cellStyle name="_Приложение к разделу 10 Налоги_Стоимость Юр_81  РБ ЮТМ_в ЦАУ_221008" xfId="1877" xr:uid="{00000000-0005-0000-0000-000052070000}"/>
    <cellStyle name="_Приложение к разделу 10 Налоги_Стоимость Юр_81  РБ ЮТМ_в ЦАУ_221008 2" xfId="1878" xr:uid="{00000000-0005-0000-0000-000053070000}"/>
    <cellStyle name="_Приложение к разделу 10 Налоги_Суточные  ставки" xfId="1879" xr:uid="{00000000-0005-0000-0000-000054070000}"/>
    <cellStyle name="_Приложение к разделу 10 Налоги_Суточные  ставки 2" xfId="1880" xr:uid="{00000000-0005-0000-0000-000055070000}"/>
    <cellStyle name="_Приложение к разделу 10 Налоги_Суточные  ставки_Расчет ЭБ кусты 1,7 ред 290110 доработка_3" xfId="1881" xr:uid="{00000000-0005-0000-0000-000056070000}"/>
    <cellStyle name="_Приложение к разделу 10 Налоги_Суточные  ставки_Расчет ЭБ кусты 1,7 ред 290110 доработка_3 2" xfId="1882" xr:uid="{00000000-0005-0000-0000-000057070000}"/>
    <cellStyle name="_Приложение к разделу 10 Налоги_Цена ГП-09 согл ВН_030309 подписано РНБ" xfId="1883" xr:uid="{00000000-0005-0000-0000-000058070000}"/>
    <cellStyle name="_Приложение к разделу 10 Налоги_Цена ГП-09 согл ВН_030309 подписано РНБ 2" xfId="1884" xr:uid="{00000000-0005-0000-0000-000059070000}"/>
    <cellStyle name="_Приложение к разделу 10 Налоги_Цена ГП-09 согл ВН_030309 подписано РНБ_Расчет ЭБ кусты 1,7 ред 290110 доработка_3" xfId="1885" xr:uid="{00000000-0005-0000-0000-00005A070000}"/>
    <cellStyle name="_Приложение к разделу 10 Налоги_Цена ГП-09 согл ВН_030309 подписано РНБ_Расчет ЭБ кусты 1,7 ред 290110 доработка_3 2" xfId="1886" xr:uid="{00000000-0005-0000-0000-00005B070000}"/>
    <cellStyle name="_Приложение к разделу 10 Налоги_Ценовые приложения_ ГП 09_200209" xfId="1887" xr:uid="{00000000-0005-0000-0000-00005C070000}"/>
    <cellStyle name="_Приложение к разделу 10 Налоги_Ценовые приложения_ ГП 09_200209 2" xfId="1888" xr:uid="{00000000-0005-0000-0000-00005D070000}"/>
    <cellStyle name="_Приложение к разделу 10 Налоги_Ценовые приложения_ ГП 09_200209_Расчет Петим-3 ред 030609" xfId="1889" xr:uid="{00000000-0005-0000-0000-00005E070000}"/>
    <cellStyle name="_Приложение к разделу 10 Налоги_Ценовые приложения_ ГП 09_200209_Расчет Петим-3 ред 030609 2" xfId="1890" xr:uid="{00000000-0005-0000-0000-00005F070000}"/>
    <cellStyle name="_Приложение к разделу 10 Налоги_Ценовые приложения_ ГП 09_200209_Расчет Петим-3 ред 030609_Расчет ЭБ кусты 1,7 ред 290110 доработка_3" xfId="1891" xr:uid="{00000000-0005-0000-0000-000060070000}"/>
    <cellStyle name="_Приложение к разделу 10 Налоги_Ценовые приложения_ ГП 09_200209_Расчет Петим-3 ред 030609_Расчет ЭБ кусты 1,7 ред 290110 доработка_3 2" xfId="1892" xr:uid="{00000000-0005-0000-0000-000061070000}"/>
    <cellStyle name="_Приложение к разделу 10 Налоги_Ценовые приложения_ ГП 09_200209_Расчет ЭБ кусты 1,7 ред 290110 доработка_3" xfId="1893" xr:uid="{00000000-0005-0000-0000-000062070000}"/>
    <cellStyle name="_Приложение к разделу 10 Налоги_Ценовые приложения_ ГП 09_200209_Расчет ЭБ кусты 1,7 ред 290110 доработка_3 2" xfId="1894" xr:uid="{00000000-0005-0000-0000-000063070000}"/>
    <cellStyle name="_Приложение к разделу 10 Налоги_Ценовые приложения_ ГП 09_200209_Расчет ЭБ ред 100609 кусты 2,6,1,7" xfId="1895" xr:uid="{00000000-0005-0000-0000-000064070000}"/>
    <cellStyle name="_Приложение к разделу 10 Налоги_Ценовые приложения_ ГП 09_200209_Расчет ЭБ ред 100609 кусты 2,6,1,7 2" xfId="1896" xr:uid="{00000000-0005-0000-0000-000065070000}"/>
    <cellStyle name="_Приложение к разделу 10 Налоги_Ценовые приложения_ ГП 09_200209_Расчет ЭБ ред 100609 кусты 2,6,1,7_Расчет ЭБ кусты 1,7 ред 290110 доработка_3" xfId="1897" xr:uid="{00000000-0005-0000-0000-000066070000}"/>
    <cellStyle name="_Приложение к разделу 10 Налоги_Ценовые приложения_ ГП 09_200209_Расчет ЭБ ред 100609 кусты 2,6,1,7_Расчет ЭБ кусты 1,7 ред 290110 доработка_3 2" xfId="1898" xr:uid="{00000000-0005-0000-0000-000067070000}"/>
    <cellStyle name="_Приложение к разделу 10 Налоги_Ценовые приложения_ ГП 09_250209 по тендеру" xfId="1899" xr:uid="{00000000-0005-0000-0000-000068070000}"/>
    <cellStyle name="_Приложение к разделу 10 Налоги_Ценовые приложения_ ГП 09_250209 по тендеру 2" xfId="1900" xr:uid="{00000000-0005-0000-0000-000069070000}"/>
    <cellStyle name="_Приложение к разделу 10 Налоги_Ценовые приложения_ ГП 09_250209 по тендеру_Расчет ЭБ кусты 1,7 ред 290110 доработка_3" xfId="1901" xr:uid="{00000000-0005-0000-0000-00006A070000}"/>
    <cellStyle name="_Приложение к разделу 10 Налоги_Ценовые приложения_ ГП 09_250209 по тендеру_Расчет ЭБ кусты 1,7 ред 290110 доработка_3 2" xfId="1902" xr:uid="{00000000-0005-0000-0000-00006B070000}"/>
    <cellStyle name="_Приложение к разделу 10 Налоги_ЭБ ВСНК" xfId="1903" xr:uid="{00000000-0005-0000-0000-00006C070000}"/>
    <cellStyle name="_Приложение к разделу 10 Налоги_ЭБ ВСНК 2" xfId="1904" xr:uid="{00000000-0005-0000-0000-00006D070000}"/>
    <cellStyle name="_Приложение к разделу 10 Налоги_ЭБ ВСНК ред 131108" xfId="1905" xr:uid="{00000000-0005-0000-0000-00006E070000}"/>
    <cellStyle name="_Приложение к разделу 10 Налоги_ЭБ ВСНК ред 131108 2" xfId="1906" xr:uid="{00000000-0005-0000-0000-00006F070000}"/>
    <cellStyle name="_Приложение к разделу 10 Налоги_Эл_энергия_ВСФ_240209_БП" xfId="1907" xr:uid="{00000000-0005-0000-0000-000070070000}"/>
    <cellStyle name="_Приложение к разделу 10 Налоги_Эл_энергия_ВСФ_240209_БП 2" xfId="1908" xr:uid="{00000000-0005-0000-0000-000071070000}"/>
    <cellStyle name="_Приложение к разделу 10 Налоги_Эл_энергия_ВСФ_240209_БП_Расчет СС нефти_ВСФ_250309 уточн" xfId="1909" xr:uid="{00000000-0005-0000-0000-000072070000}"/>
    <cellStyle name="_Приложение к разделу 10 Налоги_Эл_энергия_ВСФ_240209_БП_Расчет СС нефти_ВСФ_250309 уточн 2" xfId="1910" xr:uid="{00000000-0005-0000-0000-000073070000}"/>
    <cellStyle name="_Приложение к разделу 10 Налоги_Эл_энергия_ВСФ_240209_БП_Расчет СС нефти_ВСФ_250309 уточн_Расчет ЭБ кусты 1,7 ред 290110 доработка_3" xfId="1911" xr:uid="{00000000-0005-0000-0000-000074070000}"/>
    <cellStyle name="_Приложение к разделу 10 Налоги_Эл_энергия_ВСФ_240209_БП_Расчет СС нефти_ВСФ_250309 уточн_Расчет ЭБ кусты 1,7 ред 290110 доработка_3 2" xfId="1912" xr:uid="{00000000-0005-0000-0000-000075070000}"/>
    <cellStyle name="_Приложение к разделу 10 Налоги_Эл_энергия_ВСФ_240209_БП_Расчет ЭБ кусты 1,7 ред 290110 доработка_3" xfId="1913" xr:uid="{00000000-0005-0000-0000-000076070000}"/>
    <cellStyle name="_Приложение к разделу 10 Налоги_Эл_энергия_ВСФ_240209_БП_Расчет ЭБ кусты 1,7 ред 290110 доработка_3 2" xfId="1914" xr:uid="{00000000-0005-0000-0000-000077070000}"/>
    <cellStyle name="_Приложения по стоимости" xfId="1915" xr:uid="{00000000-0005-0000-0000-000078070000}"/>
    <cellStyle name="_Пример." xfId="1916" xr:uid="{00000000-0005-0000-0000-000079070000}"/>
    <cellStyle name="_Пример._Выручка для БП-09 ред 251108 вар А с РУС _ГП ВДЗ с формулами" xfId="1917" xr:uid="{00000000-0005-0000-0000-00007A070000}"/>
    <cellStyle name="_Пример._Книга1" xfId="1918" xr:uid="{00000000-0005-0000-0000-00007B070000}"/>
    <cellStyle name="_Пример._Книга1_Анализ_СС тендер 09 свод" xfId="1919" xr:uid="{00000000-0005-0000-0000-00007C070000}"/>
    <cellStyle name="_Пример._Книга1_Анализ_СС тендер 09 свод_копия для доработки_090908" xfId="1920" xr:uid="{00000000-0005-0000-0000-00007D070000}"/>
    <cellStyle name="_Пример._Книга1_Анализ_СС тендер 09 свод_Расчет СС нефти_ВСФ_250309 уточн" xfId="1921" xr:uid="{00000000-0005-0000-0000-00007E070000}"/>
    <cellStyle name="_Пример._Книга1_Анализ_СС тендер 09 свод_Суточные  ставки" xfId="1922" xr:uid="{00000000-0005-0000-0000-00007F070000}"/>
    <cellStyle name="_Пример._Книга1_Анализ_СС тендер 09 свод_Цена БП-09 уточн_для ПР_250309" xfId="1923" xr:uid="{00000000-0005-0000-0000-000080070000}"/>
    <cellStyle name="_Пример._Книга1_Анализ_СС тендер 09 свод_Цена ГП-09 согл ВН_030309 подписано РНБ" xfId="1924" xr:uid="{00000000-0005-0000-0000-000081070000}"/>
    <cellStyle name="_Пример._Книга1_Анализ_СС тендер 09 свод_Ценовые приложения_ ГП 09_250209 по тендеру" xfId="1925" xr:uid="{00000000-0005-0000-0000-000082070000}"/>
    <cellStyle name="_Пример._Книга1_Копия выручки 2_161008" xfId="1926" xr:uid="{00000000-0005-0000-0000-000083070000}"/>
    <cellStyle name="_Пример._Книга1_Копия выручки 211" xfId="1927" xr:uid="{00000000-0005-0000-0000-000084070000}"/>
    <cellStyle name="_Пример._Книга1_Расчет СС нефти_ВСФ_250309 уточн" xfId="1928" xr:uid="{00000000-0005-0000-0000-000085070000}"/>
    <cellStyle name="_Пример._Книга1_РБ Ванкор 17" xfId="1929" xr:uid="{00000000-0005-0000-0000-000086070000}"/>
    <cellStyle name="_Пример._Книга1_РБ ВСНК 141108" xfId="1930" xr:uid="{00000000-0005-0000-0000-000087070000}"/>
    <cellStyle name="_Пример._Книга1_Стоимость Юр_81  РБ ЮТМ_в ЦАУ_221008" xfId="1931" xr:uid="{00000000-0005-0000-0000-000088070000}"/>
    <cellStyle name="_Пример._Книга1_Суточные  ставки" xfId="1932" xr:uid="{00000000-0005-0000-0000-000089070000}"/>
    <cellStyle name="_Пример._Книга1_Цена БП-09 уточн_для ПР_250309" xfId="1933" xr:uid="{00000000-0005-0000-0000-00008A070000}"/>
    <cellStyle name="_Пример._Книга1_Цена ГП-09 согл ВН_030309 подписано РНБ" xfId="1934" xr:uid="{00000000-0005-0000-0000-00008B070000}"/>
    <cellStyle name="_Пример._Книга1_Ценовые приложения_ ГП 09_250209 по тендеру" xfId="1935" xr:uid="{00000000-0005-0000-0000-00008C070000}"/>
    <cellStyle name="_Пример._Книга1_ЭБ ВСНК" xfId="1936" xr:uid="{00000000-0005-0000-0000-00008D070000}"/>
    <cellStyle name="_Пример._Книга1_ЭБ ВСНК ред 131108" xfId="1937" xr:uid="{00000000-0005-0000-0000-00008E070000}"/>
    <cellStyle name="_Пример._ПСДЦ ПНГ (ДС3 новый график с изменением)" xfId="1938" xr:uid="{00000000-0005-0000-0000-00008F070000}"/>
    <cellStyle name="_Пример._Разделы 14, 8(1).2, 9  БП РН-Бурение 2008-2012 (ВАНКОР)" xfId="1939" xr:uid="{00000000-0005-0000-0000-000090070000}"/>
    <cellStyle name="_Пример._Разделы 14, 8(1).2, 9  БП РН-Бурение 2008-2012 (ВАНКОР)_Расчет СС нефти_ВСФ_250309 уточн" xfId="1940" xr:uid="{00000000-0005-0000-0000-000091070000}"/>
    <cellStyle name="_Пример._Разделы 14, 8(1).2, 9  БП РН-Бурение 2008-2012 (ВАНКОР)_Суточные  ставки" xfId="1941" xr:uid="{00000000-0005-0000-0000-000092070000}"/>
    <cellStyle name="_Пример._Разделы 14, 8(1).2, 9  БП РН-Бурение 2008-2012 (ВАНКОР)_Цена БП-09 уточн_для ПР_250309" xfId="1942" xr:uid="{00000000-0005-0000-0000-000093070000}"/>
    <cellStyle name="_Пример._Разделы 14, 8(1).2, 9  БП РН-Бурение 2008-2012 (ВАНКОР)_Цена ГП-09 согл ВН_030309 подписано РНБ" xfId="1943" xr:uid="{00000000-0005-0000-0000-000094070000}"/>
    <cellStyle name="_Пример._Разделы 14, 8(1).2, 9  БП РН-Бурение 2008-2012 (ВАНКОР)_Ценовые приложения_ ГП 09_250209 по тендеру" xfId="1944" xr:uid="{00000000-0005-0000-0000-000095070000}"/>
    <cellStyle name="_Пример._Расчет 17 ВН" xfId="1945" xr:uid="{00000000-0005-0000-0000-000096070000}"/>
    <cellStyle name="_Пример._Расчет СС нефти_ВСФ_250309 уточн" xfId="1946" xr:uid="{00000000-0005-0000-0000-000097070000}"/>
    <cellStyle name="_Пример._Расчет ст-ти скв.№1 Вост.-Лод._60_скорр" xfId="1947" xr:uid="{00000000-0005-0000-0000-000098070000}"/>
    <cellStyle name="_Пример._Суточные  ставки" xfId="1948" xr:uid="{00000000-0005-0000-0000-000099070000}"/>
    <cellStyle name="_Пример._Цена БП-09 уточн_для ПР_250309" xfId="1949" xr:uid="{00000000-0005-0000-0000-00009A070000}"/>
    <cellStyle name="_Пример._Цена ГП-09 согл ВН_030309 подписано РНБ" xfId="1950" xr:uid="{00000000-0005-0000-0000-00009B070000}"/>
    <cellStyle name="_Пример._Ценовые приложения_ ГП 09_250209 по тендеру" xfId="1951" xr:uid="{00000000-0005-0000-0000-00009C070000}"/>
    <cellStyle name="_Пробный cash для баланса" xfId="1952" xr:uid="{00000000-0005-0000-0000-00009D070000}"/>
    <cellStyle name="_проводки ГД баланс" xfId="1953" xr:uid="{00000000-0005-0000-0000-00009E070000}"/>
    <cellStyle name="_Прогноз ПланПиУ (GUB) 1кв" xfId="1954" xr:uid="{00000000-0005-0000-0000-00009F070000}"/>
    <cellStyle name="_Прогноз ПланПиУ (GUB) 1кв_Maket БП" xfId="1955" xr:uid="{00000000-0005-0000-0000-0000A0070000}"/>
    <cellStyle name="_Прогноз ПланПиУ (GUB) 1кв_Maket БП_Расчет СС нефти_ВСФ_250309 уточн" xfId="1956" xr:uid="{00000000-0005-0000-0000-0000A1070000}"/>
    <cellStyle name="_Прогноз ПланПиУ (GUB) 1кв_Maket БП_Суточные  ставки" xfId="1957" xr:uid="{00000000-0005-0000-0000-0000A2070000}"/>
    <cellStyle name="_Прогноз ПланПиУ (GUB) 1кв_Maket БП_Цена БП-09 уточн_для ПР_250309" xfId="1958" xr:uid="{00000000-0005-0000-0000-0000A3070000}"/>
    <cellStyle name="_Прогноз ПланПиУ (GUB) 1кв_Maket БП_Цена ГП-09 согл ВН_030309 подписано РНБ" xfId="1959" xr:uid="{00000000-0005-0000-0000-0000A4070000}"/>
    <cellStyle name="_Прогноз ПланПиУ (GUB) 1кв_Maket БП_Ценовые приложения_ ГП 09_250209 по тендеру" xfId="1960" xr:uid="{00000000-0005-0000-0000-0000A5070000}"/>
    <cellStyle name="_Прогноз ПланПиУ (GUB) 1кв_Копия выручки 2_161008" xfId="1961" xr:uid="{00000000-0005-0000-0000-0000A6070000}"/>
    <cellStyle name="_Прогноз ПланПиУ (GUB) 1кв_Копия выручки 211" xfId="1962" xr:uid="{00000000-0005-0000-0000-0000A7070000}"/>
    <cellStyle name="_Прогноз ПланПиУ (GUB) 1кв_Расчет СС нефти_ВСФ_250309 уточн" xfId="1963" xr:uid="{00000000-0005-0000-0000-0000A8070000}"/>
    <cellStyle name="_Прогноз ПланПиУ (GUB) 1кв_РБ Ванкор 17" xfId="1964" xr:uid="{00000000-0005-0000-0000-0000A9070000}"/>
    <cellStyle name="_Прогноз ПланПиУ (GUB) 1кв_РБ ВСНК 141108" xfId="1965" xr:uid="{00000000-0005-0000-0000-0000AA070000}"/>
    <cellStyle name="_Прогноз ПланПиУ (GUB) 1кв_Стоимость Юр_81  РБ ЮТМ_в ЦАУ_221008" xfId="1966" xr:uid="{00000000-0005-0000-0000-0000AB070000}"/>
    <cellStyle name="_Прогноз ПланПиУ (GUB) 1кв_Суточные  ставки" xfId="1967" xr:uid="{00000000-0005-0000-0000-0000AC070000}"/>
    <cellStyle name="_Прогноз ПланПиУ (GUB) 1кв_Цена БП-09 уточн_для ПР_250309" xfId="1968" xr:uid="{00000000-0005-0000-0000-0000AD070000}"/>
    <cellStyle name="_Прогноз ПланПиУ (GUB) 1кв_Цена ГП-09 согл ВН_030309 подписано РНБ" xfId="1969" xr:uid="{00000000-0005-0000-0000-0000AE070000}"/>
    <cellStyle name="_Прогноз ПланПиУ (GUB) 1кв_Ценовые приложения_ ГП 09_250209 по тендеру" xfId="1970" xr:uid="{00000000-0005-0000-0000-0000AF070000}"/>
    <cellStyle name="_Прогноз ПланПиУ (GUB) 1кв_ЭБ ВСНК" xfId="1971" xr:uid="{00000000-0005-0000-0000-0000B0070000}"/>
    <cellStyle name="_Прогноз ПланПиУ (GUB) 1кв_ЭБ ВСНК ред 131108" xfId="1972" xr:uid="{00000000-0005-0000-0000-0000B1070000}"/>
    <cellStyle name="_Программа перевооружения 2007-2011(4)" xfId="1973" xr:uid="{00000000-0005-0000-0000-0000B2070000}"/>
    <cellStyle name="_Программа тех перевооружения 07-11 (24.08.06)" xfId="1974" xr:uid="{00000000-0005-0000-0000-0000B3070000}"/>
    <cellStyle name="_Программа тех перевооружения 07-11 (24.08.06)_Р.12 Труд" xfId="1975" xr:uid="{00000000-0005-0000-0000-0000B4070000}"/>
    <cellStyle name="_Программа тех перевооружения 2007-2011 09 11Губкинский" xfId="1976" xr:uid="{00000000-0005-0000-0000-0000B5070000}"/>
    <cellStyle name="_Программа тех перевооружения 2007-2011 Губкинский 02 09" xfId="1977" xr:uid="{00000000-0005-0000-0000-0000B6070000}"/>
    <cellStyle name="_Программа тех перевооружения 2007-2011 Краснодарский" xfId="1978" xr:uid="{00000000-0005-0000-0000-0000B7070000}"/>
    <cellStyle name="_Программа техперевооружения от 01 09 06" xfId="1979" xr:uid="{00000000-0005-0000-0000-0000B8070000}"/>
    <cellStyle name="_Программа техперевооружения от 01 09 06_Р.12 Труд" xfId="1980" xr:uid="{00000000-0005-0000-0000-0000B9070000}"/>
    <cellStyle name="_Программа финансирования и ввода ОС по ПТОиП 2007 2008-2012 в12-_5" xfId="1981" xr:uid="{00000000-0005-0000-0000-0000BA070000}"/>
    <cellStyle name="_ПТП ввод ОС 2007 год" xfId="1982" xr:uid="{00000000-0005-0000-0000-0000BB070000}"/>
    <cellStyle name="_р. 10" xfId="1983" xr:uid="{00000000-0005-0000-0000-0000BC070000}"/>
    <cellStyle name="_р. 10_Maket БП" xfId="1984" xr:uid="{00000000-0005-0000-0000-0000BD070000}"/>
    <cellStyle name="_р. 10_Maket БП_Расчет СС нефти_ВСФ_250309 уточн" xfId="1985" xr:uid="{00000000-0005-0000-0000-0000BE070000}"/>
    <cellStyle name="_р. 10_Maket БП_Суточные  ставки" xfId="1986" xr:uid="{00000000-0005-0000-0000-0000BF070000}"/>
    <cellStyle name="_р. 10_Maket БП_Цена БП-09 уточн_для ПР_250309" xfId="1987" xr:uid="{00000000-0005-0000-0000-0000C0070000}"/>
    <cellStyle name="_р. 10_Maket БП_Цена ГП-09 согл ВН_030309 подписано РНБ" xfId="1988" xr:uid="{00000000-0005-0000-0000-0000C1070000}"/>
    <cellStyle name="_р. 10_Maket БП_Ценовые приложения_ ГП 09_250209 по тендеру" xfId="1989" xr:uid="{00000000-0005-0000-0000-0000C2070000}"/>
    <cellStyle name="_р. 10_Копия выручки 2_161008" xfId="1990" xr:uid="{00000000-0005-0000-0000-0000C3070000}"/>
    <cellStyle name="_р. 10_Копия выручки 211" xfId="1991" xr:uid="{00000000-0005-0000-0000-0000C4070000}"/>
    <cellStyle name="_р. 10_Расчет СС нефти_ВСФ_250309 уточн" xfId="1992" xr:uid="{00000000-0005-0000-0000-0000C5070000}"/>
    <cellStyle name="_р. 10_РБ Ванкор 17" xfId="1993" xr:uid="{00000000-0005-0000-0000-0000C6070000}"/>
    <cellStyle name="_р. 10_РБ ВСНК 141108" xfId="1994" xr:uid="{00000000-0005-0000-0000-0000C7070000}"/>
    <cellStyle name="_р. 10_Стоимость Юр_81  РБ ЮТМ_в ЦАУ_221008" xfId="1995" xr:uid="{00000000-0005-0000-0000-0000C8070000}"/>
    <cellStyle name="_р. 10_Суточные  ставки" xfId="1996" xr:uid="{00000000-0005-0000-0000-0000C9070000}"/>
    <cellStyle name="_р. 10_Цена БП-09 уточн_для ПР_250309" xfId="1997" xr:uid="{00000000-0005-0000-0000-0000CA070000}"/>
    <cellStyle name="_р. 10_Цена ГП-09 согл ВН_030309 подписано РНБ" xfId="1998" xr:uid="{00000000-0005-0000-0000-0000CB070000}"/>
    <cellStyle name="_р. 10_Ценовые приложения_ ГП 09_250209 по тендеру" xfId="1999" xr:uid="{00000000-0005-0000-0000-0000CC070000}"/>
    <cellStyle name="_р. 10_ЭБ ВСНК" xfId="2000" xr:uid="{00000000-0005-0000-0000-0000CD070000}"/>
    <cellStyle name="_р. 10_ЭБ ВСНК ред 131108" xfId="2001" xr:uid="{00000000-0005-0000-0000-0000CE070000}"/>
    <cellStyle name="_р. 11" xfId="2002" xr:uid="{00000000-0005-0000-0000-0000CF070000}"/>
    <cellStyle name="_р. 11_Maket БП" xfId="2003" xr:uid="{00000000-0005-0000-0000-0000D0070000}"/>
    <cellStyle name="_р. 11_Maket БП_Расчет СС нефти_ВСФ_250309 уточн" xfId="2004" xr:uid="{00000000-0005-0000-0000-0000D1070000}"/>
    <cellStyle name="_р. 11_Maket БП_Суточные  ставки" xfId="2005" xr:uid="{00000000-0005-0000-0000-0000D2070000}"/>
    <cellStyle name="_р. 11_Maket БП_Цена БП-09 уточн_для ПР_250309" xfId="2006" xr:uid="{00000000-0005-0000-0000-0000D3070000}"/>
    <cellStyle name="_р. 11_Maket БП_Цена ГП-09 согл ВН_030309 подписано РНБ" xfId="2007" xr:uid="{00000000-0005-0000-0000-0000D4070000}"/>
    <cellStyle name="_р. 11_Maket БП_Ценовые приложения_ ГП 09_250209 по тендеру" xfId="2008" xr:uid="{00000000-0005-0000-0000-0000D5070000}"/>
    <cellStyle name="_р. 11_Копия выручки 2_161008" xfId="2009" xr:uid="{00000000-0005-0000-0000-0000D6070000}"/>
    <cellStyle name="_р. 11_Копия выручки 211" xfId="2010" xr:uid="{00000000-0005-0000-0000-0000D7070000}"/>
    <cellStyle name="_р. 11_Расчет СС нефти_ВСФ_250309 уточн" xfId="2011" xr:uid="{00000000-0005-0000-0000-0000D8070000}"/>
    <cellStyle name="_р. 11_РБ Ванкор 17" xfId="2012" xr:uid="{00000000-0005-0000-0000-0000D9070000}"/>
    <cellStyle name="_р. 11_РБ ВСНК 141108" xfId="2013" xr:uid="{00000000-0005-0000-0000-0000DA070000}"/>
    <cellStyle name="_р. 11_Стоимость Юр_81  РБ ЮТМ_в ЦАУ_221008" xfId="2014" xr:uid="{00000000-0005-0000-0000-0000DB070000}"/>
    <cellStyle name="_р. 11_Суточные  ставки" xfId="2015" xr:uid="{00000000-0005-0000-0000-0000DC070000}"/>
    <cellStyle name="_р. 11_Цена БП-09 уточн_для ПР_250309" xfId="2016" xr:uid="{00000000-0005-0000-0000-0000DD070000}"/>
    <cellStyle name="_р. 11_Цена ГП-09 согл ВН_030309 подписано РНБ" xfId="2017" xr:uid="{00000000-0005-0000-0000-0000DE070000}"/>
    <cellStyle name="_р. 11_Ценовые приложения_ ГП 09_250209 по тендеру" xfId="2018" xr:uid="{00000000-0005-0000-0000-0000DF070000}"/>
    <cellStyle name="_р. 11_ЭБ ВСНК" xfId="2019" xr:uid="{00000000-0005-0000-0000-0000E0070000}"/>
    <cellStyle name="_р. 11_ЭБ ВСНК ред 131108" xfId="2020" xr:uid="{00000000-0005-0000-0000-0000E1070000}"/>
    <cellStyle name="_р. 8,2, 9, 14 ГФ" xfId="2021" xr:uid="{00000000-0005-0000-0000-0000E2070000}"/>
    <cellStyle name="_Р.12 Труд" xfId="2022" xr:uid="{00000000-0005-0000-0000-0000E3070000}"/>
    <cellStyle name="_Р.12 Труд_Maket БП" xfId="2023" xr:uid="{00000000-0005-0000-0000-0000E4070000}"/>
    <cellStyle name="_Р.12 Труд_Maket БП_Расчет СС нефти_ВСФ_250309 уточн" xfId="2024" xr:uid="{00000000-0005-0000-0000-0000E5070000}"/>
    <cellStyle name="_Р.12 Труд_Maket БП_Суточные  ставки" xfId="2025" xr:uid="{00000000-0005-0000-0000-0000E6070000}"/>
    <cellStyle name="_Р.12 Труд_Maket БП_Цена БП-09 уточн_для ПР_250309" xfId="2026" xr:uid="{00000000-0005-0000-0000-0000E7070000}"/>
    <cellStyle name="_Р.12 Труд_Maket БП_Цена ГП-09 согл ВН_030309 подписано РНБ" xfId="2027" xr:uid="{00000000-0005-0000-0000-0000E8070000}"/>
    <cellStyle name="_Р.12 Труд_Maket БП_Ценовые приложения_ ГП 09_250209 по тендеру" xfId="2028" xr:uid="{00000000-0005-0000-0000-0000E9070000}"/>
    <cellStyle name="_Р.12 Труд_авиация" xfId="2029" xr:uid="{00000000-0005-0000-0000-0000EA070000}"/>
    <cellStyle name="_Р.12 Труд_Анализ СС" xfId="2030" xr:uid="{00000000-0005-0000-0000-0000EB070000}"/>
    <cellStyle name="_Р.12 Труд_Анализ СС_май_08" xfId="2031" xr:uid="{00000000-0005-0000-0000-0000EC070000}"/>
    <cellStyle name="_Р.12 Труд_Анализ СС_май_08_Расчет СС нефти_ВСФ_250309 уточн" xfId="2032" xr:uid="{00000000-0005-0000-0000-0000ED070000}"/>
    <cellStyle name="_Р.12 Труд_Анализ СС_май_08_Суточные  ставки" xfId="2033" xr:uid="{00000000-0005-0000-0000-0000EE070000}"/>
    <cellStyle name="_Р.12 Труд_Анализ СС_май_08_Цена БП-09 уточн_для ПР_250309" xfId="2034" xr:uid="{00000000-0005-0000-0000-0000EF070000}"/>
    <cellStyle name="_Р.12 Труд_Анализ СС_май_08_Цена ГП-09 согл ВН_030309 подписано РНБ" xfId="2035" xr:uid="{00000000-0005-0000-0000-0000F0070000}"/>
    <cellStyle name="_Р.12 Труд_Анализ СС_май_08_Ценовые приложения_ ГП 09_250209 по тендеру" xfId="2036" xr:uid="{00000000-0005-0000-0000-0000F1070000}"/>
    <cellStyle name="_Р.12 Труд_Анализ_СС тендер 09 свод" xfId="2037" xr:uid="{00000000-0005-0000-0000-0000F2070000}"/>
    <cellStyle name="_Р.12 Труд_Анализ_СС тендер 09 свод расшифровка" xfId="2038" xr:uid="{00000000-0005-0000-0000-0000F3070000}"/>
    <cellStyle name="_Р.12 Труд_Анализ_СС тендер 09 свод_копия для доработки_090908" xfId="2039" xr:uid="{00000000-0005-0000-0000-0000F4070000}"/>
    <cellStyle name="_Р.12 Труд_Анализ_СС тендер 09 свод_Расчет СС нефти_ВСФ_250309 уточн" xfId="2040" xr:uid="{00000000-0005-0000-0000-0000F5070000}"/>
    <cellStyle name="_Р.12 Труд_Анализ_СС тендер 09 свод_Суточные  ставки" xfId="2041" xr:uid="{00000000-0005-0000-0000-0000F6070000}"/>
    <cellStyle name="_Р.12 Труд_Анализ_СС тендер 09 свод_Цена БП-09 уточн_для ПР_250309" xfId="2042" xr:uid="{00000000-0005-0000-0000-0000F7070000}"/>
    <cellStyle name="_Р.12 Труд_Анализ_СС тендер 09 свод_Цена ГП-09 согл ВН_030309 подписано РНБ" xfId="2043" xr:uid="{00000000-0005-0000-0000-0000F8070000}"/>
    <cellStyle name="_Р.12 Труд_Анализ_СС тендер 09 свод_Ценовые приложения_ ГП 09_250209 по тендеру" xfId="2044" xr:uid="{00000000-0005-0000-0000-0000F9070000}"/>
    <cellStyle name="_Р.12 Труд_Анализ_СС_ВСНК" xfId="2045" xr:uid="{00000000-0005-0000-0000-0000FA070000}"/>
    <cellStyle name="_Р.12 Труд_Анализ_СС_ВСНК_Расчет СС нефти_ВСФ_250309 уточн" xfId="2046" xr:uid="{00000000-0005-0000-0000-0000FB070000}"/>
    <cellStyle name="_Р.12 Труд_Анализ_СС_ВСНК_Суточные  ставки" xfId="2047" xr:uid="{00000000-0005-0000-0000-0000FC070000}"/>
    <cellStyle name="_Р.12 Труд_Анализ_СС_ВСНК_Цена БП-09 уточн_для ПР_250309" xfId="2048" xr:uid="{00000000-0005-0000-0000-0000FD070000}"/>
    <cellStyle name="_Р.12 Труд_Анализ_СС_ВСНК_Цена ГП-09 согл ВН_030309 подписано РНБ" xfId="2049" xr:uid="{00000000-0005-0000-0000-0000FE070000}"/>
    <cellStyle name="_Р.12 Труд_Анализ_СС_ВСНК_Ценовые приложения_ ГП 09_250209 по тендеру" xfId="2050" xr:uid="{00000000-0005-0000-0000-0000FF070000}"/>
    <cellStyle name="_Р.12 Труд_Анализ_СС_от Парпаева_270208" xfId="2051" xr:uid="{00000000-0005-0000-0000-000000080000}"/>
    <cellStyle name="_Р.12 Труд_выручка ВСНК" xfId="2052" xr:uid="{00000000-0005-0000-0000-000001080000}"/>
    <cellStyle name="_Р.12 Труд_выручка ВСНК_Расчет СС нефти_ВСФ_250309 уточн" xfId="2053" xr:uid="{00000000-0005-0000-0000-000002080000}"/>
    <cellStyle name="_Р.12 Труд_выручка ВСНК_Суточные  ставки" xfId="2054" xr:uid="{00000000-0005-0000-0000-000003080000}"/>
    <cellStyle name="_Р.12 Труд_выручка ВСНК_Цена БП-09 уточн_для ПР_250309" xfId="2055" xr:uid="{00000000-0005-0000-0000-000004080000}"/>
    <cellStyle name="_Р.12 Труд_выручка ВСНК_Цена ГП-09 согл ВН_030309 подписано РНБ" xfId="2056" xr:uid="{00000000-0005-0000-0000-000005080000}"/>
    <cellStyle name="_Р.12 Труд_выручка ВСНК_Ценовые приложения_ ГП 09_250209 по тендеру" xfId="2057" xr:uid="{00000000-0005-0000-0000-000006080000}"/>
    <cellStyle name="_Р.12 Труд_Выручка для БП-09 ред 251108 вар А с РУС _ГП ВДЗ с формулами" xfId="2058" xr:uid="{00000000-0005-0000-0000-000007080000}"/>
    <cellStyle name="_Р.12 Труд_Выручка ЭБ ВСНК 09 ред.241108" xfId="2059" xr:uid="{00000000-0005-0000-0000-000008080000}"/>
    <cellStyle name="_Р.12 Труд_Выручка ЭБ ВСНК 09 ред.241108_для ВСНК" xfId="2060" xr:uid="{00000000-0005-0000-0000-000009080000}"/>
    <cellStyle name="_Р.12 Труд_Генподряд водозабор_СС_тендер_09" xfId="2061" xr:uid="{00000000-0005-0000-0000-00000A080000}"/>
    <cellStyle name="_Р.12 Труд_Книга1" xfId="2062" xr:uid="{00000000-0005-0000-0000-00000B080000}"/>
    <cellStyle name="_Р.12 Труд_Книга1_Анализ_СС тендер 09 свод" xfId="2063" xr:uid="{00000000-0005-0000-0000-00000C080000}"/>
    <cellStyle name="_Р.12 Труд_Книга1_Анализ_СС тендер 09 свод_копия для доработки_090908" xfId="2064" xr:uid="{00000000-0005-0000-0000-00000D080000}"/>
    <cellStyle name="_Р.12 Труд_Книга1_Анализ_СС тендер 09 свод_Расчет СС нефти_ВСФ_250309 уточн" xfId="2065" xr:uid="{00000000-0005-0000-0000-00000E080000}"/>
    <cellStyle name="_Р.12 Труд_Книга1_Анализ_СС тендер 09 свод_Суточные  ставки" xfId="2066" xr:uid="{00000000-0005-0000-0000-00000F080000}"/>
    <cellStyle name="_Р.12 Труд_Книга1_Анализ_СС тендер 09 свод_Цена БП-09 уточн_для ПР_250309" xfId="2067" xr:uid="{00000000-0005-0000-0000-000010080000}"/>
    <cellStyle name="_Р.12 Труд_Книга1_Анализ_СС тендер 09 свод_Цена ГП-09 согл ВН_030309 подписано РНБ" xfId="2068" xr:uid="{00000000-0005-0000-0000-000011080000}"/>
    <cellStyle name="_Р.12 Труд_Книга1_Анализ_СС тендер 09 свод_Ценовые приложения_ ГП 09_250209 по тендеру" xfId="2069" xr:uid="{00000000-0005-0000-0000-000012080000}"/>
    <cellStyle name="_Р.12 Труд_Книга1_Копия выручки 2_161008" xfId="2070" xr:uid="{00000000-0005-0000-0000-000013080000}"/>
    <cellStyle name="_Р.12 Труд_Книга1_Копия выручки 211" xfId="2071" xr:uid="{00000000-0005-0000-0000-000014080000}"/>
    <cellStyle name="_Р.12 Труд_Книга1_Расчет СС нефти_ВСФ_250309 уточн" xfId="2072" xr:uid="{00000000-0005-0000-0000-000015080000}"/>
    <cellStyle name="_Р.12 Труд_Книга1_РБ Ванкор 17" xfId="2073" xr:uid="{00000000-0005-0000-0000-000016080000}"/>
    <cellStyle name="_Р.12 Труд_Книга1_РБ ВСНК 141108" xfId="2074" xr:uid="{00000000-0005-0000-0000-000017080000}"/>
    <cellStyle name="_Р.12 Труд_Книга1_Стоимость Юр_81  РБ ЮТМ_в ЦАУ_221008" xfId="2075" xr:uid="{00000000-0005-0000-0000-000018080000}"/>
    <cellStyle name="_Р.12 Труд_Книга1_Суточные  ставки" xfId="2076" xr:uid="{00000000-0005-0000-0000-000019080000}"/>
    <cellStyle name="_Р.12 Труд_Книга1_Цена БП-09 уточн_для ПР_250309" xfId="2077" xr:uid="{00000000-0005-0000-0000-00001A080000}"/>
    <cellStyle name="_Р.12 Труд_Книга1_Цена ГП-09 согл ВН_030309 подписано РНБ" xfId="2078" xr:uid="{00000000-0005-0000-0000-00001B080000}"/>
    <cellStyle name="_Р.12 Труд_Книга1_Ценовые приложения_ ГП 09_250209 по тендеру" xfId="2079" xr:uid="{00000000-0005-0000-0000-00001C080000}"/>
    <cellStyle name="_Р.12 Труд_Книга1_ЭБ ВСНК" xfId="2080" xr:uid="{00000000-0005-0000-0000-00001D080000}"/>
    <cellStyle name="_Р.12 Труд_Книга1_ЭБ ВСНК ред 131108" xfId="2081" xr:uid="{00000000-0005-0000-0000-00001E080000}"/>
    <cellStyle name="_Р.12 Труд_Копия выручки 2" xfId="2082" xr:uid="{00000000-0005-0000-0000-00001F080000}"/>
    <cellStyle name="_Р.12 Труд_Копия выручки 2_161008" xfId="2083" xr:uid="{00000000-0005-0000-0000-000020080000}"/>
    <cellStyle name="_Р.12 Труд_Копия выручки 211" xfId="2084" xr:uid="{00000000-0005-0000-0000-000021080000}"/>
    <cellStyle name="_Р.12 Труд_Копия стоимость Юр-81 ред 160309 печать" xfId="2085" xr:uid="{00000000-0005-0000-0000-000022080000}"/>
    <cellStyle name="_Р.12 Труд_ЛОТ № 01 (ЭБ куст №1) ред" xfId="2086" xr:uid="{00000000-0005-0000-0000-000023080000}"/>
    <cellStyle name="_Р.12 Труд_ЛОТ № 01 (ЭБ куст №1) ред_Расчет СС нефти_ВСФ_250309 уточн" xfId="2087" xr:uid="{00000000-0005-0000-0000-000024080000}"/>
    <cellStyle name="_Р.12 Труд_ЛОТ № 01 (ЭБ куст №1) ред_Суточные  ставки" xfId="2088" xr:uid="{00000000-0005-0000-0000-000025080000}"/>
    <cellStyle name="_Р.12 Труд_ЛОТ № 01 (ЭБ куст №1) ред_Цена БП-09 уточн_для ПР_250309" xfId="2089" xr:uid="{00000000-0005-0000-0000-000026080000}"/>
    <cellStyle name="_Р.12 Труд_ЛОТ № 01 (ЭБ куст №1) ред_Цена ГП-09 согл ВН_030309 подписано РНБ" xfId="2090" xr:uid="{00000000-0005-0000-0000-000027080000}"/>
    <cellStyle name="_Р.12 Труд_ЛОТ № 01 (ЭБ куст №1) ред_Ценовые приложения_ ГП 09_250209 по тендеру" xfId="2091" xr:uid="{00000000-0005-0000-0000-000028080000}"/>
    <cellStyle name="_Р.12 Труд_оборудование ЮР" xfId="2092" xr:uid="{00000000-0005-0000-0000-000029080000}"/>
    <cellStyle name="_Р.12 Труд_оборудование ЮР_Расчет СС нефти_ВСФ_250309 уточн" xfId="2093" xr:uid="{00000000-0005-0000-0000-00002A080000}"/>
    <cellStyle name="_Р.12 Труд_оборудование ЮР_Суточные  ставки" xfId="2094" xr:uid="{00000000-0005-0000-0000-00002B080000}"/>
    <cellStyle name="_Р.12 Труд_оборудование ЮР_Цена БП-09 уточн_для ПР_250309" xfId="2095" xr:uid="{00000000-0005-0000-0000-00002C080000}"/>
    <cellStyle name="_Р.12 Труд_оборудование ЮР_Цена ГП-09 согл ВН_030309 подписано РНБ" xfId="2096" xr:uid="{00000000-0005-0000-0000-00002D080000}"/>
    <cellStyle name="_Р.12 Труд_оборудование ЮР_Ценовые приложения_ ГП 09_250209 по тендеру" xfId="2097" xr:uid="{00000000-0005-0000-0000-00002E080000}"/>
    <cellStyle name="_Р.12 Труд_Приложения к дог_ОТС_ред ВСФ_090408" xfId="2098" xr:uid="{00000000-0005-0000-0000-00002F080000}"/>
    <cellStyle name="_Р.12 Труд_Приложения к дог_ОТС_ред ВСФ_090408_Расчет СС нефти_ВСФ_250309 уточн" xfId="2099" xr:uid="{00000000-0005-0000-0000-000030080000}"/>
    <cellStyle name="_Р.12 Труд_Приложения к дог_ОТС_ред ВСФ_090408_Суточные  ставки" xfId="2100" xr:uid="{00000000-0005-0000-0000-000031080000}"/>
    <cellStyle name="_Р.12 Труд_Приложения к дог_ОТС_ред ВСФ_090408_Цена БП-09 уточн_для ПР_250309" xfId="2101" xr:uid="{00000000-0005-0000-0000-000032080000}"/>
    <cellStyle name="_Р.12 Труд_Приложения к дог_ОТС_ред ВСФ_090408_Цена ГП-09 согл ВН_030309 подписано РНБ" xfId="2102" xr:uid="{00000000-0005-0000-0000-000033080000}"/>
    <cellStyle name="_Р.12 Труд_Приложения к дог_ОТС_ред ВСФ_090408_Ценовые приложения_ ГП 09_250209 по тендеру" xfId="2103" xr:uid="{00000000-0005-0000-0000-000034080000}"/>
    <cellStyle name="_Р.12 Труд_ПСДЦ ПНГ (ДС3 новый график с изменением)" xfId="2104" xr:uid="{00000000-0005-0000-0000-000035080000}"/>
    <cellStyle name="_Р.12 Труд_Разделы 14, 8(1).2, 9  БП РН-Бурение 2008-2012 (ВАНКОР)" xfId="2105" xr:uid="{00000000-0005-0000-0000-000036080000}"/>
    <cellStyle name="_Р.12 Труд_Разделы 14, 8(1).2, 9  БП РН-Бурение 2008-2012 (ВАНКОР)_Расчет СС нефти_ВСФ_250309 уточн" xfId="2106" xr:uid="{00000000-0005-0000-0000-000037080000}"/>
    <cellStyle name="_Р.12 Труд_Разделы 14, 8(1).2, 9  БП РН-Бурение 2008-2012 (ВАНКОР)_Суточные  ставки" xfId="2107" xr:uid="{00000000-0005-0000-0000-000038080000}"/>
    <cellStyle name="_Р.12 Труд_Разделы 14, 8(1).2, 9  БП РН-Бурение 2008-2012 (ВАНКОР)_Цена БП-09 уточн_для ПР_250309" xfId="2108" xr:uid="{00000000-0005-0000-0000-000039080000}"/>
    <cellStyle name="_Р.12 Труд_Разделы 14, 8(1).2, 9  БП РН-Бурение 2008-2012 (ВАНКОР)_Цена ГП-09 согл ВН_030309 подписано РНБ" xfId="2109" xr:uid="{00000000-0005-0000-0000-00003A080000}"/>
    <cellStyle name="_Р.12 Труд_Разделы 14, 8(1).2, 9  БП РН-Бурение 2008-2012 (ВАНКОР)_Ценовые приложения_ ГП 09_250209 по тендеру" xfId="2110" xr:uid="{00000000-0005-0000-0000-00003B080000}"/>
    <cellStyle name="_Р.12 Труд_Расчет 17 ВН" xfId="2111" xr:uid="{00000000-0005-0000-0000-00003C080000}"/>
    <cellStyle name="_Р.12 Труд_расчет БПО 081008" xfId="2112" xr:uid="{00000000-0005-0000-0000-00003D080000}"/>
    <cellStyle name="_Р.12 Труд_расчет БПО 160708" xfId="2113" xr:uid="{00000000-0005-0000-0000-00003E080000}"/>
    <cellStyle name="_Р.12 Труд_расчет БПО 160708_Расчет СС нефти_ВСФ_250309 уточн" xfId="2114" xr:uid="{00000000-0005-0000-0000-00003F080000}"/>
    <cellStyle name="_Р.12 Труд_расчет БПО 160708_Суточные  ставки" xfId="2115" xr:uid="{00000000-0005-0000-0000-000040080000}"/>
    <cellStyle name="_Р.12 Труд_расчет БПО 160708_Цена БП-09 уточн_для ПР_250309" xfId="2116" xr:uid="{00000000-0005-0000-0000-000041080000}"/>
    <cellStyle name="_Р.12 Труд_расчет БПО 160708_Цена ГП-09 согл ВН_030309 подписано РНБ" xfId="2117" xr:uid="{00000000-0005-0000-0000-000042080000}"/>
    <cellStyle name="_Р.12 Труд_расчет БПО 160708_Ценовые приложения_ ГП 09_250209 по тендеру" xfId="2118" xr:uid="{00000000-0005-0000-0000-000043080000}"/>
    <cellStyle name="_Р.12 Труд_расчет ОТС на ЮТМ" xfId="2119" xr:uid="{00000000-0005-0000-0000-000044080000}"/>
    <cellStyle name="_Р.12 Труд_Расчет СС нефти_ВСФ_250309 уточн" xfId="2120" xr:uid="{00000000-0005-0000-0000-000045080000}"/>
    <cellStyle name="_Р.12 Труд_расчет СС_ВСНК" xfId="2121" xr:uid="{00000000-0005-0000-0000-000046080000}"/>
    <cellStyle name="_Р.12 Труд_расчет СС_ВСНК_09 расшифровка" xfId="2122" xr:uid="{00000000-0005-0000-0000-000047080000}"/>
    <cellStyle name="_Р.12 Труд_расчет СС_ВСНК_09 расшифровка ред 081008" xfId="2123" xr:uid="{00000000-0005-0000-0000-000048080000}"/>
    <cellStyle name="_Р.12 Труд_расчет СС_ВСНК_Расчет СС нефти_ВСФ_250309 уточн" xfId="2124" xr:uid="{00000000-0005-0000-0000-000049080000}"/>
    <cellStyle name="_Р.12 Труд_расчет СС_ВСНК_с БКФ" xfId="2125" xr:uid="{00000000-0005-0000-0000-00004A080000}"/>
    <cellStyle name="_Р.12 Труд_расчет СС_ВСНК_с БКФ_Расчет СС нефти_ВСФ_250309 уточн" xfId="2126" xr:uid="{00000000-0005-0000-0000-00004B080000}"/>
    <cellStyle name="_Р.12 Труд_расчет СС_ВСНК_с БКФ_Суточные  ставки" xfId="2127" xr:uid="{00000000-0005-0000-0000-00004C080000}"/>
    <cellStyle name="_Р.12 Труд_расчет СС_ВСНК_с БКФ_Цена БП-09 уточн_для ПР_250309" xfId="2128" xr:uid="{00000000-0005-0000-0000-00004D080000}"/>
    <cellStyle name="_Р.12 Труд_расчет СС_ВСНК_с БКФ_Цена ГП-09 согл ВН_030309 подписано РНБ" xfId="2129" xr:uid="{00000000-0005-0000-0000-00004E080000}"/>
    <cellStyle name="_Р.12 Труд_расчет СС_ВСНК_с БКФ_Ценовые приложения_ ГП 09_250209 по тендеру" xfId="2130" xr:uid="{00000000-0005-0000-0000-00004F080000}"/>
    <cellStyle name="_Р.12 Труд_расчет СС_ВСНК_Суточные  ставки" xfId="2131" xr:uid="{00000000-0005-0000-0000-000050080000}"/>
    <cellStyle name="_Р.12 Труд_расчет СС_ВСНК_Цена БП-09 уточн_для ПР_250309" xfId="2132" xr:uid="{00000000-0005-0000-0000-000051080000}"/>
    <cellStyle name="_Р.12 Труд_расчет СС_ВСНК_Цена ГП-09 согл ВН_030309 подписано РНБ" xfId="2133" xr:uid="{00000000-0005-0000-0000-000052080000}"/>
    <cellStyle name="_Р.12 Труд_расчет СС_ВСНК_Ценовые приложения_ ГП 09_250209 по тендеру" xfId="2134" xr:uid="{00000000-0005-0000-0000-000053080000}"/>
    <cellStyle name="_Р.12 Труд_расчет СС_ВСНК_ЭБ_09 ред 111108" xfId="2135" xr:uid="{00000000-0005-0000-0000-000054080000}"/>
    <cellStyle name="_Р.12 Труд_расчет СС_ВСНК_ЭБ_09 ред 161008" xfId="2136" xr:uid="{00000000-0005-0000-0000-000055080000}"/>
    <cellStyle name="_Р.12 Труд_расчет СС_ВСНК_ЭБ_09 ред 201008" xfId="2137" xr:uid="{00000000-0005-0000-0000-000056080000}"/>
    <cellStyle name="_Р.12 Труд_Расчет стоимости Петим-3 ред 250309" xfId="2138" xr:uid="{00000000-0005-0000-0000-000057080000}"/>
    <cellStyle name="_Р.12 Труд_Расчет стоимости скв 17 Ванкор" xfId="2139" xr:uid="{00000000-0005-0000-0000-000058080000}"/>
    <cellStyle name="_Р.12 Труд_Расчет стоимости скв 17 Ванкор_Расчет СС нефти_ВСФ_250309 уточн" xfId="2140" xr:uid="{00000000-0005-0000-0000-000059080000}"/>
    <cellStyle name="_Р.12 Труд_Расчет стоимости скв 17 Ванкор_Суточные  ставки" xfId="2141" xr:uid="{00000000-0005-0000-0000-00005A080000}"/>
    <cellStyle name="_Р.12 Труд_Расчет стоимости скв 17 Ванкор_Цена БП-09 уточн_для ПР_250309" xfId="2142" xr:uid="{00000000-0005-0000-0000-00005B080000}"/>
    <cellStyle name="_Р.12 Труд_Расчет стоимости скв 17 Ванкор_Цена ГП-09 согл ВН_030309 подписано РНБ" xfId="2143" xr:uid="{00000000-0005-0000-0000-00005C080000}"/>
    <cellStyle name="_Р.12 Труд_Расчет стоимости скв 17 Ванкор_Ценовые приложения_ ГП 09_250209 по тендеру" xfId="2144" xr:uid="{00000000-0005-0000-0000-00005D080000}"/>
    <cellStyle name="_Р.12 Труд_Расчет стоимости ЮР-83 копия" xfId="2145" xr:uid="{00000000-0005-0000-0000-00005E080000}"/>
    <cellStyle name="_Р.12 Труд_Расчет стоимости ЮР-83 уточн_100609" xfId="2146" xr:uid="{00000000-0005-0000-0000-00005F080000}"/>
    <cellStyle name="_Р.12 Труд_Расчет ст-ти скв.№1 Вост.-Лод._60_скорр" xfId="2147" xr:uid="{00000000-0005-0000-0000-000060080000}"/>
    <cellStyle name="_Р.12 Труд_Расчет ЭБ кусты 1,7 ред 290110 доработка_3" xfId="2148" xr:uid="{00000000-0005-0000-0000-000061080000}"/>
    <cellStyle name="_Р.12 Труд_Расчет ЭБ ред 020609 с лотами" xfId="2149" xr:uid="{00000000-0005-0000-0000-000062080000}"/>
    <cellStyle name="_Р.12 Труд_РасчетССГП 1 - 2008" xfId="2150" xr:uid="{00000000-0005-0000-0000-000063080000}"/>
    <cellStyle name="_Р.12 Труд_РасчетССГП 1 - 2008_Расчет СС нефти_ВСФ_250309 уточн" xfId="2151" xr:uid="{00000000-0005-0000-0000-000064080000}"/>
    <cellStyle name="_Р.12 Труд_РасчетССГП 1 - 2008_Суточные  ставки" xfId="2152" xr:uid="{00000000-0005-0000-0000-000065080000}"/>
    <cellStyle name="_Р.12 Труд_РасчетССГП 1 - 2008_Цена БП-09 уточн_для ПР_250309" xfId="2153" xr:uid="{00000000-0005-0000-0000-000066080000}"/>
    <cellStyle name="_Р.12 Труд_РасчетССГП 1 - 2008_Цена ГП-09 согл ВН_030309 подписано РНБ" xfId="2154" xr:uid="{00000000-0005-0000-0000-000067080000}"/>
    <cellStyle name="_Р.12 Труд_РасчетССГП 1 - 2008_Ценовые приложения_ ГП 09_250209 по тендеру" xfId="2155" xr:uid="{00000000-0005-0000-0000-000068080000}"/>
    <cellStyle name="_Р.12 Труд_РасчетССГП для ВСНК_191207" xfId="2156" xr:uid="{00000000-0005-0000-0000-000069080000}"/>
    <cellStyle name="_Р.12 Труд_РБ Ванкор 17" xfId="2157" xr:uid="{00000000-0005-0000-0000-00006A080000}"/>
    <cellStyle name="_Р.12 Труд_РБ ВСНК 141108" xfId="2158" xr:uid="{00000000-0005-0000-0000-00006B080000}"/>
    <cellStyle name="_Р.12 Труд_Реестр выручки за ноябрь-декабрь" xfId="2159" xr:uid="{00000000-0005-0000-0000-00006C080000}"/>
    <cellStyle name="_Р.12 Труд_Реестр выручки за ноябрь-декабрь.1" xfId="2160" xr:uid="{00000000-0005-0000-0000-00006D080000}"/>
    <cellStyle name="_Р.12 Труд_Реестр выручки за октябрь" xfId="2161" xr:uid="{00000000-0005-0000-0000-00006E080000}"/>
    <cellStyle name="_Р.12 Труд_Смета БПО_ЮТМ на 2010г ред 020609" xfId="2162" xr:uid="{00000000-0005-0000-0000-00006F080000}"/>
    <cellStyle name="_Р.12 Труд_Смета БПО_ЮТМ на 2010гот Дьяченко" xfId="2163" xr:uid="{00000000-0005-0000-0000-000070080000}"/>
    <cellStyle name="_Р.12 Труд_Стоимость Юр_81  РБ ЮТМ_в ЦАУ_221008" xfId="2164" xr:uid="{00000000-0005-0000-0000-000071080000}"/>
    <cellStyle name="_Р.12 Труд_стоимость Юр-81 ред 130309 от Дьяченко" xfId="2165" xr:uid="{00000000-0005-0000-0000-000072080000}"/>
    <cellStyle name="_Р.12 Труд_стоимость Юр-81 ред 131208 для ВСНК нов сервис" xfId="2166" xr:uid="{00000000-0005-0000-0000-000073080000}"/>
    <cellStyle name="_Р.12 Труд_стоимость Юр-81 ред 140209 в договор" xfId="2167" xr:uid="{00000000-0005-0000-0000-000074080000}"/>
    <cellStyle name="_Р.12 Труд_стоимость Юр-81 ред 160309" xfId="2168" xr:uid="{00000000-0005-0000-0000-000075080000}"/>
    <cellStyle name="_Р.12 Труд_стоимость Юр-81 ред 180209" xfId="2169" xr:uid="{00000000-0005-0000-0000-000076080000}"/>
    <cellStyle name="_Р.12 Труд_стоимость Юр-81 ред 190109" xfId="2170" xr:uid="{00000000-0005-0000-0000-000077080000}"/>
    <cellStyle name="_Р.12 Труд_стоимость Юр-81 ред 200309 на 100 сут.уточн_1" xfId="2171" xr:uid="{00000000-0005-0000-0000-000078080000}"/>
    <cellStyle name="_Р.12 Труд_стоимость Юр-81 ред 210109 в договор" xfId="2172" xr:uid="{00000000-0005-0000-0000-000079080000}"/>
    <cellStyle name="_Р.12 Труд_стоимость Юр-81 ред 241108" xfId="2173" xr:uid="{00000000-0005-0000-0000-00007A080000}"/>
    <cellStyle name="_Р.12 Труд_стоимость Юр-81 ред 241108 без БПО" xfId="2174" xr:uid="{00000000-0005-0000-0000-00007B080000}"/>
    <cellStyle name="_Р.12 Труд_стоимость Юр-81 ред 241108_в ВСНК" xfId="2175" xr:uid="{00000000-0005-0000-0000-00007C080000}"/>
    <cellStyle name="_Р.12 Труд_Суточные  ставки" xfId="2176" xr:uid="{00000000-0005-0000-0000-00007D080000}"/>
    <cellStyle name="_Р.12 Труд_фонд БПО ЮТЭ(для ПЭО)" xfId="2177" xr:uid="{00000000-0005-0000-0000-00007E080000}"/>
    <cellStyle name="_Р.12 Труд_Цена БП-09 уточн_для ПР_250309" xfId="2178" xr:uid="{00000000-0005-0000-0000-00007F080000}"/>
    <cellStyle name="_Р.12 Труд_Цена ГП-09 согл ВН_030309 подписано РНБ" xfId="2179" xr:uid="{00000000-0005-0000-0000-000080080000}"/>
    <cellStyle name="_Р.12 Труд_Ценовые приложения_ ГП 09_250209 по тендеру" xfId="2180" xr:uid="{00000000-0005-0000-0000-000081080000}"/>
    <cellStyle name="_Р.12 Труд_ЭБ ВСНК" xfId="2181" xr:uid="{00000000-0005-0000-0000-000082080000}"/>
    <cellStyle name="_Р.12 Труд_ЭБ ВСНК ред 131108" xfId="2182" xr:uid="{00000000-0005-0000-0000-000083080000}"/>
    <cellStyle name="_Р.12 Труд_Юр-81 исп со станка" xfId="2183" xr:uid="{00000000-0005-0000-0000-000084080000}"/>
    <cellStyle name="_РCCCформат" xfId="2184" xr:uid="{00000000-0005-0000-0000-000085080000}"/>
    <cellStyle name="_Разбивка амортизации 2010г." xfId="2185" xr:uid="{00000000-0005-0000-0000-000086080000}"/>
    <cellStyle name="_Разведка ПНГ Лавч.2008г" xfId="2186" xr:uid="{00000000-0005-0000-0000-000087080000}"/>
    <cellStyle name="_Раздел 14 утв биз-пл на 2007г" xfId="2187" xr:uid="{00000000-0005-0000-0000-000088080000}"/>
    <cellStyle name="_Раздел 14 утв биз-пл на 2007г_Разделы 14, 8(1).2, 9  БП РН-Бурение 2008-2012 (ВАНКОР)" xfId="2188" xr:uid="{00000000-0005-0000-0000-000089080000}"/>
    <cellStyle name="_Раздел 14 утв биз-пл на 2007г_Разделы 14, 8(1).2, 9  БП РН-Бурение 2008-2012 (ВАНКОР)_Расчет СС нефти_ВСФ_250309 уточн" xfId="2189" xr:uid="{00000000-0005-0000-0000-00008A080000}"/>
    <cellStyle name="_Раздел 14 утв биз-пл на 2007г_Разделы 14, 8(1).2, 9  БП РН-Бурение 2008-2012 (ВАНКОР)_Суточные  ставки" xfId="2190" xr:uid="{00000000-0005-0000-0000-00008B080000}"/>
    <cellStyle name="_Раздел 14 утв биз-пл на 2007г_Разделы 14, 8(1).2, 9  БП РН-Бурение 2008-2012 (ВАНКОР)_Цена БП-09 уточн_для ПР_250309" xfId="2191" xr:uid="{00000000-0005-0000-0000-00008C080000}"/>
    <cellStyle name="_Раздел 14 утв биз-пл на 2007г_Разделы 14, 8(1).2, 9  БП РН-Бурение 2008-2012 (ВАНКОР)_Цена ГП-09 согл ВН_030309 подписано РНБ" xfId="2192" xr:uid="{00000000-0005-0000-0000-00008D080000}"/>
    <cellStyle name="_Раздел 14 утв биз-пл на 2007г_Разделы 14, 8(1).2, 9  БП РН-Бурение 2008-2012 (ВАНКОР)_Ценовые приложения_ ГП 09_250209 по тендеру" xfId="2193" xr:uid="{00000000-0005-0000-0000-00008E080000}"/>
    <cellStyle name="_Раздел 14 утв биз-пл на 2007г_Расчет СС нефти_ВСФ_250309 уточн" xfId="2194" xr:uid="{00000000-0005-0000-0000-00008F080000}"/>
    <cellStyle name="_Раздел 14 утв биз-пл на 2007г_Суточные  ставки" xfId="2195" xr:uid="{00000000-0005-0000-0000-000090080000}"/>
    <cellStyle name="_Раздел 14 утв биз-пл на 2007г_Цена БП-09 уточн_для ПР_250309" xfId="2196" xr:uid="{00000000-0005-0000-0000-000091080000}"/>
    <cellStyle name="_Раздел 14 утв биз-пл на 2007г_Цена ГП-09 согл ВН_030309 подписано РНБ" xfId="2197" xr:uid="{00000000-0005-0000-0000-000092080000}"/>
    <cellStyle name="_Раздел 14 утв биз-пл на 2007г_Ценовые приложения_ ГП 09_250209 по тендеру" xfId="2198" xr:uid="{00000000-0005-0000-0000-000093080000}"/>
    <cellStyle name="_Раздел 20 макет new" xfId="2199" xr:uid="{00000000-0005-0000-0000-000094080000}"/>
    <cellStyle name="_раздел 8 2 утвержденный" xfId="2200" xr:uid="{00000000-0005-0000-0000-000095080000}"/>
    <cellStyle name="_раздел 8 2 утвержденный 2" xfId="2201" xr:uid="{00000000-0005-0000-0000-000096080000}"/>
    <cellStyle name="_раздел 8 2 утвержденный_Расчет СС нефти_ВСФ_250309 уточн" xfId="2202" xr:uid="{00000000-0005-0000-0000-000097080000}"/>
    <cellStyle name="_раздел 8 2 утвержденный_Расчет СС нефти_ВСФ_250309 уточн 2" xfId="2203" xr:uid="{00000000-0005-0000-0000-000098080000}"/>
    <cellStyle name="_раздел 8 2 утвержденный_Расчет СС нефти_ВСФ_250309 уточн_Расчет ЭБ кусты 1,7 ред 290110 доработка_3" xfId="2204" xr:uid="{00000000-0005-0000-0000-000099080000}"/>
    <cellStyle name="_раздел 8 2 утвержденный_Расчет СС нефти_ВСФ_250309 уточн_Расчет ЭБ кусты 1,7 ред 290110 доработка_3 2" xfId="2205" xr:uid="{00000000-0005-0000-0000-00009A080000}"/>
    <cellStyle name="_раздел 8 2 утвержденный_расчет стоимости метра проходки_ВСФ_250209" xfId="2206" xr:uid="{00000000-0005-0000-0000-00009B080000}"/>
    <cellStyle name="_раздел 8 2 утвержденный_расчет стоимости метра проходки_ВСФ_250209 2" xfId="2207" xr:uid="{00000000-0005-0000-0000-00009C080000}"/>
    <cellStyle name="_раздел 8 2 утвержденный_расчет стоимости метра проходки_ВСФ_250209_Расчет Петим-3 ред 030609" xfId="2208" xr:uid="{00000000-0005-0000-0000-00009D080000}"/>
    <cellStyle name="_раздел 8 2 утвержденный_расчет стоимости метра проходки_ВСФ_250209_Расчет Петим-3 ред 030609 2" xfId="2209" xr:uid="{00000000-0005-0000-0000-00009E080000}"/>
    <cellStyle name="_раздел 8 2 утвержденный_расчет стоимости метра проходки_ВСФ_250209_Расчет Петим-3 ред 030609_Расчет ЭБ кусты 1,7 ред 290110 доработка_3" xfId="2210" xr:uid="{00000000-0005-0000-0000-00009F080000}"/>
    <cellStyle name="_раздел 8 2 утвержденный_расчет стоимости метра проходки_ВСФ_250209_Расчет Петим-3 ред 030609_Расчет ЭБ кусты 1,7 ред 290110 доработка_3 2" xfId="2211" xr:uid="{00000000-0005-0000-0000-0000A0080000}"/>
    <cellStyle name="_раздел 8 2 утвержденный_расчет стоимости метра проходки_ВСФ_250209_Расчет ЭБ кусты 1,7 ред 290110 доработка_3" xfId="2212" xr:uid="{00000000-0005-0000-0000-0000A1080000}"/>
    <cellStyle name="_раздел 8 2 утвержденный_расчет стоимости метра проходки_ВСФ_250209_Расчет ЭБ кусты 1,7 ред 290110 доработка_3 2" xfId="2213" xr:uid="{00000000-0005-0000-0000-0000A2080000}"/>
    <cellStyle name="_раздел 8 2 утвержденный_расчет стоимости метра проходки_ВСФ_250209_Расчет ЭБ ред 100609 кусты 2,6,1,7" xfId="2214" xr:uid="{00000000-0005-0000-0000-0000A3080000}"/>
    <cellStyle name="_раздел 8 2 утвержденный_расчет стоимости метра проходки_ВСФ_250209_Расчет ЭБ ред 100609 кусты 2,6,1,7 2" xfId="2215" xr:uid="{00000000-0005-0000-0000-0000A4080000}"/>
    <cellStyle name="_раздел 8 2 утвержденный_расчет стоимости метра проходки_ВСФ_250209_Расчет ЭБ ред 100609 кусты 2,6,1,7_Расчет ЭБ кусты 1,7 ред 290110 доработка_3" xfId="2216" xr:uid="{00000000-0005-0000-0000-0000A5080000}"/>
    <cellStyle name="_раздел 8 2 утвержденный_расчет стоимости метра проходки_ВСФ_250209_Расчет ЭБ ред 100609 кусты 2,6,1,7_Расчет ЭБ кусты 1,7 ред 290110 доработка_3 2" xfId="2217" xr:uid="{00000000-0005-0000-0000-0000A6080000}"/>
    <cellStyle name="_раздел 8 2 утвержденный_Суточные  ставки" xfId="2218" xr:uid="{00000000-0005-0000-0000-0000A7080000}"/>
    <cellStyle name="_раздел 8 2 утвержденный_Суточные  ставки 2" xfId="2219" xr:uid="{00000000-0005-0000-0000-0000A8080000}"/>
    <cellStyle name="_раздел 8 2 утвержденный_Суточные  ставки_Расчет ЭБ кусты 1,7 ред 290110 доработка_3" xfId="2220" xr:uid="{00000000-0005-0000-0000-0000A9080000}"/>
    <cellStyle name="_раздел 8 2 утвержденный_Суточные  ставки_Расчет ЭБ кусты 1,7 ред 290110 доработка_3 2" xfId="2221" xr:uid="{00000000-0005-0000-0000-0000AA080000}"/>
    <cellStyle name="_раздел 8 2 утвержденный_Цена ГП-09 согл ВН_030309 подписано РНБ" xfId="2222" xr:uid="{00000000-0005-0000-0000-0000AB080000}"/>
    <cellStyle name="_раздел 8 2 утвержденный_Цена ГП-09 согл ВН_030309 подписано РНБ 2" xfId="2223" xr:uid="{00000000-0005-0000-0000-0000AC080000}"/>
    <cellStyle name="_раздел 8 2 утвержденный_Цена ГП-09 согл ВН_030309 подписано РНБ_Расчет ЭБ кусты 1,7 ред 290110 доработка_3" xfId="2224" xr:uid="{00000000-0005-0000-0000-0000AD080000}"/>
    <cellStyle name="_раздел 8 2 утвержденный_Цена ГП-09 согл ВН_030309 подписано РНБ_Расчет ЭБ кусты 1,7 ред 290110 доработка_3 2" xfId="2225" xr:uid="{00000000-0005-0000-0000-0000AE080000}"/>
    <cellStyle name="_раздел 8 2 утвержденный_Ценовые приложения_ ГП 09_200209" xfId="2226" xr:uid="{00000000-0005-0000-0000-0000AF080000}"/>
    <cellStyle name="_раздел 8 2 утвержденный_Ценовые приложения_ ГП 09_200209 2" xfId="2227" xr:uid="{00000000-0005-0000-0000-0000B0080000}"/>
    <cellStyle name="_раздел 8 2 утвержденный_Ценовые приложения_ ГП 09_200209_Расчет Петим-3 ред 030609" xfId="2228" xr:uid="{00000000-0005-0000-0000-0000B1080000}"/>
    <cellStyle name="_раздел 8 2 утвержденный_Ценовые приложения_ ГП 09_200209_Расчет Петим-3 ред 030609 2" xfId="2229" xr:uid="{00000000-0005-0000-0000-0000B2080000}"/>
    <cellStyle name="_раздел 8 2 утвержденный_Ценовые приложения_ ГП 09_200209_Расчет Петим-3 ред 030609_Расчет ЭБ кусты 1,7 ред 290110 доработка_3" xfId="2230" xr:uid="{00000000-0005-0000-0000-0000B3080000}"/>
    <cellStyle name="_раздел 8 2 утвержденный_Ценовые приложения_ ГП 09_200209_Расчет Петим-3 ред 030609_Расчет ЭБ кусты 1,7 ред 290110 доработка_3 2" xfId="2231" xr:uid="{00000000-0005-0000-0000-0000B4080000}"/>
    <cellStyle name="_раздел 8 2 утвержденный_Ценовые приложения_ ГП 09_200209_Расчет ЭБ кусты 1,7 ред 290110 доработка_3" xfId="2232" xr:uid="{00000000-0005-0000-0000-0000B5080000}"/>
    <cellStyle name="_раздел 8 2 утвержденный_Ценовые приложения_ ГП 09_200209_Расчет ЭБ кусты 1,7 ред 290110 доработка_3 2" xfId="2233" xr:uid="{00000000-0005-0000-0000-0000B6080000}"/>
    <cellStyle name="_раздел 8 2 утвержденный_Ценовые приложения_ ГП 09_200209_Расчет ЭБ ред 100609 кусты 2,6,1,7" xfId="2234" xr:uid="{00000000-0005-0000-0000-0000B7080000}"/>
    <cellStyle name="_раздел 8 2 утвержденный_Ценовые приложения_ ГП 09_200209_Расчет ЭБ ред 100609 кусты 2,6,1,7 2" xfId="2235" xr:uid="{00000000-0005-0000-0000-0000B8080000}"/>
    <cellStyle name="_раздел 8 2 утвержденный_Ценовые приложения_ ГП 09_200209_Расчет ЭБ ред 100609 кусты 2,6,1,7_Расчет ЭБ кусты 1,7 ред 290110 доработка_3" xfId="2236" xr:uid="{00000000-0005-0000-0000-0000B9080000}"/>
    <cellStyle name="_раздел 8 2 утвержденный_Ценовые приложения_ ГП 09_200209_Расчет ЭБ ред 100609 кусты 2,6,1,7_Расчет ЭБ кусты 1,7 ред 290110 доработка_3 2" xfId="2237" xr:uid="{00000000-0005-0000-0000-0000BA080000}"/>
    <cellStyle name="_раздел 8 2 утвержденный_Ценовые приложения_ ГП 09_250209 по тендеру" xfId="2238" xr:uid="{00000000-0005-0000-0000-0000BB080000}"/>
    <cellStyle name="_раздел 8 2 утвержденный_Ценовые приложения_ ГП 09_250209 по тендеру 2" xfId="2239" xr:uid="{00000000-0005-0000-0000-0000BC080000}"/>
    <cellStyle name="_раздел 8 2 утвержденный_Ценовые приложения_ ГП 09_250209 по тендеру_Расчет ЭБ кусты 1,7 ред 290110 доработка_3" xfId="2240" xr:uid="{00000000-0005-0000-0000-0000BD080000}"/>
    <cellStyle name="_раздел 8 2 утвержденный_Ценовые приложения_ ГП 09_250209 по тендеру_Расчет ЭБ кусты 1,7 ред 290110 доработка_3 2" xfId="2241" xr:uid="{00000000-0005-0000-0000-0000BE080000}"/>
    <cellStyle name="_раздел 8 2 утвержденный_Эл_энергия_ВСФ_240209_БП" xfId="2242" xr:uid="{00000000-0005-0000-0000-0000BF080000}"/>
    <cellStyle name="_раздел 8 2 утвержденный_Эл_энергия_ВСФ_240209_БП 2" xfId="2243" xr:uid="{00000000-0005-0000-0000-0000C0080000}"/>
    <cellStyle name="_раздел 8 2 утвержденный_Эл_энергия_ВСФ_240209_БП_Расчет СС нефти_ВСФ_250309 уточн" xfId="2244" xr:uid="{00000000-0005-0000-0000-0000C1080000}"/>
    <cellStyle name="_раздел 8 2 утвержденный_Эл_энергия_ВСФ_240209_БП_Расчет СС нефти_ВСФ_250309 уточн 2" xfId="2245" xr:uid="{00000000-0005-0000-0000-0000C2080000}"/>
    <cellStyle name="_раздел 8 2 утвержденный_Эл_энергия_ВСФ_240209_БП_Расчет СС нефти_ВСФ_250309 уточн_Расчет ЭБ кусты 1,7 ред 290110 доработка_3" xfId="2246" xr:uid="{00000000-0005-0000-0000-0000C3080000}"/>
    <cellStyle name="_раздел 8 2 утвержденный_Эл_энергия_ВСФ_240209_БП_Расчет СС нефти_ВСФ_250309 уточн_Расчет ЭБ кусты 1,7 ред 290110 доработка_3 2" xfId="2247" xr:uid="{00000000-0005-0000-0000-0000C4080000}"/>
    <cellStyle name="_раздел 8 2 утвержденный_Эл_энергия_ВСФ_240209_БП_Расчет ЭБ кусты 1,7 ред 290110 доработка_3" xfId="2248" xr:uid="{00000000-0005-0000-0000-0000C5080000}"/>
    <cellStyle name="_раздел 8 2 утвержденный_Эл_энергия_ВСФ_240209_БП_Расчет ЭБ кусты 1,7 ред 290110 доработка_3 2" xfId="2249" xr:uid="{00000000-0005-0000-0000-0000C6080000}"/>
    <cellStyle name="_Раздел 8. 2 9  14 от 9.11.07" xfId="2250" xr:uid="{00000000-0005-0000-0000-0000C7080000}"/>
    <cellStyle name="_Разделы 15,16 БП 2008-2012" xfId="2251" xr:uid="{00000000-0005-0000-0000-0000C8080000}"/>
    <cellStyle name="_Разделы 15,16 БП 2008-2012 2" xfId="2252" xr:uid="{00000000-0005-0000-0000-0000C9080000}"/>
    <cellStyle name="_Разделы 15,16 БП 2008-2012_Maket БП" xfId="2253" xr:uid="{00000000-0005-0000-0000-0000CA080000}"/>
    <cellStyle name="_Разделы 15,16 БП 2008-2012_Maket БП 2" xfId="2254" xr:uid="{00000000-0005-0000-0000-0000CB080000}"/>
    <cellStyle name="_Разделы 15,16 БП 2008-2012_Maket БП_Выручка для БП-09 ред 251108 вар А с РУС _ГП ВДЗ с формулами" xfId="2255" xr:uid="{00000000-0005-0000-0000-0000CC080000}"/>
    <cellStyle name="_Разделы 15,16 БП 2008-2012_Maket БП_Выручка для БП-09 ред 251108 вар А с РУС _ГП ВДЗ с формулами 2" xfId="2256" xr:uid="{00000000-0005-0000-0000-0000CD080000}"/>
    <cellStyle name="_Разделы 15,16 БП 2008-2012_Maket БП_Выручка для БП-09 ред 251108 вар А с РУС _ГП ВДЗ с формулами_Расчет Петим-3 ред 030609" xfId="2257" xr:uid="{00000000-0005-0000-0000-0000CE080000}"/>
    <cellStyle name="_Разделы 15,16 БП 2008-2012_Maket БП_Выручка для БП-09 ред 251108 вар А с РУС _ГП ВДЗ с формулами_Расчет Петим-3 ред 030609 2" xfId="2258" xr:uid="{00000000-0005-0000-0000-0000CF080000}"/>
    <cellStyle name="_Разделы 15,16 БП 2008-2012_Maket БП_Выручка для БП-09 ред 251108 вар А с РУС _ГП ВДЗ с формулами_Расчет Петим-3 ред 030609_Расчет ЭБ кусты 1,7 ред 290110 доработка_3" xfId="2259" xr:uid="{00000000-0005-0000-0000-0000D0080000}"/>
    <cellStyle name="_Разделы 15,16 БП 2008-2012_Maket БП_Выручка для БП-09 ред 251108 вар А с РУС _ГП ВДЗ с формулами_Расчет Петим-3 ред 030609_Расчет ЭБ кусты 1,7 ред 290110 доработка_3 2" xfId="2260" xr:uid="{00000000-0005-0000-0000-0000D1080000}"/>
    <cellStyle name="_Разделы 15,16 БП 2008-2012_Maket БП_Выручка для БП-09 ред 251108 вар А с РУС _ГП ВДЗ с формулами_Расчет ЭБ кусты 1,7 ред 290110 доработка_3" xfId="2261" xr:uid="{00000000-0005-0000-0000-0000D2080000}"/>
    <cellStyle name="_Разделы 15,16 БП 2008-2012_Maket БП_Выручка для БП-09 ред 251108 вар А с РУС _ГП ВДЗ с формулами_Расчет ЭБ кусты 1,7 ред 290110 доработка_3 2" xfId="2262" xr:uid="{00000000-0005-0000-0000-0000D3080000}"/>
    <cellStyle name="_Разделы 15,16 БП 2008-2012_Maket БП_Выручка для БП-09 ред 251108 вар А с РУС _ГП ВДЗ с формулами_Расчет ЭБ ред 100609 кусты 2,6,1,7" xfId="2263" xr:uid="{00000000-0005-0000-0000-0000D4080000}"/>
    <cellStyle name="_Разделы 15,16 БП 2008-2012_Maket БП_Выручка для БП-09 ред 251108 вар А с РУС _ГП ВДЗ с формулами_Расчет ЭБ ред 100609 кусты 2,6,1,7 2" xfId="2264" xr:uid="{00000000-0005-0000-0000-0000D5080000}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" xfId="2265" xr:uid="{00000000-0005-0000-0000-0000D6080000}"/>
    <cellStyle name="_Разделы 15,16 БП 2008-2012_Maket БП_Выручка для БП-09 ред 251108 вар А с РУС _ГП ВДЗ с формулами_Расчет ЭБ ред 100609 кусты 2,6,1,7_Расчет ЭБ кусты 1,7 ред 290110 доработка_3 2" xfId="2266" xr:uid="{00000000-0005-0000-0000-0000D7080000}"/>
    <cellStyle name="_Разделы 15,16 БП 2008-2012_Maket БП_Расчет СС нефти_ВСФ_250309 уточн" xfId="2267" xr:uid="{00000000-0005-0000-0000-0000D8080000}"/>
    <cellStyle name="_Разделы 15,16 БП 2008-2012_Maket БП_Расчет СС нефти_ВСФ_250309 уточн 2" xfId="2268" xr:uid="{00000000-0005-0000-0000-0000D9080000}"/>
    <cellStyle name="_Разделы 15,16 БП 2008-2012_Maket БП_Расчет СС нефти_ВСФ_250309 уточн_Расчет ЭБ кусты 1,7 ред 290110 доработка_3" xfId="2269" xr:uid="{00000000-0005-0000-0000-0000DA080000}"/>
    <cellStyle name="_Разделы 15,16 БП 2008-2012_Maket БП_Расчет СС нефти_ВСФ_250309 уточн_Расчет ЭБ кусты 1,7 ред 290110 доработка_3 2" xfId="2270" xr:uid="{00000000-0005-0000-0000-0000DB080000}"/>
    <cellStyle name="_Разделы 15,16 БП 2008-2012_Maket БП_расчет стоимости метра проходки_ВСФ_250209" xfId="2271" xr:uid="{00000000-0005-0000-0000-0000DC080000}"/>
    <cellStyle name="_Разделы 15,16 БП 2008-2012_Maket БП_расчет стоимости метра проходки_ВСФ_250209 2" xfId="2272" xr:uid="{00000000-0005-0000-0000-0000DD080000}"/>
    <cellStyle name="_Разделы 15,16 БП 2008-2012_Maket БП_расчет стоимости метра проходки_ВСФ_250209_Расчет Петим-3 ред 030609" xfId="2273" xr:uid="{00000000-0005-0000-0000-0000DE080000}"/>
    <cellStyle name="_Разделы 15,16 БП 2008-2012_Maket БП_расчет стоимости метра проходки_ВСФ_250209_Расчет Петим-3 ред 030609 2" xfId="2274" xr:uid="{00000000-0005-0000-0000-0000DF080000}"/>
    <cellStyle name="_Разделы 15,16 БП 2008-2012_Maket БП_расчет стоимости метра проходки_ВСФ_250209_Расчет Петим-3 ред 030609_Расчет ЭБ кусты 1,7 ред 290110 доработка_3" xfId="2275" xr:uid="{00000000-0005-0000-0000-0000E0080000}"/>
    <cellStyle name="_Разделы 15,16 БП 2008-2012_Maket БП_расчет стоимости метра проходки_ВСФ_250209_Расчет Петим-3 ред 030609_Расчет ЭБ кусты 1,7 ред 290110 доработка_3 2" xfId="2276" xr:uid="{00000000-0005-0000-0000-0000E1080000}"/>
    <cellStyle name="_Разделы 15,16 БП 2008-2012_Maket БП_расчет стоимости метра проходки_ВСФ_250209_Расчет ЭБ кусты 1,7 ред 290110 доработка_3" xfId="2277" xr:uid="{00000000-0005-0000-0000-0000E2080000}"/>
    <cellStyle name="_Разделы 15,16 БП 2008-2012_Maket БП_расчет стоимости метра проходки_ВСФ_250209_Расчет ЭБ кусты 1,7 ред 290110 доработка_3 2" xfId="2278" xr:uid="{00000000-0005-0000-0000-0000E3080000}"/>
    <cellStyle name="_Разделы 15,16 БП 2008-2012_Maket БП_расчет стоимости метра проходки_ВСФ_250209_Расчет ЭБ ред 100609 кусты 2,6,1,7" xfId="2279" xr:uid="{00000000-0005-0000-0000-0000E4080000}"/>
    <cellStyle name="_Разделы 15,16 БП 2008-2012_Maket БП_расчет стоимости метра проходки_ВСФ_250209_Расчет ЭБ ред 100609 кусты 2,6,1,7 2" xfId="2280" xr:uid="{00000000-0005-0000-0000-0000E5080000}"/>
    <cellStyle name="_Разделы 15,16 БП 2008-2012_Maket БП_расчет стоимости метра проходки_ВСФ_250209_Расчет ЭБ ред 100609 кусты 2,6,1,7_Расчет ЭБ кусты 1,7 ред 290110 доработка_3" xfId="2281" xr:uid="{00000000-0005-0000-0000-0000E6080000}"/>
    <cellStyle name="_Разделы 15,16 БП 2008-2012_Maket БП_расчет стоимости метра проходки_ВСФ_250209_Расчет ЭБ ред 100609 кусты 2,6,1,7_Расчет ЭБ кусты 1,7 ред 290110 доработка_3 2" xfId="2282" xr:uid="{00000000-0005-0000-0000-0000E7080000}"/>
    <cellStyle name="_Разделы 15,16 БП 2008-2012_Maket БП_Суточные  ставки" xfId="2283" xr:uid="{00000000-0005-0000-0000-0000E8080000}"/>
    <cellStyle name="_Разделы 15,16 БП 2008-2012_Maket БП_Суточные  ставки 2" xfId="2284" xr:uid="{00000000-0005-0000-0000-0000E9080000}"/>
    <cellStyle name="_Разделы 15,16 БП 2008-2012_Maket БП_Суточные  ставки_Расчет ЭБ кусты 1,7 ред 290110 доработка_3" xfId="2285" xr:uid="{00000000-0005-0000-0000-0000EA080000}"/>
    <cellStyle name="_Разделы 15,16 БП 2008-2012_Maket БП_Суточные  ставки_Расчет ЭБ кусты 1,7 ред 290110 доработка_3 2" xfId="2286" xr:uid="{00000000-0005-0000-0000-0000EB080000}"/>
    <cellStyle name="_Разделы 15,16 БП 2008-2012_Maket БП_Цена ГП-09 согл ВН_030309 подписано РНБ" xfId="2287" xr:uid="{00000000-0005-0000-0000-0000EC080000}"/>
    <cellStyle name="_Разделы 15,16 БП 2008-2012_Maket БП_Цена ГП-09 согл ВН_030309 подписано РНБ 2" xfId="2288" xr:uid="{00000000-0005-0000-0000-0000ED080000}"/>
    <cellStyle name="_Разделы 15,16 БП 2008-2012_Maket БП_Цена ГП-09 согл ВН_030309 подписано РНБ_Расчет ЭБ кусты 1,7 ред 290110 доработка_3" xfId="2289" xr:uid="{00000000-0005-0000-0000-0000EE080000}"/>
    <cellStyle name="_Разделы 15,16 БП 2008-2012_Maket БП_Цена ГП-09 согл ВН_030309 подписано РНБ_Расчет ЭБ кусты 1,7 ред 290110 доработка_3 2" xfId="2290" xr:uid="{00000000-0005-0000-0000-0000EF080000}"/>
    <cellStyle name="_Разделы 15,16 БП 2008-2012_Maket БП_Ценовые приложения_ ГП 09_200209" xfId="2291" xr:uid="{00000000-0005-0000-0000-0000F0080000}"/>
    <cellStyle name="_Разделы 15,16 БП 2008-2012_Maket БП_Ценовые приложения_ ГП 09_200209 2" xfId="2292" xr:uid="{00000000-0005-0000-0000-0000F1080000}"/>
    <cellStyle name="_Разделы 15,16 БП 2008-2012_Maket БП_Ценовые приложения_ ГП 09_200209_Расчет Петим-3 ред 030609" xfId="2293" xr:uid="{00000000-0005-0000-0000-0000F2080000}"/>
    <cellStyle name="_Разделы 15,16 БП 2008-2012_Maket БП_Ценовые приложения_ ГП 09_200209_Расчет Петим-3 ред 030609 2" xfId="2294" xr:uid="{00000000-0005-0000-0000-0000F3080000}"/>
    <cellStyle name="_Разделы 15,16 БП 2008-2012_Maket БП_Ценовые приложения_ ГП 09_200209_Расчет Петим-3 ред 030609_Расчет ЭБ кусты 1,7 ред 290110 доработка_3" xfId="2295" xr:uid="{00000000-0005-0000-0000-0000F4080000}"/>
    <cellStyle name="_Разделы 15,16 БП 2008-2012_Maket БП_Ценовые приложения_ ГП 09_200209_Расчет Петим-3 ред 030609_Расчет ЭБ кусты 1,7 ред 290110 доработка_3 2" xfId="2296" xr:uid="{00000000-0005-0000-0000-0000F5080000}"/>
    <cellStyle name="_Разделы 15,16 БП 2008-2012_Maket БП_Ценовые приложения_ ГП 09_200209_Расчет ЭБ кусты 1,7 ред 290110 доработка_3" xfId="2297" xr:uid="{00000000-0005-0000-0000-0000F6080000}"/>
    <cellStyle name="_Разделы 15,16 БП 2008-2012_Maket БП_Ценовые приложения_ ГП 09_200209_Расчет ЭБ кусты 1,7 ред 290110 доработка_3 2" xfId="2298" xr:uid="{00000000-0005-0000-0000-0000F7080000}"/>
    <cellStyle name="_Разделы 15,16 БП 2008-2012_Maket БП_Ценовые приложения_ ГП 09_200209_Расчет ЭБ ред 100609 кусты 2,6,1,7" xfId="2299" xr:uid="{00000000-0005-0000-0000-0000F8080000}"/>
    <cellStyle name="_Разделы 15,16 БП 2008-2012_Maket БП_Ценовые приложения_ ГП 09_200209_Расчет ЭБ ред 100609 кусты 2,6,1,7 2" xfId="2300" xr:uid="{00000000-0005-0000-0000-0000F9080000}"/>
    <cellStyle name="_Разделы 15,16 БП 2008-2012_Maket БП_Ценовые приложения_ ГП 09_200209_Расчет ЭБ ред 100609 кусты 2,6,1,7_Расчет ЭБ кусты 1,7 ред 290110 доработка_3" xfId="2301" xr:uid="{00000000-0005-0000-0000-0000FA080000}"/>
    <cellStyle name="_Разделы 15,16 БП 2008-2012_Maket БП_Ценовые приложения_ ГП 09_200209_Расчет ЭБ ред 100609 кусты 2,6,1,7_Расчет ЭБ кусты 1,7 ред 290110 доработка_3 2" xfId="2302" xr:uid="{00000000-0005-0000-0000-0000FB080000}"/>
    <cellStyle name="_Разделы 15,16 БП 2008-2012_Maket БП_Ценовые приложения_ ГП 09_250209 по тендеру" xfId="2303" xr:uid="{00000000-0005-0000-0000-0000FC080000}"/>
    <cellStyle name="_Разделы 15,16 БП 2008-2012_Maket БП_Ценовые приложения_ ГП 09_250209 по тендеру 2" xfId="2304" xr:uid="{00000000-0005-0000-0000-0000FD080000}"/>
    <cellStyle name="_Разделы 15,16 БП 2008-2012_Maket БП_Ценовые приложения_ ГП 09_250209 по тендеру_Расчет ЭБ кусты 1,7 ред 290110 доработка_3" xfId="2305" xr:uid="{00000000-0005-0000-0000-0000FE080000}"/>
    <cellStyle name="_Разделы 15,16 БП 2008-2012_Maket БП_Ценовые приложения_ ГП 09_250209 по тендеру_Расчет ЭБ кусты 1,7 ред 290110 доработка_3 2" xfId="2306" xr:uid="{00000000-0005-0000-0000-0000FF080000}"/>
    <cellStyle name="_Разделы 15,16 БП 2008-2012_Maket БП_Эл_энергия_ВСФ_240209_БП" xfId="2307" xr:uid="{00000000-0005-0000-0000-000000090000}"/>
    <cellStyle name="_Разделы 15,16 БП 2008-2012_Maket БП_Эл_энергия_ВСФ_240209_БП 2" xfId="2308" xr:uid="{00000000-0005-0000-0000-000001090000}"/>
    <cellStyle name="_Разделы 15,16 БП 2008-2012_Maket БП_Эл_энергия_ВСФ_240209_БП_Расчет СС нефти_ВСФ_250309 уточн" xfId="2309" xr:uid="{00000000-0005-0000-0000-000002090000}"/>
    <cellStyle name="_Разделы 15,16 БП 2008-2012_Maket БП_Эл_энергия_ВСФ_240209_БП_Расчет СС нефти_ВСФ_250309 уточн 2" xfId="2310" xr:uid="{00000000-0005-0000-0000-000003090000}"/>
    <cellStyle name="_Разделы 15,16 БП 2008-2012_Maket БП_Эл_энергия_ВСФ_240209_БП_Расчет СС нефти_ВСФ_250309 уточн_Расчет ЭБ кусты 1,7 ред 290110 доработка_3" xfId="2311" xr:uid="{00000000-0005-0000-0000-000004090000}"/>
    <cellStyle name="_Разделы 15,16 БП 2008-2012_Maket БП_Эл_энергия_ВСФ_240209_БП_Расчет СС нефти_ВСФ_250309 уточн_Расчет ЭБ кусты 1,7 ред 290110 доработка_3 2" xfId="2312" xr:uid="{00000000-0005-0000-0000-000005090000}"/>
    <cellStyle name="_Разделы 15,16 БП 2008-2012_Maket БП_Эл_энергия_ВСФ_240209_БП_Расчет ЭБ кусты 1,7 ред 290110 доработка_3" xfId="2313" xr:uid="{00000000-0005-0000-0000-000006090000}"/>
    <cellStyle name="_Разделы 15,16 БП 2008-2012_Maket БП_Эл_энергия_ВСФ_240209_БП_Расчет ЭБ кусты 1,7 ред 290110 доработка_3 2" xfId="2314" xr:uid="{00000000-0005-0000-0000-000007090000}"/>
    <cellStyle name="_Разделы 15,16 БП 2008-2012_Выручка для БП-09 ред 251108 вар А с РУС _ГП ВДЗ с формулами" xfId="2315" xr:uid="{00000000-0005-0000-0000-000008090000}"/>
    <cellStyle name="_Разделы 15,16 БП 2008-2012_Выручка для БП-09 ред 251108 вар А с РУС _ГП ВДЗ с формулами 2" xfId="2316" xr:uid="{00000000-0005-0000-0000-000009090000}"/>
    <cellStyle name="_Разделы 15,16 БП 2008-2012_Выручка для БП-09 ред 251108 вар А с РУС _ГП ВДЗ с формулами_Расчет Петим-3 ред 030609" xfId="2317" xr:uid="{00000000-0005-0000-0000-00000A090000}"/>
    <cellStyle name="_Разделы 15,16 БП 2008-2012_Выручка для БП-09 ред 251108 вар А с РУС _ГП ВДЗ с формулами_Расчет Петим-3 ред 030609 2" xfId="2318" xr:uid="{00000000-0005-0000-0000-00000B090000}"/>
    <cellStyle name="_Разделы 15,16 БП 2008-2012_Выручка для БП-09 ред 251108 вар А с РУС _ГП ВДЗ с формулами_Расчет Петим-3 ред 030609_Расчет ЭБ кусты 1,7 ред 290110 доработка_3" xfId="2319" xr:uid="{00000000-0005-0000-0000-00000C090000}"/>
    <cellStyle name="_Разделы 15,16 БП 2008-2012_Выручка для БП-09 ред 251108 вар А с РУС _ГП ВДЗ с формулами_Расчет Петим-3 ред 030609_Расчет ЭБ кусты 1,7 ред 290110 доработка_3 2" xfId="2320" xr:uid="{00000000-0005-0000-0000-00000D090000}"/>
    <cellStyle name="_Разделы 15,16 БП 2008-2012_Выручка для БП-09 ред 251108 вар А с РУС _ГП ВДЗ с формулами_Расчет ЭБ кусты 1,7 ред 290110 доработка_3" xfId="2321" xr:uid="{00000000-0005-0000-0000-00000E090000}"/>
    <cellStyle name="_Разделы 15,16 БП 2008-2012_Выручка для БП-09 ред 251108 вар А с РУС _ГП ВДЗ с формулами_Расчет ЭБ кусты 1,7 ред 290110 доработка_3 2" xfId="2322" xr:uid="{00000000-0005-0000-0000-00000F090000}"/>
    <cellStyle name="_Разделы 15,16 БП 2008-2012_Выручка для БП-09 ред 251108 вар А с РУС _ГП ВДЗ с формулами_Расчет ЭБ ред 100609 кусты 2,6,1,7" xfId="2323" xr:uid="{00000000-0005-0000-0000-000010090000}"/>
    <cellStyle name="_Разделы 15,16 БП 2008-2012_Выручка для БП-09 ред 251108 вар А с РУС _ГП ВДЗ с формулами_Расчет ЭБ ред 100609 кусты 2,6,1,7 2" xfId="2324" xr:uid="{00000000-0005-0000-0000-000011090000}"/>
    <cellStyle name="_Разделы 15,16 БП 2008-2012_Выручка для БП-09 ред 251108 вар А с РУС _ГП ВДЗ с формулами_Расчет ЭБ ред 100609 кусты 2,6,1,7_Расчет ЭБ кусты 1,7 ред 290110 доработка_3" xfId="2325" xr:uid="{00000000-0005-0000-0000-000012090000}"/>
    <cellStyle name="_Разделы 15,16 БП 2008-2012_Выручка для БП-09 ред 251108 вар А с РУС _ГП ВДЗ с формулами_Расчет ЭБ ред 100609 кусты 2,6,1,7_Расчет ЭБ кусты 1,7 ред 290110 доработка_3 2" xfId="2326" xr:uid="{00000000-0005-0000-0000-000013090000}"/>
    <cellStyle name="_Разделы 15,16 БП 2008-2012_Копия выручки 2_161008" xfId="2327" xr:uid="{00000000-0005-0000-0000-000014090000}"/>
    <cellStyle name="_Разделы 15,16 БП 2008-2012_Копия выручки 2_161008 2" xfId="2328" xr:uid="{00000000-0005-0000-0000-000015090000}"/>
    <cellStyle name="_Разделы 15,16 БП 2008-2012_Копия выручки 211" xfId="2329" xr:uid="{00000000-0005-0000-0000-000016090000}"/>
    <cellStyle name="_Разделы 15,16 БП 2008-2012_Копия выручки 211 2" xfId="2330" xr:uid="{00000000-0005-0000-0000-000017090000}"/>
    <cellStyle name="_Разделы 15,16 БП 2008-2012_Расчет СС нефти_ВСФ_250309 уточн" xfId="2331" xr:uid="{00000000-0005-0000-0000-000018090000}"/>
    <cellStyle name="_Разделы 15,16 БП 2008-2012_Расчет СС нефти_ВСФ_250309 уточн 2" xfId="2332" xr:uid="{00000000-0005-0000-0000-000019090000}"/>
    <cellStyle name="_Разделы 15,16 БП 2008-2012_Расчет СС нефти_ВСФ_250309 уточн_Расчет ЭБ кусты 1,7 ред 290110 доработка_3" xfId="2333" xr:uid="{00000000-0005-0000-0000-00001A090000}"/>
    <cellStyle name="_Разделы 15,16 БП 2008-2012_Расчет СС нефти_ВСФ_250309 уточн_Расчет ЭБ кусты 1,7 ред 290110 доработка_3 2" xfId="2334" xr:uid="{00000000-0005-0000-0000-00001B090000}"/>
    <cellStyle name="_Разделы 15,16 БП 2008-2012_расчет стоимости метра проходки_ВСФ_250209" xfId="2335" xr:uid="{00000000-0005-0000-0000-00001C090000}"/>
    <cellStyle name="_Разделы 15,16 БП 2008-2012_расчет стоимости метра проходки_ВСФ_250209 2" xfId="2336" xr:uid="{00000000-0005-0000-0000-00001D090000}"/>
    <cellStyle name="_Разделы 15,16 БП 2008-2012_расчет стоимости метра проходки_ВСФ_250209_Расчет Петим-3 ред 030609" xfId="2337" xr:uid="{00000000-0005-0000-0000-00001E090000}"/>
    <cellStyle name="_Разделы 15,16 БП 2008-2012_расчет стоимости метра проходки_ВСФ_250209_Расчет Петим-3 ред 030609 2" xfId="2338" xr:uid="{00000000-0005-0000-0000-00001F090000}"/>
    <cellStyle name="_Разделы 15,16 БП 2008-2012_расчет стоимости метра проходки_ВСФ_250209_Расчет Петим-3 ред 030609_Расчет ЭБ кусты 1,7 ред 290110 доработка_3" xfId="2339" xr:uid="{00000000-0005-0000-0000-000020090000}"/>
    <cellStyle name="_Разделы 15,16 БП 2008-2012_расчет стоимости метра проходки_ВСФ_250209_Расчет Петим-3 ред 030609_Расчет ЭБ кусты 1,7 ред 290110 доработка_3 2" xfId="2340" xr:uid="{00000000-0005-0000-0000-000021090000}"/>
    <cellStyle name="_Разделы 15,16 БП 2008-2012_расчет стоимости метра проходки_ВСФ_250209_Расчет ЭБ кусты 1,7 ред 290110 доработка_3" xfId="2341" xr:uid="{00000000-0005-0000-0000-000022090000}"/>
    <cellStyle name="_Разделы 15,16 БП 2008-2012_расчет стоимости метра проходки_ВСФ_250209_Расчет ЭБ кусты 1,7 ред 290110 доработка_3 2" xfId="2342" xr:uid="{00000000-0005-0000-0000-000023090000}"/>
    <cellStyle name="_Разделы 15,16 БП 2008-2012_расчет стоимости метра проходки_ВСФ_250209_Расчет ЭБ ред 100609 кусты 2,6,1,7" xfId="2343" xr:uid="{00000000-0005-0000-0000-000024090000}"/>
    <cellStyle name="_Разделы 15,16 БП 2008-2012_расчет стоимости метра проходки_ВСФ_250209_Расчет ЭБ ред 100609 кусты 2,6,1,7 2" xfId="2344" xr:uid="{00000000-0005-0000-0000-000025090000}"/>
    <cellStyle name="_Разделы 15,16 БП 2008-2012_расчет стоимости метра проходки_ВСФ_250209_Расчет ЭБ ред 100609 кусты 2,6,1,7_Расчет ЭБ кусты 1,7 ред 290110 доработка_3" xfId="2345" xr:uid="{00000000-0005-0000-0000-000026090000}"/>
    <cellStyle name="_Разделы 15,16 БП 2008-2012_расчет стоимости метра проходки_ВСФ_250209_Расчет ЭБ ред 100609 кусты 2,6,1,7_Расчет ЭБ кусты 1,7 ред 290110 доработка_3 2" xfId="2346" xr:uid="{00000000-0005-0000-0000-000027090000}"/>
    <cellStyle name="_Разделы 15,16 БП 2008-2012_РБ Ванкор 17" xfId="2347" xr:uid="{00000000-0005-0000-0000-000028090000}"/>
    <cellStyle name="_Разделы 15,16 БП 2008-2012_РБ Ванкор 17 2" xfId="2348" xr:uid="{00000000-0005-0000-0000-000029090000}"/>
    <cellStyle name="_Разделы 15,16 БП 2008-2012_РБ ВСНК 141108" xfId="2349" xr:uid="{00000000-0005-0000-0000-00002A090000}"/>
    <cellStyle name="_Разделы 15,16 БП 2008-2012_РБ ВСНК 141108 2" xfId="2350" xr:uid="{00000000-0005-0000-0000-00002B090000}"/>
    <cellStyle name="_Разделы 15,16 БП 2008-2012_Стоимость Юр_81  РБ ЮТМ_в ЦАУ_221008" xfId="2351" xr:uid="{00000000-0005-0000-0000-00002C090000}"/>
    <cellStyle name="_Разделы 15,16 БП 2008-2012_Стоимость Юр_81  РБ ЮТМ_в ЦАУ_221008 2" xfId="2352" xr:uid="{00000000-0005-0000-0000-00002D090000}"/>
    <cellStyle name="_Разделы 15,16 БП 2008-2012_Суточные  ставки" xfId="2353" xr:uid="{00000000-0005-0000-0000-00002E090000}"/>
    <cellStyle name="_Разделы 15,16 БП 2008-2012_Суточные  ставки 2" xfId="2354" xr:uid="{00000000-0005-0000-0000-00002F090000}"/>
    <cellStyle name="_Разделы 15,16 БП 2008-2012_Суточные  ставки_Расчет ЭБ кусты 1,7 ред 290110 доработка_3" xfId="2355" xr:uid="{00000000-0005-0000-0000-000030090000}"/>
    <cellStyle name="_Разделы 15,16 БП 2008-2012_Суточные  ставки_Расчет ЭБ кусты 1,7 ред 290110 доработка_3 2" xfId="2356" xr:uid="{00000000-0005-0000-0000-000031090000}"/>
    <cellStyle name="_Разделы 15,16 БП 2008-2012_Цена ГП-09 согл ВН_030309 подписано РНБ" xfId="2357" xr:uid="{00000000-0005-0000-0000-000032090000}"/>
    <cellStyle name="_Разделы 15,16 БП 2008-2012_Цена ГП-09 согл ВН_030309 подписано РНБ 2" xfId="2358" xr:uid="{00000000-0005-0000-0000-000033090000}"/>
    <cellStyle name="_Разделы 15,16 БП 2008-2012_Цена ГП-09 согл ВН_030309 подписано РНБ_Расчет ЭБ кусты 1,7 ред 290110 доработка_3" xfId="2359" xr:uid="{00000000-0005-0000-0000-000034090000}"/>
    <cellStyle name="_Разделы 15,16 БП 2008-2012_Цена ГП-09 согл ВН_030309 подписано РНБ_Расчет ЭБ кусты 1,7 ред 290110 доработка_3 2" xfId="2360" xr:uid="{00000000-0005-0000-0000-000035090000}"/>
    <cellStyle name="_Разделы 15,16 БП 2008-2012_Ценовые приложения_ ГП 09_200209" xfId="2361" xr:uid="{00000000-0005-0000-0000-000036090000}"/>
    <cellStyle name="_Разделы 15,16 БП 2008-2012_Ценовые приложения_ ГП 09_200209 2" xfId="2362" xr:uid="{00000000-0005-0000-0000-000037090000}"/>
    <cellStyle name="_Разделы 15,16 БП 2008-2012_Ценовые приложения_ ГП 09_200209_Расчет Петим-3 ред 030609" xfId="2363" xr:uid="{00000000-0005-0000-0000-000038090000}"/>
    <cellStyle name="_Разделы 15,16 БП 2008-2012_Ценовые приложения_ ГП 09_200209_Расчет Петим-3 ред 030609 2" xfId="2364" xr:uid="{00000000-0005-0000-0000-000039090000}"/>
    <cellStyle name="_Разделы 15,16 БП 2008-2012_Ценовые приложения_ ГП 09_200209_Расчет Петим-3 ред 030609_Расчет ЭБ кусты 1,7 ред 290110 доработка_3" xfId="2365" xr:uid="{00000000-0005-0000-0000-00003A090000}"/>
    <cellStyle name="_Разделы 15,16 БП 2008-2012_Ценовые приложения_ ГП 09_200209_Расчет Петим-3 ред 030609_Расчет ЭБ кусты 1,7 ред 290110 доработка_3 2" xfId="2366" xr:uid="{00000000-0005-0000-0000-00003B090000}"/>
    <cellStyle name="_Разделы 15,16 БП 2008-2012_Ценовые приложения_ ГП 09_200209_Расчет ЭБ кусты 1,7 ред 290110 доработка_3" xfId="2367" xr:uid="{00000000-0005-0000-0000-00003C090000}"/>
    <cellStyle name="_Разделы 15,16 БП 2008-2012_Ценовые приложения_ ГП 09_200209_Расчет ЭБ кусты 1,7 ред 290110 доработка_3 2" xfId="2368" xr:uid="{00000000-0005-0000-0000-00003D090000}"/>
    <cellStyle name="_Разделы 15,16 БП 2008-2012_Ценовые приложения_ ГП 09_200209_Расчет ЭБ ред 100609 кусты 2,6,1,7" xfId="2369" xr:uid="{00000000-0005-0000-0000-00003E090000}"/>
    <cellStyle name="_Разделы 15,16 БП 2008-2012_Ценовые приложения_ ГП 09_200209_Расчет ЭБ ред 100609 кусты 2,6,1,7 2" xfId="2370" xr:uid="{00000000-0005-0000-0000-00003F090000}"/>
    <cellStyle name="_Разделы 15,16 БП 2008-2012_Ценовые приложения_ ГП 09_200209_Расчет ЭБ ред 100609 кусты 2,6,1,7_Расчет ЭБ кусты 1,7 ред 290110 доработка_3" xfId="2371" xr:uid="{00000000-0005-0000-0000-000040090000}"/>
    <cellStyle name="_Разделы 15,16 БП 2008-2012_Ценовые приложения_ ГП 09_200209_Расчет ЭБ ред 100609 кусты 2,6,1,7_Расчет ЭБ кусты 1,7 ред 290110 доработка_3 2" xfId="2372" xr:uid="{00000000-0005-0000-0000-000041090000}"/>
    <cellStyle name="_Разделы 15,16 БП 2008-2012_Ценовые приложения_ ГП 09_250209 по тендеру" xfId="2373" xr:uid="{00000000-0005-0000-0000-000042090000}"/>
    <cellStyle name="_Разделы 15,16 БП 2008-2012_Ценовые приложения_ ГП 09_250209 по тендеру 2" xfId="2374" xr:uid="{00000000-0005-0000-0000-000043090000}"/>
    <cellStyle name="_Разделы 15,16 БП 2008-2012_Ценовые приложения_ ГП 09_250209 по тендеру_Расчет ЭБ кусты 1,7 ред 290110 доработка_3" xfId="2375" xr:uid="{00000000-0005-0000-0000-000044090000}"/>
    <cellStyle name="_Разделы 15,16 БП 2008-2012_Ценовые приложения_ ГП 09_250209 по тендеру_Расчет ЭБ кусты 1,7 ред 290110 доработка_3 2" xfId="2376" xr:uid="{00000000-0005-0000-0000-000045090000}"/>
    <cellStyle name="_Разделы 15,16 БП 2008-2012_ЭБ ВСНК" xfId="2377" xr:uid="{00000000-0005-0000-0000-000046090000}"/>
    <cellStyle name="_Разделы 15,16 БП 2008-2012_ЭБ ВСНК 2" xfId="2378" xr:uid="{00000000-0005-0000-0000-000047090000}"/>
    <cellStyle name="_Разделы 15,16 БП 2008-2012_ЭБ ВСНК ред 131108" xfId="2379" xr:uid="{00000000-0005-0000-0000-000048090000}"/>
    <cellStyle name="_Разделы 15,16 БП 2008-2012_ЭБ ВСНК ред 131108 2" xfId="2380" xr:uid="{00000000-0005-0000-0000-000049090000}"/>
    <cellStyle name="_Разделы 15,16 БП 2008-2012_Эл_энергия_ВСФ_240209_БП" xfId="2381" xr:uid="{00000000-0005-0000-0000-00004A090000}"/>
    <cellStyle name="_Разделы 15,16 БП 2008-2012_Эл_энергия_ВСФ_240209_БП 2" xfId="2382" xr:uid="{00000000-0005-0000-0000-00004B090000}"/>
    <cellStyle name="_Разделы 15,16 БП 2008-2012_Эл_энергия_ВСФ_240209_БП_Расчет СС нефти_ВСФ_250309 уточн" xfId="2383" xr:uid="{00000000-0005-0000-0000-00004C090000}"/>
    <cellStyle name="_Разделы 15,16 БП 2008-2012_Эл_энергия_ВСФ_240209_БП_Расчет СС нефти_ВСФ_250309 уточн 2" xfId="2384" xr:uid="{00000000-0005-0000-0000-00004D090000}"/>
    <cellStyle name="_Разделы 15,16 БП 2008-2012_Эл_энергия_ВСФ_240209_БП_Расчет СС нефти_ВСФ_250309 уточн_Расчет ЭБ кусты 1,7 ред 290110 доработка_3" xfId="2385" xr:uid="{00000000-0005-0000-0000-00004E090000}"/>
    <cellStyle name="_Разделы 15,16 БП 2008-2012_Эл_энергия_ВСФ_240209_БП_Расчет СС нефти_ВСФ_250309 уточн_Расчет ЭБ кусты 1,7 ред 290110 доработка_3 2" xfId="2386" xr:uid="{00000000-0005-0000-0000-00004F090000}"/>
    <cellStyle name="_Разделы 15,16 БП 2008-2012_Эл_энергия_ВСФ_240209_БП_Расчет ЭБ кусты 1,7 ред 290110 доработка_3" xfId="2387" xr:uid="{00000000-0005-0000-0000-000050090000}"/>
    <cellStyle name="_Разделы 15,16 БП 2008-2012_Эл_энергия_ВСФ_240209_БП_Расчет ЭБ кусты 1,7 ред 290110 доработка_3 2" xfId="2388" xr:uid="{00000000-0005-0000-0000-000051090000}"/>
    <cellStyle name="_Разделы 8.1.1.  8.1.2.  8.1.3 в-3" xfId="2389" xr:uid="{00000000-0005-0000-0000-000052090000}"/>
    <cellStyle name="_Разделы 8.1.1.  8.1.2.  8.1.3 в-3 2" xfId="2390" xr:uid="{00000000-0005-0000-0000-000053090000}"/>
    <cellStyle name="_Разделы 8.1.1.  8.1.2.  8.1.3 в-3_Maket БП" xfId="2391" xr:uid="{00000000-0005-0000-0000-000054090000}"/>
    <cellStyle name="_Разделы 8.1.1.  8.1.2.  8.1.3 в-3_Maket БП 2" xfId="2392" xr:uid="{00000000-0005-0000-0000-000055090000}"/>
    <cellStyle name="_Разделы 8.1.1.  8.1.2.  8.1.3 в-3_Maket БП_Выручка для БП-09 ред 251108 вар А с РУС _ГП ВДЗ с формулами" xfId="2393" xr:uid="{00000000-0005-0000-0000-000056090000}"/>
    <cellStyle name="_Разделы 8.1.1.  8.1.2.  8.1.3 в-3_Maket БП_Выручка для БП-09 ред 251108 вар А с РУС _ГП ВДЗ с формулами 2" xfId="2394" xr:uid="{00000000-0005-0000-0000-000057090000}"/>
    <cellStyle name="_Разделы 8.1.1.  8.1.2.  8.1.3 в-3_Maket БП_Выручка для БП-09 ред 251108 вар А с РУС _ГП ВДЗ с формулами_Расчет Петим-3 ред 030609" xfId="2395" xr:uid="{00000000-0005-0000-0000-000058090000}"/>
    <cellStyle name="_Разделы 8.1.1.  8.1.2.  8.1.3 в-3_Maket БП_Выручка для БП-09 ред 251108 вар А с РУС _ГП ВДЗ с формулами_Расчет Петим-3 ред 030609 2" xfId="2396" xr:uid="{00000000-0005-0000-0000-000059090000}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" xfId="2397" xr:uid="{00000000-0005-0000-0000-00005A090000}"/>
    <cellStyle name="_Разделы 8.1.1.  8.1.2.  8.1.3 в-3_Maket БП_Выручка для БП-09 ред 251108 вар А с РУС _ГП ВДЗ с формулами_Расчет Петим-3 ред 030609_Расчет ЭБ кусты 1,7 ред 290110 доработка_3 2" xfId="2398" xr:uid="{00000000-0005-0000-0000-00005B090000}"/>
    <cellStyle name="_Разделы 8.1.1.  8.1.2.  8.1.3 в-3_Maket БП_Выручка для БП-09 ред 251108 вар А с РУС _ГП ВДЗ с формулами_Расчет ЭБ кусты 1,7 ред 290110 доработка_3" xfId="2399" xr:uid="{00000000-0005-0000-0000-00005C090000}"/>
    <cellStyle name="_Разделы 8.1.1.  8.1.2.  8.1.3 в-3_Maket БП_Выручка для БП-09 ред 251108 вар А с РУС _ГП ВДЗ с формулами_Расчет ЭБ кусты 1,7 ред 290110 доработка_3 2" xfId="2400" xr:uid="{00000000-0005-0000-0000-00005D090000}"/>
    <cellStyle name="_Разделы 8.1.1.  8.1.2.  8.1.3 в-3_Maket БП_Выручка для БП-09 ред 251108 вар А с РУС _ГП ВДЗ с формулами_Расчет ЭБ ред 100609 кусты 2,6,1,7" xfId="2401" xr:uid="{00000000-0005-0000-0000-00005E090000}"/>
    <cellStyle name="_Разделы 8.1.1.  8.1.2.  8.1.3 в-3_Maket БП_Выручка для БП-09 ред 251108 вар А с РУС _ГП ВДЗ с формулами_Расчет ЭБ ред 100609 кусты 2,6,1,7 2" xfId="2402" xr:uid="{00000000-0005-0000-0000-00005F090000}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" xfId="2403" xr:uid="{00000000-0005-0000-0000-000060090000}"/>
    <cellStyle name="_Разделы 8.1.1.  8.1.2.  8.1.3 в-3_Maket БП_Выручка для БП-09 ред 251108 вар А с РУС _ГП ВДЗ с формулами_Расчет ЭБ ред 100609 кусты 2,6,1,7_Расчет ЭБ кусты 1,7 ред 290110 доработка_3 2" xfId="2404" xr:uid="{00000000-0005-0000-0000-000061090000}"/>
    <cellStyle name="_Разделы 8.1.1.  8.1.2.  8.1.3 в-3_Maket БП_Расчет СС нефти_ВСФ_250309 уточн" xfId="2405" xr:uid="{00000000-0005-0000-0000-000062090000}"/>
    <cellStyle name="_Разделы 8.1.1.  8.1.2.  8.1.3 в-3_Maket БП_Расчет СС нефти_ВСФ_250309 уточн 2" xfId="2406" xr:uid="{00000000-0005-0000-0000-000063090000}"/>
    <cellStyle name="_Разделы 8.1.1.  8.1.2.  8.1.3 в-3_Maket БП_Расчет СС нефти_ВСФ_250309 уточн_Расчет ЭБ кусты 1,7 ред 290110 доработка_3" xfId="2407" xr:uid="{00000000-0005-0000-0000-000064090000}"/>
    <cellStyle name="_Разделы 8.1.1.  8.1.2.  8.1.3 в-3_Maket БП_Расчет СС нефти_ВСФ_250309 уточн_Расчет ЭБ кусты 1,7 ред 290110 доработка_3 2" xfId="2408" xr:uid="{00000000-0005-0000-0000-000065090000}"/>
    <cellStyle name="_Разделы 8.1.1.  8.1.2.  8.1.3 в-3_Maket БП_расчет стоимости метра проходки_ВСФ_250209" xfId="2409" xr:uid="{00000000-0005-0000-0000-000066090000}"/>
    <cellStyle name="_Разделы 8.1.1.  8.1.2.  8.1.3 в-3_Maket БП_расчет стоимости метра проходки_ВСФ_250209 2" xfId="2410" xr:uid="{00000000-0005-0000-0000-000067090000}"/>
    <cellStyle name="_Разделы 8.1.1.  8.1.2.  8.1.3 в-3_Maket БП_расчет стоимости метра проходки_ВСФ_250209_Расчет Петим-3 ред 030609" xfId="2411" xr:uid="{00000000-0005-0000-0000-000068090000}"/>
    <cellStyle name="_Разделы 8.1.1.  8.1.2.  8.1.3 в-3_Maket БП_расчет стоимости метра проходки_ВСФ_250209_Расчет Петим-3 ред 030609 2" xfId="2412" xr:uid="{00000000-0005-0000-0000-000069090000}"/>
    <cellStyle name="_Разделы 8.1.1.  8.1.2.  8.1.3 в-3_Maket БП_расчет стоимости метра проходки_ВСФ_250209_Расчет Петим-3 ред 030609_Расчет ЭБ кусты 1,7 ред 290110 доработка_3" xfId="2413" xr:uid="{00000000-0005-0000-0000-00006A090000}"/>
    <cellStyle name="_Разделы 8.1.1.  8.1.2.  8.1.3 в-3_Maket БП_расчет стоимости метра проходки_ВСФ_250209_Расчет Петим-3 ред 030609_Расчет ЭБ кусты 1,7 ред 290110 доработка_3 2" xfId="2414" xr:uid="{00000000-0005-0000-0000-00006B090000}"/>
    <cellStyle name="_Разделы 8.1.1.  8.1.2.  8.1.3 в-3_Maket БП_расчет стоимости метра проходки_ВСФ_250209_Расчет ЭБ кусты 1,7 ред 290110 доработка_3" xfId="2415" xr:uid="{00000000-0005-0000-0000-00006C090000}"/>
    <cellStyle name="_Разделы 8.1.1.  8.1.2.  8.1.3 в-3_Maket БП_расчет стоимости метра проходки_ВСФ_250209_Расчет ЭБ кусты 1,7 ред 290110 доработка_3 2" xfId="2416" xr:uid="{00000000-0005-0000-0000-00006D090000}"/>
    <cellStyle name="_Разделы 8.1.1.  8.1.2.  8.1.3 в-3_Maket БП_расчет стоимости метра проходки_ВСФ_250209_Расчет ЭБ ред 100609 кусты 2,6,1,7" xfId="2417" xr:uid="{00000000-0005-0000-0000-00006E090000}"/>
    <cellStyle name="_Разделы 8.1.1.  8.1.2.  8.1.3 в-3_Maket БП_расчет стоимости метра проходки_ВСФ_250209_Расчет ЭБ ред 100609 кусты 2,6,1,7 2" xfId="2418" xr:uid="{00000000-0005-0000-0000-00006F090000}"/>
    <cellStyle name="_Разделы 8.1.1.  8.1.2.  8.1.3 в-3_Maket БП_расчет стоимости метра проходки_ВСФ_250209_Расчет ЭБ ред 100609 кусты 2,6,1,7_Расчет ЭБ кусты 1,7 ред 290110 доработка_3" xfId="2419" xr:uid="{00000000-0005-0000-0000-000070090000}"/>
    <cellStyle name="_Разделы 8.1.1.  8.1.2.  8.1.3 в-3_Maket БП_расчет стоимости метра проходки_ВСФ_250209_Расчет ЭБ ред 100609 кусты 2,6,1,7_Расчет ЭБ кусты 1,7 ред 290110 доработка_3 2" xfId="2420" xr:uid="{00000000-0005-0000-0000-000071090000}"/>
    <cellStyle name="_Разделы 8.1.1.  8.1.2.  8.1.3 в-3_Maket БП_Суточные  ставки" xfId="2421" xr:uid="{00000000-0005-0000-0000-000072090000}"/>
    <cellStyle name="_Разделы 8.1.1.  8.1.2.  8.1.3 в-3_Maket БП_Суточные  ставки 2" xfId="2422" xr:uid="{00000000-0005-0000-0000-000073090000}"/>
    <cellStyle name="_Разделы 8.1.1.  8.1.2.  8.1.3 в-3_Maket БП_Суточные  ставки_Расчет ЭБ кусты 1,7 ред 290110 доработка_3" xfId="2423" xr:uid="{00000000-0005-0000-0000-000074090000}"/>
    <cellStyle name="_Разделы 8.1.1.  8.1.2.  8.1.3 в-3_Maket БП_Суточные  ставки_Расчет ЭБ кусты 1,7 ред 290110 доработка_3 2" xfId="2424" xr:uid="{00000000-0005-0000-0000-000075090000}"/>
    <cellStyle name="_Разделы 8.1.1.  8.1.2.  8.1.3 в-3_Maket БП_Цена ГП-09 согл ВН_030309 подписано РНБ" xfId="2425" xr:uid="{00000000-0005-0000-0000-000076090000}"/>
    <cellStyle name="_Разделы 8.1.1.  8.1.2.  8.1.3 в-3_Maket БП_Цена ГП-09 согл ВН_030309 подписано РНБ 2" xfId="2426" xr:uid="{00000000-0005-0000-0000-000077090000}"/>
    <cellStyle name="_Разделы 8.1.1.  8.1.2.  8.1.3 в-3_Maket БП_Цена ГП-09 согл ВН_030309 подписано РНБ_Расчет ЭБ кусты 1,7 ред 290110 доработка_3" xfId="2427" xr:uid="{00000000-0005-0000-0000-000078090000}"/>
    <cellStyle name="_Разделы 8.1.1.  8.1.2.  8.1.3 в-3_Maket БП_Цена ГП-09 согл ВН_030309 подписано РНБ_Расчет ЭБ кусты 1,7 ред 290110 доработка_3 2" xfId="2428" xr:uid="{00000000-0005-0000-0000-000079090000}"/>
    <cellStyle name="_Разделы 8.1.1.  8.1.2.  8.1.3 в-3_Maket БП_Ценовые приложения_ ГП 09_200209" xfId="2429" xr:uid="{00000000-0005-0000-0000-00007A090000}"/>
    <cellStyle name="_Разделы 8.1.1.  8.1.2.  8.1.3 в-3_Maket БП_Ценовые приложения_ ГП 09_200209 2" xfId="2430" xr:uid="{00000000-0005-0000-0000-00007B090000}"/>
    <cellStyle name="_Разделы 8.1.1.  8.1.2.  8.1.3 в-3_Maket БП_Ценовые приложения_ ГП 09_200209_Расчет Петим-3 ред 030609" xfId="2431" xr:uid="{00000000-0005-0000-0000-00007C090000}"/>
    <cellStyle name="_Разделы 8.1.1.  8.1.2.  8.1.3 в-3_Maket БП_Ценовые приложения_ ГП 09_200209_Расчет Петим-3 ред 030609 2" xfId="2432" xr:uid="{00000000-0005-0000-0000-00007D090000}"/>
    <cellStyle name="_Разделы 8.1.1.  8.1.2.  8.1.3 в-3_Maket БП_Ценовые приложения_ ГП 09_200209_Расчет Петим-3 ред 030609_Расчет ЭБ кусты 1,7 ред 290110 доработка_3" xfId="2433" xr:uid="{00000000-0005-0000-0000-00007E090000}"/>
    <cellStyle name="_Разделы 8.1.1.  8.1.2.  8.1.3 в-3_Maket БП_Ценовые приложения_ ГП 09_200209_Расчет Петим-3 ред 030609_Расчет ЭБ кусты 1,7 ред 290110 доработка_3 2" xfId="2434" xr:uid="{00000000-0005-0000-0000-00007F090000}"/>
    <cellStyle name="_Разделы 8.1.1.  8.1.2.  8.1.3 в-3_Maket БП_Ценовые приложения_ ГП 09_200209_Расчет ЭБ кусты 1,7 ред 290110 доработка_3" xfId="2435" xr:uid="{00000000-0005-0000-0000-000080090000}"/>
    <cellStyle name="_Разделы 8.1.1.  8.1.2.  8.1.3 в-3_Maket БП_Ценовые приложения_ ГП 09_200209_Расчет ЭБ кусты 1,7 ред 290110 доработка_3 2" xfId="2436" xr:uid="{00000000-0005-0000-0000-000081090000}"/>
    <cellStyle name="_Разделы 8.1.1.  8.1.2.  8.1.3 в-3_Maket БП_Ценовые приложения_ ГП 09_200209_Расчет ЭБ ред 100609 кусты 2,6,1,7" xfId="2437" xr:uid="{00000000-0005-0000-0000-000082090000}"/>
    <cellStyle name="_Разделы 8.1.1.  8.1.2.  8.1.3 в-3_Maket БП_Ценовые приложения_ ГП 09_200209_Расчет ЭБ ред 100609 кусты 2,6,1,7 2" xfId="2438" xr:uid="{00000000-0005-0000-0000-000083090000}"/>
    <cellStyle name="_Разделы 8.1.1.  8.1.2.  8.1.3 в-3_Maket БП_Ценовые приложения_ ГП 09_200209_Расчет ЭБ ред 100609 кусты 2,6,1,7_Расчет ЭБ кусты 1,7 ред 290110 доработка_3" xfId="2439" xr:uid="{00000000-0005-0000-0000-000084090000}"/>
    <cellStyle name="_Разделы 8.1.1.  8.1.2.  8.1.3 в-3_Maket БП_Ценовые приложения_ ГП 09_200209_Расчет ЭБ ред 100609 кусты 2,6,1,7_Расчет ЭБ кусты 1,7 ред 290110 доработка_3 2" xfId="2440" xr:uid="{00000000-0005-0000-0000-000085090000}"/>
    <cellStyle name="_Разделы 8.1.1.  8.1.2.  8.1.3 в-3_Maket БП_Ценовые приложения_ ГП 09_250209 по тендеру" xfId="2441" xr:uid="{00000000-0005-0000-0000-000086090000}"/>
    <cellStyle name="_Разделы 8.1.1.  8.1.2.  8.1.3 в-3_Maket БП_Ценовые приложения_ ГП 09_250209 по тендеру 2" xfId="2442" xr:uid="{00000000-0005-0000-0000-000087090000}"/>
    <cellStyle name="_Разделы 8.1.1.  8.1.2.  8.1.3 в-3_Maket БП_Ценовые приложения_ ГП 09_250209 по тендеру_Расчет ЭБ кусты 1,7 ред 290110 доработка_3" xfId="2443" xr:uid="{00000000-0005-0000-0000-000088090000}"/>
    <cellStyle name="_Разделы 8.1.1.  8.1.2.  8.1.3 в-3_Maket БП_Ценовые приложения_ ГП 09_250209 по тендеру_Расчет ЭБ кусты 1,7 ред 290110 доработка_3 2" xfId="2444" xr:uid="{00000000-0005-0000-0000-000089090000}"/>
    <cellStyle name="_Разделы 8.1.1.  8.1.2.  8.1.3 в-3_Maket БП_Эл_энергия_ВСФ_240209_БП" xfId="2445" xr:uid="{00000000-0005-0000-0000-00008A090000}"/>
    <cellStyle name="_Разделы 8.1.1.  8.1.2.  8.1.3 в-3_Maket БП_Эл_энергия_ВСФ_240209_БП 2" xfId="2446" xr:uid="{00000000-0005-0000-0000-00008B090000}"/>
    <cellStyle name="_Разделы 8.1.1.  8.1.2.  8.1.3 в-3_Maket БП_Эл_энергия_ВСФ_240209_БП_Расчет СС нефти_ВСФ_250309 уточн" xfId="2447" xr:uid="{00000000-0005-0000-0000-00008C090000}"/>
    <cellStyle name="_Разделы 8.1.1.  8.1.2.  8.1.3 в-3_Maket БП_Эл_энергия_ВСФ_240209_БП_Расчет СС нефти_ВСФ_250309 уточн 2" xfId="2448" xr:uid="{00000000-0005-0000-0000-00008D090000}"/>
    <cellStyle name="_Разделы 8.1.1.  8.1.2.  8.1.3 в-3_Maket БП_Эл_энергия_ВСФ_240209_БП_Расчет СС нефти_ВСФ_250309 уточн_Расчет ЭБ кусты 1,7 ред 290110 доработка_3" xfId="2449" xr:uid="{00000000-0005-0000-0000-00008E090000}"/>
    <cellStyle name="_Разделы 8.1.1.  8.1.2.  8.1.3 в-3_Maket БП_Эл_энергия_ВСФ_240209_БП_Расчет СС нефти_ВСФ_250309 уточн_Расчет ЭБ кусты 1,7 ред 290110 доработка_3 2" xfId="2450" xr:uid="{00000000-0005-0000-0000-00008F090000}"/>
    <cellStyle name="_Разделы 8.1.1.  8.1.2.  8.1.3 в-3_Maket БП_Эл_энергия_ВСФ_240209_БП_Расчет ЭБ кусты 1,7 ред 290110 доработка_3" xfId="2451" xr:uid="{00000000-0005-0000-0000-000090090000}"/>
    <cellStyle name="_Разделы 8.1.1.  8.1.2.  8.1.3 в-3_Maket БП_Эл_энергия_ВСФ_240209_БП_Расчет ЭБ кусты 1,7 ред 290110 доработка_3 2" xfId="2452" xr:uid="{00000000-0005-0000-0000-000091090000}"/>
    <cellStyle name="_Разделы 8.1.1.  8.1.2.  8.1.3 в-3_Выручка для БП-09 ред 251108 вар А с РУС _ГП ВДЗ с формулами" xfId="2453" xr:uid="{00000000-0005-0000-0000-000092090000}"/>
    <cellStyle name="_Разделы 8.1.1.  8.1.2.  8.1.3 в-3_Выручка для БП-09 ред 251108 вар А с РУС _ГП ВДЗ с формулами 2" xfId="2454" xr:uid="{00000000-0005-0000-0000-000093090000}"/>
    <cellStyle name="_Разделы 8.1.1.  8.1.2.  8.1.3 в-3_Выручка для БП-09 ред 251108 вар А с РУС _ГП ВДЗ с формулами_Расчет Петим-3 ред 030609" xfId="2455" xr:uid="{00000000-0005-0000-0000-000094090000}"/>
    <cellStyle name="_Разделы 8.1.1.  8.1.2.  8.1.3 в-3_Выручка для БП-09 ред 251108 вар А с РУС _ГП ВДЗ с формулами_Расчет Петим-3 ред 030609 2" xfId="2456" xr:uid="{00000000-0005-0000-0000-000095090000}"/>
    <cellStyle name="_Разделы 8.1.1.  8.1.2.  8.1.3 в-3_Выручка для БП-09 ред 251108 вар А с РУС _ГП ВДЗ с формулами_Расчет Петим-3 ред 030609_Расчет ЭБ кусты 1,7 ред 290110 доработка_3" xfId="2457" xr:uid="{00000000-0005-0000-0000-000096090000}"/>
    <cellStyle name="_Разделы 8.1.1.  8.1.2.  8.1.3 в-3_Выручка для БП-09 ред 251108 вар А с РУС _ГП ВДЗ с формулами_Расчет Петим-3 ред 030609_Расчет ЭБ кусты 1,7 ред 290110 доработка_3 2" xfId="2458" xr:uid="{00000000-0005-0000-0000-000097090000}"/>
    <cellStyle name="_Разделы 8.1.1.  8.1.2.  8.1.3 в-3_Выручка для БП-09 ред 251108 вар А с РУС _ГП ВДЗ с формулами_Расчет ЭБ кусты 1,7 ред 290110 доработка_3" xfId="2459" xr:uid="{00000000-0005-0000-0000-000098090000}"/>
    <cellStyle name="_Разделы 8.1.1.  8.1.2.  8.1.3 в-3_Выручка для БП-09 ред 251108 вар А с РУС _ГП ВДЗ с формулами_Расчет ЭБ кусты 1,7 ред 290110 доработка_3 2" xfId="2460" xr:uid="{00000000-0005-0000-0000-000099090000}"/>
    <cellStyle name="_Разделы 8.1.1.  8.1.2.  8.1.3 в-3_Копия выручки 2_161008" xfId="2461" xr:uid="{00000000-0005-0000-0000-00009A090000}"/>
    <cellStyle name="_Разделы 8.1.1.  8.1.2.  8.1.3 в-3_Копия выручки 2_161008 2" xfId="2462" xr:uid="{00000000-0005-0000-0000-00009B090000}"/>
    <cellStyle name="_Разделы 8.1.1.  8.1.2.  8.1.3 в-3_Копия выручки 211" xfId="2463" xr:uid="{00000000-0005-0000-0000-00009C090000}"/>
    <cellStyle name="_Разделы 8.1.1.  8.1.2.  8.1.3 в-3_Копия выручки 211 2" xfId="2464" xr:uid="{00000000-0005-0000-0000-00009D090000}"/>
    <cellStyle name="_Разделы 8.1.1.  8.1.2.  8.1.3 в-3_Расчет СС нефти_ВСФ_250309 уточн" xfId="2465" xr:uid="{00000000-0005-0000-0000-00009E090000}"/>
    <cellStyle name="_Разделы 8.1.1.  8.1.2.  8.1.3 в-3_Расчет СС нефти_ВСФ_250309 уточн 2" xfId="2466" xr:uid="{00000000-0005-0000-0000-00009F090000}"/>
    <cellStyle name="_Разделы 8.1.1.  8.1.2.  8.1.3 в-3_Расчет СС нефти_ВСФ_250309 уточн_Расчет ЭБ кусты 1,7 ред 290110 доработка_3" xfId="2467" xr:uid="{00000000-0005-0000-0000-0000A0090000}"/>
    <cellStyle name="_Разделы 8.1.1.  8.1.2.  8.1.3 в-3_Расчет СС нефти_ВСФ_250309 уточн_Расчет ЭБ кусты 1,7 ред 290110 доработка_3 2" xfId="2468" xr:uid="{00000000-0005-0000-0000-0000A1090000}"/>
    <cellStyle name="_Разделы 8.1.1.  8.1.2.  8.1.3 в-3_расчет стоимости метра проходки_ВСФ_250209" xfId="2469" xr:uid="{00000000-0005-0000-0000-0000A2090000}"/>
    <cellStyle name="_Разделы 8.1.1.  8.1.2.  8.1.3 в-3_расчет стоимости метра проходки_ВСФ_250209 2" xfId="2470" xr:uid="{00000000-0005-0000-0000-0000A3090000}"/>
    <cellStyle name="_Разделы 8.1.1.  8.1.2.  8.1.3 в-3_расчет стоимости метра проходки_ВСФ_250209_Расчет Петим-3 ред 030609" xfId="2471" xr:uid="{00000000-0005-0000-0000-0000A4090000}"/>
    <cellStyle name="_Разделы 8.1.1.  8.1.2.  8.1.3 в-3_расчет стоимости метра проходки_ВСФ_250209_Расчет Петим-3 ред 030609 2" xfId="2472" xr:uid="{00000000-0005-0000-0000-0000A5090000}"/>
    <cellStyle name="_Разделы 8.1.1.  8.1.2.  8.1.3 в-3_расчет стоимости метра проходки_ВСФ_250209_Расчет Петим-3 ред 030609_Расчет ЭБ кусты 1,7 ред 290110 доработка_3" xfId="2473" xr:uid="{00000000-0005-0000-0000-0000A6090000}"/>
    <cellStyle name="_Разделы 8.1.1.  8.1.2.  8.1.3 в-3_расчет стоимости метра проходки_ВСФ_250209_Расчет Петим-3 ред 030609_Расчет ЭБ кусты 1,7 ред 290110 доработка_3 2" xfId="2474" xr:uid="{00000000-0005-0000-0000-0000A7090000}"/>
    <cellStyle name="_Разделы 8.1.1.  8.1.2.  8.1.3 в-3_расчет стоимости метра проходки_ВСФ_250209_Расчет ЭБ кусты 1,7 ред 290110 доработка_3" xfId="2475" xr:uid="{00000000-0005-0000-0000-0000A8090000}"/>
    <cellStyle name="_Разделы 8.1.1.  8.1.2.  8.1.3 в-3_расчет стоимости метра проходки_ВСФ_250209_Расчет ЭБ кусты 1,7 ред 290110 доработка_3 2" xfId="2476" xr:uid="{00000000-0005-0000-0000-0000A9090000}"/>
    <cellStyle name="_Разделы 8.1.1.  8.1.2.  8.1.3 в-3_РБ Ванкор 17" xfId="2477" xr:uid="{00000000-0005-0000-0000-0000AA090000}"/>
    <cellStyle name="_Разделы 8.1.1.  8.1.2.  8.1.3 в-3_РБ Ванкор 17 2" xfId="2478" xr:uid="{00000000-0005-0000-0000-0000AB090000}"/>
    <cellStyle name="_Разделы 8.1.1.  8.1.2.  8.1.3 в-3_РБ ВСНК 141108" xfId="2479" xr:uid="{00000000-0005-0000-0000-0000AC090000}"/>
    <cellStyle name="_Разделы 8.1.1.  8.1.2.  8.1.3 в-3_РБ ВСНК 141108 2" xfId="2480" xr:uid="{00000000-0005-0000-0000-0000AD090000}"/>
    <cellStyle name="_Разделы 8.1.1.  8.1.2.  8.1.3 в-3_Стоимость Юр_81  РБ ЮТМ_в ЦАУ_221008" xfId="2481" xr:uid="{00000000-0005-0000-0000-0000AE090000}"/>
    <cellStyle name="_Разделы 8.1.1.  8.1.2.  8.1.3 в-3_Стоимость Юр_81  РБ ЮТМ_в ЦАУ_221008 2" xfId="2482" xr:uid="{00000000-0005-0000-0000-0000AF090000}"/>
    <cellStyle name="_Разделы 8.1.1.  8.1.2.  8.1.3 в-3_Суточные  ставки" xfId="2483" xr:uid="{00000000-0005-0000-0000-0000B0090000}"/>
    <cellStyle name="_Разделы 8.1.1.  8.1.2.  8.1.3 в-3_Суточные  ставки 2" xfId="2484" xr:uid="{00000000-0005-0000-0000-0000B1090000}"/>
    <cellStyle name="_Разделы 8.1.1.  8.1.2.  8.1.3 в-3_Суточные  ставки_Расчет ЭБ кусты 1,7 ред 290110 доработка_3" xfId="2485" xr:uid="{00000000-0005-0000-0000-0000B2090000}"/>
    <cellStyle name="_Разделы 8.1.1.  8.1.2.  8.1.3 в-3_Суточные  ставки_Расчет ЭБ кусты 1,7 ред 290110 доработка_3 2" xfId="2486" xr:uid="{00000000-0005-0000-0000-0000B3090000}"/>
    <cellStyle name="_Разделы 8.1.1.  8.1.2.  8.1.3 в-3_Цена ГП-09 согл ВН_030309 подписано РНБ" xfId="2487" xr:uid="{00000000-0005-0000-0000-0000B4090000}"/>
    <cellStyle name="_Разделы 8.1.1.  8.1.2.  8.1.3 в-3_Цена ГП-09 согл ВН_030309 подписано РНБ 2" xfId="2488" xr:uid="{00000000-0005-0000-0000-0000B5090000}"/>
    <cellStyle name="_Разделы 8.1.1.  8.1.2.  8.1.3 в-3_Цена ГП-09 согл ВН_030309 подписано РНБ_Расчет ЭБ кусты 1,7 ред 290110 доработка_3" xfId="2489" xr:uid="{00000000-0005-0000-0000-0000B6090000}"/>
    <cellStyle name="_Разделы 8.1.1.  8.1.2.  8.1.3 в-3_Цена ГП-09 согл ВН_030309 подписано РНБ_Расчет ЭБ кусты 1,7 ред 290110 доработка_3 2" xfId="2490" xr:uid="{00000000-0005-0000-0000-0000B7090000}"/>
    <cellStyle name="_Разделы 8.1.1.  8.1.2.  8.1.3 в-3_Ценовые приложения_ ГП 09_200209" xfId="2491" xr:uid="{00000000-0005-0000-0000-0000B8090000}"/>
    <cellStyle name="_Разделы 8.1.1.  8.1.2.  8.1.3 в-3_Ценовые приложения_ ГП 09_200209 2" xfId="2492" xr:uid="{00000000-0005-0000-0000-0000B9090000}"/>
    <cellStyle name="_Разделы 8.1.1.  8.1.2.  8.1.3 в-3_Ценовые приложения_ ГП 09_200209_Расчет Петим-3 ред 030609" xfId="2493" xr:uid="{00000000-0005-0000-0000-0000BA090000}"/>
    <cellStyle name="_Разделы 8.1.1.  8.1.2.  8.1.3 в-3_Ценовые приложения_ ГП 09_200209_Расчет Петим-3 ред 030609 2" xfId="2494" xr:uid="{00000000-0005-0000-0000-0000BB090000}"/>
    <cellStyle name="_Разделы 8.1.1.  8.1.2.  8.1.3 в-3_Ценовые приложения_ ГП 09_200209_Расчет Петим-3 ред 030609_Расчет ЭБ кусты 1,7 ред 290110 доработка_3" xfId="2495" xr:uid="{00000000-0005-0000-0000-0000BC090000}"/>
    <cellStyle name="_Разделы 8.1.1.  8.1.2.  8.1.3 в-3_Ценовые приложения_ ГП 09_200209_Расчет Петим-3 ред 030609_Расчет ЭБ кусты 1,7 ред 290110 доработка_3 2" xfId="2496" xr:uid="{00000000-0005-0000-0000-0000BD090000}"/>
    <cellStyle name="_Разделы 8.1.1.  8.1.2.  8.1.3 в-3_Ценовые приложения_ ГП 09_200209_Расчет ЭБ кусты 1,7 ред 290110 доработка_3" xfId="2497" xr:uid="{00000000-0005-0000-0000-0000BE090000}"/>
    <cellStyle name="_Разделы 8.1.1.  8.1.2.  8.1.3 в-3_Ценовые приложения_ ГП 09_200209_Расчет ЭБ кусты 1,7 ред 290110 доработка_3 2" xfId="2498" xr:uid="{00000000-0005-0000-0000-0000BF090000}"/>
    <cellStyle name="_Разделы 8.1.1.  8.1.2.  8.1.3 в-3_Ценовые приложения_ ГП 09_250209 по тендеру" xfId="2499" xr:uid="{00000000-0005-0000-0000-0000C0090000}"/>
    <cellStyle name="_Разделы 8.1.1.  8.1.2.  8.1.3 в-3_Ценовые приложения_ ГП 09_250209 по тендеру 2" xfId="2500" xr:uid="{00000000-0005-0000-0000-0000C1090000}"/>
    <cellStyle name="_Разделы 8.1.1.  8.1.2.  8.1.3 в-3_Ценовые приложения_ ГП 09_250209 по тендеру_Расчет ЭБ кусты 1,7 ред 290110 доработка_3" xfId="2501" xr:uid="{00000000-0005-0000-0000-0000C2090000}"/>
    <cellStyle name="_Разделы 8.1.1.  8.1.2.  8.1.3 в-3_Ценовые приложения_ ГП 09_250209 по тендеру_Расчет ЭБ кусты 1,7 ред 290110 доработка_3 2" xfId="2502" xr:uid="{00000000-0005-0000-0000-0000C3090000}"/>
    <cellStyle name="_Разделы 8.1.1.  8.1.2.  8.1.3 в-3_ЭБ ВСНК" xfId="2503" xr:uid="{00000000-0005-0000-0000-0000C4090000}"/>
    <cellStyle name="_Разделы 8.1.1.  8.1.2.  8.1.3 в-3_ЭБ ВСНК 2" xfId="2504" xr:uid="{00000000-0005-0000-0000-0000C5090000}"/>
    <cellStyle name="_Разделы 8.1.1.  8.1.2.  8.1.3 в-3_ЭБ ВСНК ред 131108" xfId="2505" xr:uid="{00000000-0005-0000-0000-0000C6090000}"/>
    <cellStyle name="_Разделы 8.1.1.  8.1.2.  8.1.3 в-3_ЭБ ВСНК ред 131108 2" xfId="2506" xr:uid="{00000000-0005-0000-0000-0000C7090000}"/>
    <cellStyle name="_Разделы 8.1.1.  8.1.2.  8.1.3 в-3_Эл_энергия_ВСФ_240209_БП" xfId="2507" xr:uid="{00000000-0005-0000-0000-0000C8090000}"/>
    <cellStyle name="_Разделы 8.1.1.  8.1.2.  8.1.3 в-3_Эл_энергия_ВСФ_240209_БП 2" xfId="2508" xr:uid="{00000000-0005-0000-0000-0000C9090000}"/>
    <cellStyle name="_Разделы 8.1.1.  8.1.2.  8.1.3 в-3_Эл_энергия_ВСФ_240209_БП_Расчет СС нефти_ВСФ_250309 уточн" xfId="2509" xr:uid="{00000000-0005-0000-0000-0000CA090000}"/>
    <cellStyle name="_Разделы 8.1.1.  8.1.2.  8.1.3 в-3_Эл_энергия_ВСФ_240209_БП_Расчет СС нефти_ВСФ_250309 уточн 2" xfId="2510" xr:uid="{00000000-0005-0000-0000-0000CB090000}"/>
    <cellStyle name="_Разделы 8.1.1.  8.1.2.  8.1.3 в-3_Эл_энергия_ВСФ_240209_БП_Расчет СС нефти_ВСФ_250309 уточн_Расчет ЭБ кусты 1,7 ред 290110 доработка_3" xfId="2511" xr:uid="{00000000-0005-0000-0000-0000CC090000}"/>
    <cellStyle name="_Разделы 8.1.1.  8.1.2.  8.1.3 в-3_Эл_энергия_ВСФ_240209_БП_Расчет СС нефти_ВСФ_250309 уточн_Расчет ЭБ кусты 1,7 ред 290110 доработка_3 2" xfId="2512" xr:uid="{00000000-0005-0000-0000-0000CD090000}"/>
    <cellStyle name="_Разделы 8.1.1.  8.1.2.  8.1.3 в-3_Эл_энергия_ВСФ_240209_БП_Расчет ЭБ кусты 1,7 ред 290110 доработка_3" xfId="2513" xr:uid="{00000000-0005-0000-0000-0000CE090000}"/>
    <cellStyle name="_Разделы 8.1.1.  8.1.2.  8.1.3 в-3_Эл_энергия_ВСФ_240209_БП_Расчет ЭБ кусты 1,7 ред 290110 доработка_3 2" xfId="2514" xr:uid="{00000000-0005-0000-0000-0000CF090000}"/>
    <cellStyle name="_Разделы 9148" xfId="2515" xr:uid="{00000000-0005-0000-0000-0000D0090000}"/>
    <cellStyle name="_Раскладка по цене РН-Б на 07г  (2) (2)" xfId="2516" xr:uid="{00000000-0005-0000-0000-0000D1090000}"/>
    <cellStyle name="_Расп отч в НПФ тендер 2008" xfId="2517" xr:uid="{00000000-0005-0000-0000-0000D2090000}"/>
    <cellStyle name="_Расп отч в НПФ тендер 2008_Расчет СС нефти_ВСФ_250309 уточн" xfId="2518" xr:uid="{00000000-0005-0000-0000-0000D3090000}"/>
    <cellStyle name="_Расп отч в НПФ тендер 2008_Суточные  ставки" xfId="2519" xr:uid="{00000000-0005-0000-0000-0000D4090000}"/>
    <cellStyle name="_Расп отч в НПФ тендер 2008_Цена БП-09 уточн_для ПР_250309" xfId="2520" xr:uid="{00000000-0005-0000-0000-0000D5090000}"/>
    <cellStyle name="_Расп отч в НПФ тендер 2008_Цена ГП-09 согл ВН_030309 подписано РНБ" xfId="2521" xr:uid="{00000000-0005-0000-0000-0000D6090000}"/>
    <cellStyle name="_Расп отч в НПФ тендер 2008_Ценовые приложения_ ГП 09_250209 по тендеру" xfId="2522" xr:uid="{00000000-0005-0000-0000-0000D7090000}"/>
    <cellStyle name="_Расчет затрат на содержание БКФ-2" xfId="2523" xr:uid="{00000000-0005-0000-0000-0000D8090000}"/>
    <cellStyle name="_Расчет капвлож.по скв.№15ВН на 2007г." xfId="2524" xr:uid="{00000000-0005-0000-0000-0000D9090000}"/>
    <cellStyle name="_Расчет Л-Бурение" xfId="2525" xr:uid="{00000000-0005-0000-0000-0000DA090000}"/>
    <cellStyle name="_Расчет Л-Бурение_Maket БП" xfId="2526" xr:uid="{00000000-0005-0000-0000-0000DB090000}"/>
    <cellStyle name="_Расчет Л-Бурение_Maket БП_Расчет СС нефти_ВСФ_250309 уточн" xfId="2527" xr:uid="{00000000-0005-0000-0000-0000DC090000}"/>
    <cellStyle name="_Расчет Л-Бурение_Maket БП_Суточные  ставки" xfId="2528" xr:uid="{00000000-0005-0000-0000-0000DD090000}"/>
    <cellStyle name="_Расчет Л-Бурение_Maket БП_Цена БП-09 уточн_для ПР_250309" xfId="2529" xr:uid="{00000000-0005-0000-0000-0000DE090000}"/>
    <cellStyle name="_Расчет Л-Бурение_Maket БП_Цена ГП-09 согл ВН_030309 подписано РНБ" xfId="2530" xr:uid="{00000000-0005-0000-0000-0000DF090000}"/>
    <cellStyle name="_Расчет Л-Бурение_Maket БП_Ценовые приложения_ ГП 09_250209 по тендеру" xfId="2531" xr:uid="{00000000-0005-0000-0000-0000E0090000}"/>
    <cellStyle name="_Расчет Л-Бурение_Копия выручки 2_161008" xfId="2532" xr:uid="{00000000-0005-0000-0000-0000E1090000}"/>
    <cellStyle name="_Расчет Л-Бурение_Копия выручки 211" xfId="2533" xr:uid="{00000000-0005-0000-0000-0000E2090000}"/>
    <cellStyle name="_Расчет Л-Бурение_Расчет СС нефти_ВСФ_250309 уточн" xfId="2534" xr:uid="{00000000-0005-0000-0000-0000E3090000}"/>
    <cellStyle name="_Расчет Л-Бурение_РБ Ванкор 17" xfId="2535" xr:uid="{00000000-0005-0000-0000-0000E4090000}"/>
    <cellStyle name="_Расчет Л-Бурение_РБ ВСНК 141108" xfId="2536" xr:uid="{00000000-0005-0000-0000-0000E5090000}"/>
    <cellStyle name="_Расчет Л-Бурение_Стоимость Юр_81  РБ ЮТМ_в ЦАУ_221008" xfId="2537" xr:uid="{00000000-0005-0000-0000-0000E6090000}"/>
    <cellStyle name="_Расчет Л-Бурение_Суточные  ставки" xfId="2538" xr:uid="{00000000-0005-0000-0000-0000E7090000}"/>
    <cellStyle name="_Расчет Л-Бурение_Цена БП-09 уточн_для ПР_250309" xfId="2539" xr:uid="{00000000-0005-0000-0000-0000E8090000}"/>
    <cellStyle name="_Расчет Л-Бурение_Цена ГП-09 согл ВН_030309 подписано РНБ" xfId="2540" xr:uid="{00000000-0005-0000-0000-0000E9090000}"/>
    <cellStyle name="_Расчет Л-Бурение_Ценовые приложения_ ГП 09_250209 по тендеру" xfId="2541" xr:uid="{00000000-0005-0000-0000-0000EA090000}"/>
    <cellStyle name="_Расчет Л-Бурение_ЭБ ВСНК" xfId="2542" xr:uid="{00000000-0005-0000-0000-0000EB090000}"/>
    <cellStyle name="_Расчет Л-Бурение_ЭБ ВСНК ред 131108" xfId="2543" xr:uid="{00000000-0005-0000-0000-0000EC090000}"/>
    <cellStyle name="_Расчет сметы РН-бур" xfId="2544" xr:uid="{00000000-0005-0000-0000-0000ED090000}"/>
    <cellStyle name="_Расчет ССБП от 18.10.07 (анализ) в.1.4" xfId="2545" xr:uid="{00000000-0005-0000-0000-0000EE090000}"/>
    <cellStyle name="_Расчет ССБП от 18.10.07 (анализ) в.1.4_Расчет СС нефти_ВСФ_250309 уточн" xfId="2546" xr:uid="{00000000-0005-0000-0000-0000EF090000}"/>
    <cellStyle name="_Расчет ССБП от 18.10.07 (анализ) в.1.4_Суточные  ставки" xfId="2547" xr:uid="{00000000-0005-0000-0000-0000F0090000}"/>
    <cellStyle name="_Расчет ССБП от 18.10.07 (анализ) в.1.4_Цена БП-09 уточн_для ПР_250309" xfId="2548" xr:uid="{00000000-0005-0000-0000-0000F1090000}"/>
    <cellStyle name="_Расчет ССБП от 18.10.07 (анализ) в.1.4_Цена ГП-09 согл ВН_030309 подписано РНБ" xfId="2549" xr:uid="{00000000-0005-0000-0000-0000F2090000}"/>
    <cellStyle name="_Расчет ССБП от 18.10.07 (анализ) в.1.4_Ценовые приложения_ ГП 09_250209 по тендеру" xfId="2550" xr:uid="{00000000-0005-0000-0000-0000F3090000}"/>
    <cellStyle name="_Расчет ССБП от 18.10.07 (анализ) в.1.5" xfId="2551" xr:uid="{00000000-0005-0000-0000-0000F4090000}"/>
    <cellStyle name="_Расчет ССБП от 18.10.07 (анализ) в.1.5_Расчет СС нефти_ВСФ_250309 уточн" xfId="2552" xr:uid="{00000000-0005-0000-0000-0000F5090000}"/>
    <cellStyle name="_Расчет ССБП от 18.10.07 (анализ) в.1.5_Суточные  ставки" xfId="2553" xr:uid="{00000000-0005-0000-0000-0000F6090000}"/>
    <cellStyle name="_Расчет ССБП от 18.10.07 (анализ) в.1.5_Цена БП-09 уточн_для ПР_250309" xfId="2554" xr:uid="{00000000-0005-0000-0000-0000F7090000}"/>
    <cellStyle name="_Расчет ССБП от 18.10.07 (анализ) в.1.5_Цена ГП-09 согл ВН_030309 подписано РНБ" xfId="2555" xr:uid="{00000000-0005-0000-0000-0000F8090000}"/>
    <cellStyle name="_Расчет ССБП от 18.10.07 (анализ) в.1.5_Ценовые приложения_ ГП 09_250209 по тендеру" xfId="2556" xr:uid="{00000000-0005-0000-0000-0000F9090000}"/>
    <cellStyle name="_Расчет стоимости скв" xfId="2557" xr:uid="{00000000-0005-0000-0000-0000FA090000}"/>
    <cellStyle name="_РасчетССБП" xfId="2558" xr:uid="{00000000-0005-0000-0000-0000FB090000}"/>
    <cellStyle name="_РасчетССБП_Расчет СС нефти_ВСФ_250309 уточн" xfId="2559" xr:uid="{00000000-0005-0000-0000-0000FC090000}"/>
    <cellStyle name="_РасчетССБП_Суточные  ставки" xfId="2560" xr:uid="{00000000-0005-0000-0000-0000FD090000}"/>
    <cellStyle name="_РасчетССБП_Цена БП-09 уточн_для ПР_250309" xfId="2561" xr:uid="{00000000-0005-0000-0000-0000FE090000}"/>
    <cellStyle name="_РасчетССБП_Цена ГП-09 согл ВН_030309 подписано РНБ" xfId="2562" xr:uid="{00000000-0005-0000-0000-0000FF090000}"/>
    <cellStyle name="_РасчетССБП_Ценовые приложения_ ГП 09_250209 по тендеру" xfId="2563" xr:uid="{00000000-0005-0000-0000-0000000A0000}"/>
    <cellStyle name="_РасчетССГП" xfId="2564" xr:uid="{00000000-0005-0000-0000-0000010A0000}"/>
    <cellStyle name="_РасчетССГП_Расчет СС нефти_ВСФ_250309 уточн" xfId="2565" xr:uid="{00000000-0005-0000-0000-0000020A0000}"/>
    <cellStyle name="_РасчетССГП_Суточные  ставки" xfId="2566" xr:uid="{00000000-0005-0000-0000-0000030A0000}"/>
    <cellStyle name="_РасчетССГП_Цена БП-09 уточн_для ПР_250309" xfId="2567" xr:uid="{00000000-0005-0000-0000-0000040A0000}"/>
    <cellStyle name="_РасчетССГП_Цена ГП-09 согл ВН_030309 подписано РНБ" xfId="2568" xr:uid="{00000000-0005-0000-0000-0000050A0000}"/>
    <cellStyle name="_РасчетССГП_Ценовые приложения_ ГП 09_250209 по тендеру" xfId="2569" xr:uid="{00000000-0005-0000-0000-0000060A0000}"/>
    <cellStyle name="_Расшифровки_1кв_2002" xfId="2570" xr:uid="{00000000-0005-0000-0000-0000070A0000}"/>
    <cellStyle name="_Реестр 01.07г" xfId="2571" xr:uid="{00000000-0005-0000-0000-0000080A0000}"/>
    <cellStyle name="_Реестр 01.07г_Разделы 14, 8(1).2, 9  БП РН-Бурение 2008-2012 (ВАНКОР)" xfId="2572" xr:uid="{00000000-0005-0000-0000-0000090A0000}"/>
    <cellStyle name="_Реестр 01.07г_Разделы 14, 8(1).2, 9  БП РН-Бурение 2008-2012 (ВАНКОР)_Расчет СС нефти_ВСФ_250309 уточн" xfId="2573" xr:uid="{00000000-0005-0000-0000-00000A0A0000}"/>
    <cellStyle name="_Реестр 01.07г_Разделы 14, 8(1).2, 9  БП РН-Бурение 2008-2012 (ВАНКОР)_Суточные  ставки" xfId="2574" xr:uid="{00000000-0005-0000-0000-00000B0A0000}"/>
    <cellStyle name="_Реестр 01.07г_Разделы 14, 8(1).2, 9  БП РН-Бурение 2008-2012 (ВАНКОР)_Цена БП-09 уточн_для ПР_250309" xfId="2575" xr:uid="{00000000-0005-0000-0000-00000C0A0000}"/>
    <cellStyle name="_Реестр 01.07г_Разделы 14, 8(1).2, 9  БП РН-Бурение 2008-2012 (ВАНКОР)_Цена ГП-09 согл ВН_030309 подписано РНБ" xfId="2576" xr:uid="{00000000-0005-0000-0000-00000D0A0000}"/>
    <cellStyle name="_Реестр 01.07г_Разделы 14, 8(1).2, 9  БП РН-Бурение 2008-2012 (ВАНКОР)_Ценовые приложения_ ГП 09_250209 по тендеру" xfId="2577" xr:uid="{00000000-0005-0000-0000-00000E0A0000}"/>
    <cellStyle name="_Реестр 01.07г_Расчет СС нефти_ВСФ_250309 уточн" xfId="2578" xr:uid="{00000000-0005-0000-0000-00000F0A0000}"/>
    <cellStyle name="_Реестр 01.07г_Суточные  ставки" xfId="2579" xr:uid="{00000000-0005-0000-0000-0000100A0000}"/>
    <cellStyle name="_Реестр 01.07г_Цена БП-09 уточн_для ПР_250309" xfId="2580" xr:uid="{00000000-0005-0000-0000-0000110A0000}"/>
    <cellStyle name="_Реестр 01.07г_Цена ГП-09 согл ВН_030309 подписано РНБ" xfId="2581" xr:uid="{00000000-0005-0000-0000-0000120A0000}"/>
    <cellStyle name="_Реестр 01.07г_Ценовые приложения_ ГП 09_250209 по тендеру" xfId="2582" xr:uid="{00000000-0005-0000-0000-0000130A0000}"/>
    <cellStyle name="_Реестр выполн объема  за июль 2007 г." xfId="2583" xr:uid="{00000000-0005-0000-0000-0000140A0000}"/>
    <cellStyle name="_Реестр объемов ГФ за 2007 г" xfId="2584" xr:uid="{00000000-0005-0000-0000-0000150A0000}"/>
    <cellStyle name="_РЕЕСТР ОБЪЕМОВ ГФ за 2007г  2.08" xfId="2585" xr:uid="{00000000-0005-0000-0000-0000160A0000}"/>
    <cellStyle name="_РЕЕСТР ОБЪЕМОВ ГФ за 2007г ож. август14.08" xfId="2586" xr:uid="{00000000-0005-0000-0000-0000170A0000}"/>
    <cellStyle name="_Реестр объемов за  2007 г. " xfId="2587" xr:uid="{00000000-0005-0000-0000-0000180A0000}"/>
    <cellStyle name="_Ремонт скважин" xfId="2588" xr:uid="{00000000-0005-0000-0000-0000190A0000}"/>
    <cellStyle name="_Ресал" xfId="2589" xr:uid="{00000000-0005-0000-0000-00001A0A0000}"/>
    <cellStyle name="_САЗ ИБ 2003 урезанный (29.11.02) Мусаелян" xfId="2590" xr:uid="{00000000-0005-0000-0000-00001B0A0000}"/>
    <cellStyle name="_САЗ ИБ 2003 урезанный1" xfId="2591" xr:uid="{00000000-0005-0000-0000-00001C0A0000}"/>
    <cellStyle name="_САР разбивка помес." xfId="2592" xr:uid="{00000000-0005-0000-0000-00001D0A0000}"/>
    <cellStyle name="_САР разбивка помес._Р.12 Труд" xfId="2593" xr:uid="{00000000-0005-0000-0000-00001E0A0000}"/>
    <cellStyle name="_Саша  ЗБС для планового" xfId="2594" xr:uid="{00000000-0005-0000-0000-00001F0A0000}"/>
    <cellStyle name="_СВОД" xfId="2595" xr:uid="{00000000-0005-0000-0000-0000200A0000}"/>
    <cellStyle name="_свод 10 новый" xfId="2596" xr:uid="{00000000-0005-0000-0000-0000210A0000}"/>
    <cellStyle name="_Свод AFE (блок А и Б) 29.12.03" xfId="2597" xr:uid="{00000000-0005-0000-0000-0000220A0000}"/>
    <cellStyle name="_СВОД БП" xfId="2598" xr:uid="{00000000-0005-0000-0000-0000230A0000}"/>
    <cellStyle name="_СВОД БП 2" xfId="2599" xr:uid="{00000000-0005-0000-0000-0000240A0000}"/>
    <cellStyle name="_СВОД БП_Maket БП" xfId="2600" xr:uid="{00000000-0005-0000-0000-0000250A0000}"/>
    <cellStyle name="_СВОД БП_Maket БП 2" xfId="2601" xr:uid="{00000000-0005-0000-0000-0000260A0000}"/>
    <cellStyle name="_СВОД БП_Maket БП_Выручка для БП-09 ред 251108 вар А с РУС _ГП ВДЗ с формулами" xfId="2602" xr:uid="{00000000-0005-0000-0000-0000270A0000}"/>
    <cellStyle name="_СВОД БП_Maket БП_Выручка для БП-09 ред 251108 вар А с РУС _ГП ВДЗ с формулами 2" xfId="2603" xr:uid="{00000000-0005-0000-0000-0000280A0000}"/>
    <cellStyle name="_СВОД БП_Maket БП_Выручка для БП-09 ред 251108 вар А с РУС _ГП ВДЗ с формулами_Расчет Петим-3 ред 030609" xfId="2604" xr:uid="{00000000-0005-0000-0000-0000290A0000}"/>
    <cellStyle name="_СВОД БП_Maket БП_Выручка для БП-09 ред 251108 вар А с РУС _ГП ВДЗ с формулами_Расчет Петим-3 ред 030609 2" xfId="2605" xr:uid="{00000000-0005-0000-0000-00002A0A0000}"/>
    <cellStyle name="_СВОД БП_Maket БП_Выручка для БП-09 ред 251108 вар А с РУС _ГП ВДЗ с формулами_Расчет Петим-3 ред 030609_Расчет ЭБ кусты 1,7 ред 290110 доработка_3" xfId="2606" xr:uid="{00000000-0005-0000-0000-00002B0A0000}"/>
    <cellStyle name="_СВОД БП_Maket БП_Выручка для БП-09 ред 251108 вар А с РУС _ГП ВДЗ с формулами_Расчет Петим-3 ред 030609_Расчет ЭБ кусты 1,7 ред 290110 доработка_3 2" xfId="2607" xr:uid="{00000000-0005-0000-0000-00002C0A0000}"/>
    <cellStyle name="_СВОД БП_Maket БП_Выручка для БП-09 ред 251108 вар А с РУС _ГП ВДЗ с формулами_Расчет ЭБ кусты 1,7 ред 290110 доработка_3" xfId="2608" xr:uid="{00000000-0005-0000-0000-00002D0A0000}"/>
    <cellStyle name="_СВОД БП_Maket БП_Выручка для БП-09 ред 251108 вар А с РУС _ГП ВДЗ с формулами_Расчет ЭБ кусты 1,7 ред 290110 доработка_3 2" xfId="2609" xr:uid="{00000000-0005-0000-0000-00002E0A0000}"/>
    <cellStyle name="_СВОД БП_Maket БП_Расчет СС нефти_ВСФ_250309 уточн" xfId="2610" xr:uid="{00000000-0005-0000-0000-00002F0A0000}"/>
    <cellStyle name="_СВОД БП_Maket БП_Расчет СС нефти_ВСФ_250309 уточн 2" xfId="2611" xr:uid="{00000000-0005-0000-0000-0000300A0000}"/>
    <cellStyle name="_СВОД БП_Maket БП_Расчет СС нефти_ВСФ_250309 уточн_Расчет ЭБ кусты 1,7 ред 290110 доработка_3" xfId="2612" xr:uid="{00000000-0005-0000-0000-0000310A0000}"/>
    <cellStyle name="_СВОД БП_Maket БП_Расчет СС нефти_ВСФ_250309 уточн_Расчет ЭБ кусты 1,7 ред 290110 доработка_3 2" xfId="2613" xr:uid="{00000000-0005-0000-0000-0000320A0000}"/>
    <cellStyle name="_СВОД БП_Maket БП_расчет стоимости метра проходки_ВСФ_250209" xfId="2614" xr:uid="{00000000-0005-0000-0000-0000330A0000}"/>
    <cellStyle name="_СВОД БП_Maket БП_расчет стоимости метра проходки_ВСФ_250209 2" xfId="2615" xr:uid="{00000000-0005-0000-0000-0000340A0000}"/>
    <cellStyle name="_СВОД БП_Maket БП_расчет стоимости метра проходки_ВСФ_250209_Расчет Петим-3 ред 030609" xfId="2616" xr:uid="{00000000-0005-0000-0000-0000350A0000}"/>
    <cellStyle name="_СВОД БП_Maket БП_расчет стоимости метра проходки_ВСФ_250209_Расчет Петим-3 ред 030609 2" xfId="2617" xr:uid="{00000000-0005-0000-0000-0000360A0000}"/>
    <cellStyle name="_СВОД БП_Maket БП_расчет стоимости метра проходки_ВСФ_250209_Расчет Петим-3 ред 030609_Расчет ЭБ кусты 1,7 ред 290110 доработка_3" xfId="2618" xr:uid="{00000000-0005-0000-0000-0000370A0000}"/>
    <cellStyle name="_СВОД БП_Maket БП_расчет стоимости метра проходки_ВСФ_250209_Расчет Петим-3 ред 030609_Расчет ЭБ кусты 1,7 ред 290110 доработка_3 2" xfId="2619" xr:uid="{00000000-0005-0000-0000-0000380A0000}"/>
    <cellStyle name="_СВОД БП_Maket БП_расчет стоимости метра проходки_ВСФ_250209_Расчет ЭБ кусты 1,7 ред 290110 доработка_3" xfId="2620" xr:uid="{00000000-0005-0000-0000-0000390A0000}"/>
    <cellStyle name="_СВОД БП_Maket БП_расчет стоимости метра проходки_ВСФ_250209_Расчет ЭБ кусты 1,7 ред 290110 доработка_3 2" xfId="2621" xr:uid="{00000000-0005-0000-0000-00003A0A0000}"/>
    <cellStyle name="_СВОД БП_Maket БП_Суточные  ставки" xfId="2622" xr:uid="{00000000-0005-0000-0000-00003B0A0000}"/>
    <cellStyle name="_СВОД БП_Maket БП_Суточные  ставки 2" xfId="2623" xr:uid="{00000000-0005-0000-0000-00003C0A0000}"/>
    <cellStyle name="_СВОД БП_Maket БП_Суточные  ставки_Расчет ЭБ кусты 1,7 ред 290110 доработка_3" xfId="2624" xr:uid="{00000000-0005-0000-0000-00003D0A0000}"/>
    <cellStyle name="_СВОД БП_Maket БП_Суточные  ставки_Расчет ЭБ кусты 1,7 ред 290110 доработка_3 2" xfId="2625" xr:uid="{00000000-0005-0000-0000-00003E0A0000}"/>
    <cellStyle name="_СВОД БП_Maket БП_Цена ГП-09 согл ВН_030309 подписано РНБ" xfId="2626" xr:uid="{00000000-0005-0000-0000-00003F0A0000}"/>
    <cellStyle name="_СВОД БП_Maket БП_Цена ГП-09 согл ВН_030309 подписано РНБ 2" xfId="2627" xr:uid="{00000000-0005-0000-0000-0000400A0000}"/>
    <cellStyle name="_СВОД БП_Maket БП_Цена ГП-09 согл ВН_030309 подписано РНБ_Расчет ЭБ кусты 1,7 ред 290110 доработка_3" xfId="2628" xr:uid="{00000000-0005-0000-0000-0000410A0000}"/>
    <cellStyle name="_СВОД БП_Maket БП_Цена ГП-09 согл ВН_030309 подписано РНБ_Расчет ЭБ кусты 1,7 ред 290110 доработка_3 2" xfId="2629" xr:uid="{00000000-0005-0000-0000-0000420A0000}"/>
    <cellStyle name="_СВОД БП_Maket БП_Ценовые приложения_ ГП 09_200209" xfId="2630" xr:uid="{00000000-0005-0000-0000-0000430A0000}"/>
    <cellStyle name="_СВОД БП_Maket БП_Ценовые приложения_ ГП 09_200209 2" xfId="2631" xr:uid="{00000000-0005-0000-0000-0000440A0000}"/>
    <cellStyle name="_СВОД БП_Maket БП_Ценовые приложения_ ГП 09_200209_Расчет Петим-3 ред 030609" xfId="2632" xr:uid="{00000000-0005-0000-0000-0000450A0000}"/>
    <cellStyle name="_СВОД БП_Maket БП_Ценовые приложения_ ГП 09_200209_Расчет Петим-3 ред 030609 2" xfId="2633" xr:uid="{00000000-0005-0000-0000-0000460A0000}"/>
    <cellStyle name="_СВОД БП_Maket БП_Ценовые приложения_ ГП 09_200209_Расчет Петим-3 ред 030609_Расчет ЭБ кусты 1,7 ред 290110 доработка_3" xfId="2634" xr:uid="{00000000-0005-0000-0000-0000470A0000}"/>
    <cellStyle name="_СВОД БП_Maket БП_Ценовые приложения_ ГП 09_200209_Расчет Петим-3 ред 030609_Расчет ЭБ кусты 1,7 ред 290110 доработка_3 2" xfId="2635" xr:uid="{00000000-0005-0000-0000-0000480A0000}"/>
    <cellStyle name="_СВОД БП_Maket БП_Ценовые приложения_ ГП 09_200209_Расчет ЭБ кусты 1,7 ред 290110 доработка_3" xfId="2636" xr:uid="{00000000-0005-0000-0000-0000490A0000}"/>
    <cellStyle name="_СВОД БП_Maket БП_Ценовые приложения_ ГП 09_200209_Расчет ЭБ кусты 1,7 ред 290110 доработка_3 2" xfId="2637" xr:uid="{00000000-0005-0000-0000-00004A0A0000}"/>
    <cellStyle name="_СВОД БП_Maket БП_Ценовые приложения_ ГП 09_250209 по тендеру" xfId="2638" xr:uid="{00000000-0005-0000-0000-00004B0A0000}"/>
    <cellStyle name="_СВОД БП_Maket БП_Ценовые приложения_ ГП 09_250209 по тендеру 2" xfId="2639" xr:uid="{00000000-0005-0000-0000-00004C0A0000}"/>
    <cellStyle name="_СВОД БП_Maket БП_Эл_энергия_ВСФ_240209_БП" xfId="2640" xr:uid="{00000000-0005-0000-0000-00004D0A0000}"/>
    <cellStyle name="_СВОД БП_Maket БП_Эл_энергия_ВСФ_240209_БП 2" xfId="2641" xr:uid="{00000000-0005-0000-0000-00004E0A0000}"/>
    <cellStyle name="_СВОД БП_Maket БП_Эл_энергия_ВСФ_240209_БП_Расчет СС нефти_ВСФ_250309 уточн" xfId="2642" xr:uid="{00000000-0005-0000-0000-00004F0A0000}"/>
    <cellStyle name="_СВОД БП_Maket БП_Эл_энергия_ВСФ_240209_БП_Расчет СС нефти_ВСФ_250309 уточн 2" xfId="2643" xr:uid="{00000000-0005-0000-0000-0000500A0000}"/>
    <cellStyle name="_СВОД БП_Выручка для БП-09 ред 251108 вар А с РУС _ГП ВДЗ с формулами" xfId="2644" xr:uid="{00000000-0005-0000-0000-0000510A0000}"/>
    <cellStyle name="_СВОД БП_Выручка для БП-09 ред 251108 вар А с РУС _ГП ВДЗ с формулами 2" xfId="2645" xr:uid="{00000000-0005-0000-0000-0000520A0000}"/>
    <cellStyle name="_СВОД БП_Выручка для БП-09 ред 251108 вар А с РУС _ГП ВДЗ с формулами_Расчет Петим-3 ред 030609" xfId="2646" xr:uid="{00000000-0005-0000-0000-0000530A0000}"/>
    <cellStyle name="_СВОД БП_Выручка для БП-09 ред 251108 вар А с РУС _ГП ВДЗ с формулами_Расчет Петим-3 ред 030609 2" xfId="2647" xr:uid="{00000000-0005-0000-0000-0000540A0000}"/>
    <cellStyle name="_СВОД БП_Выручка для БП-09 ред 251108 вар А с РУС _ГП ВДЗ с формулами_Расчет Петим-3 ред 030609_Расчет ЭБ кусты 1,7 ред 290110 доработка_3" xfId="2648" xr:uid="{00000000-0005-0000-0000-0000550A0000}"/>
    <cellStyle name="_СВОД БП_Выручка для БП-09 ред 251108 вар А с РУС _ГП ВДЗ с формулами_Расчет Петим-3 ред 030609_Расчет ЭБ кусты 1,7 ред 290110 доработка_3 2" xfId="2649" xr:uid="{00000000-0005-0000-0000-0000560A0000}"/>
    <cellStyle name="_СВОД БП_Выручка для БП-09 ред 251108 вар А с РУС _ГП ВДЗ с формулами_Расчет ЭБ кусты 1,7 ред 290110 доработка_3" xfId="2650" xr:uid="{00000000-0005-0000-0000-0000570A0000}"/>
    <cellStyle name="_СВОД БП_Выручка для БП-09 ред 251108 вар А с РУС _ГП ВДЗ с формулами_Расчет ЭБ кусты 1,7 ред 290110 доработка_3 2" xfId="2651" xr:uid="{00000000-0005-0000-0000-0000580A0000}"/>
    <cellStyle name="_СВОД БП_Копия выручки 2_161008" xfId="2652" xr:uid="{00000000-0005-0000-0000-0000590A0000}"/>
    <cellStyle name="_СВОД БП_Копия выручки 2_161008 2" xfId="2653" xr:uid="{00000000-0005-0000-0000-00005A0A0000}"/>
    <cellStyle name="_СВОД БП_Копия выручки 211" xfId="2654" xr:uid="{00000000-0005-0000-0000-00005B0A0000}"/>
    <cellStyle name="_СВОД БП_Копия выручки 211 2" xfId="2655" xr:uid="{00000000-0005-0000-0000-00005C0A0000}"/>
    <cellStyle name="_СВОД БП_Расчет СС нефти_ВСФ_250309 уточн" xfId="2656" xr:uid="{00000000-0005-0000-0000-00005D0A0000}"/>
    <cellStyle name="_СВОД БП_Расчет СС нефти_ВСФ_250309 уточн 2" xfId="2657" xr:uid="{00000000-0005-0000-0000-00005E0A0000}"/>
    <cellStyle name="_СВОД БП_расчет стоимости метра проходки_ВСФ_250209" xfId="2658" xr:uid="{00000000-0005-0000-0000-00005F0A0000}"/>
    <cellStyle name="_СВОД БП_расчет стоимости метра проходки_ВСФ_250209 2" xfId="2659" xr:uid="{00000000-0005-0000-0000-0000600A0000}"/>
    <cellStyle name="_СВОД БП_расчет стоимости метра проходки_ВСФ_250209_Расчет Петим-3 ред 030609" xfId="2660" xr:uid="{00000000-0005-0000-0000-0000610A0000}"/>
    <cellStyle name="_СВОД БП_расчет стоимости метра проходки_ВСФ_250209_Расчет Петим-3 ред 030609 2" xfId="2661" xr:uid="{00000000-0005-0000-0000-0000620A0000}"/>
    <cellStyle name="_СВОД БП_расчет стоимости метра проходки_ВСФ_250209_Расчет Петим-3 ред 030609_Расчет ЭБ кусты 1,7 ред 290110 доработка_3" xfId="2662" xr:uid="{00000000-0005-0000-0000-0000630A0000}"/>
    <cellStyle name="_СВОД БП_расчет стоимости метра проходки_ВСФ_250209_Расчет Петим-3 ред 030609_Расчет ЭБ кусты 1,7 ред 290110 доработка_3 2" xfId="2663" xr:uid="{00000000-0005-0000-0000-0000640A0000}"/>
    <cellStyle name="_СВОД БП_расчет стоимости метра проходки_ВСФ_250209_Расчет ЭБ кусты 1,7 ред 290110 доработка_3" xfId="2664" xr:uid="{00000000-0005-0000-0000-0000650A0000}"/>
    <cellStyle name="_СВОД БП_расчет стоимости метра проходки_ВСФ_250209_Расчет ЭБ кусты 1,7 ред 290110 доработка_3 2" xfId="2665" xr:uid="{00000000-0005-0000-0000-0000660A0000}"/>
    <cellStyle name="_СВОД БП_РБ Ванкор 17" xfId="2666" xr:uid="{00000000-0005-0000-0000-0000670A0000}"/>
    <cellStyle name="_СВОД БП_РБ Ванкор 17 2" xfId="2667" xr:uid="{00000000-0005-0000-0000-0000680A0000}"/>
    <cellStyle name="_СВОД БП_РБ ВСНК 141108" xfId="2668" xr:uid="{00000000-0005-0000-0000-0000690A0000}"/>
    <cellStyle name="_СВОД БП_РБ ВСНК 141108 2" xfId="2669" xr:uid="{00000000-0005-0000-0000-00006A0A0000}"/>
    <cellStyle name="_СВОД БП_Стоимость Юр_81  РБ ЮТМ_в ЦАУ_221008" xfId="2670" xr:uid="{00000000-0005-0000-0000-00006B0A0000}"/>
    <cellStyle name="_СВОД БП_Стоимость Юр_81  РБ ЮТМ_в ЦАУ_221008 2" xfId="2671" xr:uid="{00000000-0005-0000-0000-00006C0A0000}"/>
    <cellStyle name="_СВОД БП_Суточные  ставки" xfId="2672" xr:uid="{00000000-0005-0000-0000-00006D0A0000}"/>
    <cellStyle name="_СВОД БП_Суточные  ставки 2" xfId="2673" xr:uid="{00000000-0005-0000-0000-00006E0A0000}"/>
    <cellStyle name="_СВОД БП_Цена ГП-09 согл ВН_030309 подписано РНБ" xfId="2674" xr:uid="{00000000-0005-0000-0000-00006F0A0000}"/>
    <cellStyle name="_СВОД БП_Цена ГП-09 согл ВН_030309 подписано РНБ 2" xfId="2675" xr:uid="{00000000-0005-0000-0000-0000700A0000}"/>
    <cellStyle name="_СВОД БП_Ценовые приложения_ ГП 09_200209" xfId="2676" xr:uid="{00000000-0005-0000-0000-0000710A0000}"/>
    <cellStyle name="_СВОД БП_Ценовые приложения_ ГП 09_200209 2" xfId="2677" xr:uid="{00000000-0005-0000-0000-0000720A0000}"/>
    <cellStyle name="_СВОД БП_Ценовые приложения_ ГП 09_200209_Расчет Петим-3 ред 030609" xfId="2678" xr:uid="{00000000-0005-0000-0000-0000730A0000}"/>
    <cellStyle name="_СВОД БП_Ценовые приложения_ ГП 09_200209_Расчет Петим-3 ред 030609 2" xfId="2679" xr:uid="{00000000-0005-0000-0000-0000740A0000}"/>
    <cellStyle name="_СВОД БП_Ценовые приложения_ ГП 09_200209_Расчет Петим-3 ред 030609_Расчет ЭБ кусты 1,7 ред 290110 доработка_3" xfId="2680" xr:uid="{00000000-0005-0000-0000-0000750A0000}"/>
    <cellStyle name="_СВОД БП_Ценовые приложения_ ГП 09_200209_Расчет Петим-3 ред 030609_Расчет ЭБ кусты 1,7 ред 290110 доработка_3 2" xfId="2681" xr:uid="{00000000-0005-0000-0000-0000760A0000}"/>
    <cellStyle name="_СВОД БП_Ценовые приложения_ ГП 09_200209_Расчет ЭБ кусты 1,7 ред 290110 доработка_3" xfId="2682" xr:uid="{00000000-0005-0000-0000-0000770A0000}"/>
    <cellStyle name="_СВОД БП_Ценовые приложения_ ГП 09_200209_Расчет ЭБ кусты 1,7 ред 290110 доработка_3 2" xfId="2683" xr:uid="{00000000-0005-0000-0000-0000780A0000}"/>
    <cellStyle name="_СВОД БП_Ценовые приложения_ ГП 09_250209 по тендеру" xfId="2684" xr:uid="{00000000-0005-0000-0000-0000790A0000}"/>
    <cellStyle name="_СВОД БП_Ценовые приложения_ ГП 09_250209 по тендеру 2" xfId="2685" xr:uid="{00000000-0005-0000-0000-00007A0A0000}"/>
    <cellStyle name="_СВОД БП_ЭБ ВСНК" xfId="2686" xr:uid="{00000000-0005-0000-0000-00007B0A0000}"/>
    <cellStyle name="_СВОД БП_ЭБ ВСНК 2" xfId="2687" xr:uid="{00000000-0005-0000-0000-00007C0A0000}"/>
    <cellStyle name="_СВОД БП_ЭБ ВСНК ред 131108" xfId="2688" xr:uid="{00000000-0005-0000-0000-00007D0A0000}"/>
    <cellStyle name="_СВОД БП_ЭБ ВСНК ред 131108 2" xfId="2689" xr:uid="{00000000-0005-0000-0000-00007E0A0000}"/>
    <cellStyle name="_СВОД БП_Эл_энергия_ВСФ_240209_БП" xfId="2690" xr:uid="{00000000-0005-0000-0000-00007F0A0000}"/>
    <cellStyle name="_СВОД БП_Эл_энергия_ВСФ_240209_БП 2" xfId="2691" xr:uid="{00000000-0005-0000-0000-0000800A0000}"/>
    <cellStyle name="_СВОД БП_Эл_энергия_ВСФ_240209_БП_Расчет СС нефти_ВСФ_250309 уточн" xfId="2692" xr:uid="{00000000-0005-0000-0000-0000810A0000}"/>
    <cellStyle name="_СВОД БП_Эл_энергия_ВСФ_240209_БП_Расчет СС нефти_ВСФ_250309 уточн 2" xfId="2693" xr:uid="{00000000-0005-0000-0000-0000820A0000}"/>
    <cellStyle name="_Свод ВН разведка 2008г" xfId="2694" xr:uid="{00000000-0005-0000-0000-0000830A0000}"/>
    <cellStyle name="_Свод по ПНГ от 11.07.07" xfId="2695" xr:uid="{00000000-0005-0000-0000-0000840A0000}"/>
    <cellStyle name="_сводная информация к защите (данные без индекса)" xfId="2696" xr:uid="{00000000-0005-0000-0000-0000850A0000}"/>
    <cellStyle name="_сводная информация к защите (данные без индекса)_Выручка для БП-09 ред 251108 вар А с РУС _ГП ВДЗ с формулами" xfId="2697" xr:uid="{00000000-0005-0000-0000-0000860A0000}"/>
    <cellStyle name="_сводная информация к защите (данные без индекса)_Копия выручки 2" xfId="2698" xr:uid="{00000000-0005-0000-0000-0000870A0000}"/>
    <cellStyle name="_сводная информация к защите (данные без индекса)_Копия выручки 2_Расчет СС нефти_ВСФ_250309 уточн" xfId="2699" xr:uid="{00000000-0005-0000-0000-0000880A0000}"/>
    <cellStyle name="_сводная информация к защите (данные без индекса)_Копия выручки 2_Суточные  ставки" xfId="2700" xr:uid="{00000000-0005-0000-0000-0000890A0000}"/>
    <cellStyle name="_сводная информация к защите (данные без индекса)_Копия выручки 2_Цена БП-09 уточн_для ПР_250309" xfId="2701" xr:uid="{00000000-0005-0000-0000-00008A0A0000}"/>
    <cellStyle name="_сводная информация к защите (данные без индекса)_Копия выручки 2_Цена ГП-09 согл ВН_030309 подписано РНБ" xfId="2702" xr:uid="{00000000-0005-0000-0000-00008B0A0000}"/>
    <cellStyle name="_сводная информация к защите (данные без индекса)_Копия выручки 2_Ценовые приложения_ ГП 09_250209 по тендеру" xfId="2703" xr:uid="{00000000-0005-0000-0000-00008C0A0000}"/>
    <cellStyle name="_сводная информация к защите (данные без индекса)_ЛОТ № 01 (ЭБ куст №1) ред" xfId="2704" xr:uid="{00000000-0005-0000-0000-00008D0A0000}"/>
    <cellStyle name="_сводная информация к защите (данные без индекса)_ЛОТ № 01 (ЭБ куст №1) ред_Анализ_СС тендер 09 свод" xfId="2705" xr:uid="{00000000-0005-0000-0000-00008E0A0000}"/>
    <cellStyle name="_сводная информация к защите (данные без индекса)_ЛОТ № 01 (ЭБ куст №1) ред_Анализ_СС тендер 09 свод_копия для доработки_090908" xfId="2706" xr:uid="{00000000-0005-0000-0000-00008F0A0000}"/>
    <cellStyle name="_сводная информация к защите (данные без индекса)_ЛОТ № 01 (ЭБ куст №1) ред_Анализ_СС тендер 09 свод_Расчет СС нефти_ВСФ_250309 уточн" xfId="2707" xr:uid="{00000000-0005-0000-0000-0000900A0000}"/>
    <cellStyle name="_сводная информация к защите (данные без индекса)_ЛОТ № 01 (ЭБ куст №1) ред_Анализ_СС тендер 09 свод_Суточные  ставки" xfId="2708" xr:uid="{00000000-0005-0000-0000-0000910A0000}"/>
    <cellStyle name="_сводная информация к защите (данные без индекса)_ЛОТ № 01 (ЭБ куст №1) ред_Анализ_СС тендер 09 свод_Цена БП-09 уточн_для ПР_250309" xfId="2709" xr:uid="{00000000-0005-0000-0000-0000920A0000}"/>
    <cellStyle name="_сводная информация к защите (данные без индекса)_ЛОТ № 01 (ЭБ куст №1) ред_Анализ_СС тендер 09 свод_Цена ГП-09 согл ВН_030309 подписано РНБ" xfId="2710" xr:uid="{00000000-0005-0000-0000-0000930A0000}"/>
    <cellStyle name="_сводная информация к защите (данные без индекса)_ЛОТ № 01 (ЭБ куст №1) ред_Анализ_СС тендер 09 свод_Ценовые приложения_ ГП 09_250209 по тендеру" xfId="2711" xr:uid="{00000000-0005-0000-0000-0000940A0000}"/>
    <cellStyle name="_сводная информация к защите (данные без индекса)_ЛОТ № 01 (ЭБ куст №1) ред_Расчет СС нефти_ВСФ_250309 уточн" xfId="2712" xr:uid="{00000000-0005-0000-0000-0000950A0000}"/>
    <cellStyle name="_сводная информация к защите (данные без индекса)_ЛОТ № 01 (ЭБ куст №1) ред_Суточные  ставки" xfId="2713" xr:uid="{00000000-0005-0000-0000-0000960A0000}"/>
    <cellStyle name="_сводная информация к защите (данные без индекса)_ЛОТ № 01 (ЭБ куст №1) ред_Цена БП-09 уточн_для ПР_250309" xfId="2714" xr:uid="{00000000-0005-0000-0000-0000970A0000}"/>
    <cellStyle name="_сводная информация к защите (данные без индекса)_ЛОТ № 01 (ЭБ куст №1) ред_Цена ГП-09 согл ВН_030309 подписано РНБ" xfId="2715" xr:uid="{00000000-0005-0000-0000-0000980A0000}"/>
    <cellStyle name="_сводная информация к защите (данные без индекса)_ЛОТ № 01 (ЭБ куст №1) ред_Ценовые приложения_ ГП 09_250209 по тендеру" xfId="2716" xr:uid="{00000000-0005-0000-0000-0000990A0000}"/>
    <cellStyle name="_сводная информация к защите (данные без индекса)_ПСДЦ ПНГ (ДС3 новый график с изменением)" xfId="2717" xr:uid="{00000000-0005-0000-0000-00009A0A0000}"/>
    <cellStyle name="_сводная информация к защите (данные без индекса)_Разделы 14, 8(1).2, 9  БП РН-Бурение 2008-2012 (ВАНКОР)" xfId="2718" xr:uid="{00000000-0005-0000-0000-00009B0A0000}"/>
    <cellStyle name="_сводная информация к защите (данные без индекса)_Разделы 14, 8(1).2, 9  БП РН-Бурение 2008-2012 (ВАНКОР)_Расчет СС нефти_ВСФ_250309 уточн" xfId="2719" xr:uid="{00000000-0005-0000-0000-00009C0A0000}"/>
    <cellStyle name="_сводная информация к защите (данные без индекса)_Разделы 14, 8(1).2, 9  БП РН-Бурение 2008-2012 (ВАНКОР)_Суточные  ставки" xfId="2720" xr:uid="{00000000-0005-0000-0000-00009D0A0000}"/>
    <cellStyle name="_сводная информация к защите (данные без индекса)_Разделы 14, 8(1).2, 9  БП РН-Бурение 2008-2012 (ВАНКОР)_Цена БП-09 уточн_для ПР_250309" xfId="2721" xr:uid="{00000000-0005-0000-0000-00009E0A0000}"/>
    <cellStyle name="_сводная информация к защите (данные без индекса)_Разделы 14, 8(1).2, 9  БП РН-Бурение 2008-2012 (ВАНКОР)_Цена ГП-09 согл ВН_030309 подписано РНБ" xfId="2722" xr:uid="{00000000-0005-0000-0000-00009F0A0000}"/>
    <cellStyle name="_сводная информация к защите (данные без индекса)_Разделы 14, 8(1).2, 9  БП РН-Бурение 2008-2012 (ВАНКОР)_Ценовые приложения_ ГП 09_250209 по тендеру" xfId="2723" xr:uid="{00000000-0005-0000-0000-0000A00A0000}"/>
    <cellStyle name="_сводная информация к защите (данные без индекса)_Расчет 17 ВН" xfId="2724" xr:uid="{00000000-0005-0000-0000-0000A10A0000}"/>
    <cellStyle name="_сводная информация к защите (данные без индекса)_Расчет СС нефти_ВСФ_250309 уточн" xfId="2725" xr:uid="{00000000-0005-0000-0000-0000A20A0000}"/>
    <cellStyle name="_сводная информация к защите (данные без индекса)_расчет СС_ВСНК_с БКФ" xfId="2726" xr:uid="{00000000-0005-0000-0000-0000A30A0000}"/>
    <cellStyle name="_сводная информация к защите (данные без индекса)_расчет СС_ВСНК_с БКФ_Расчет СС нефти_ВСФ_250309 уточн" xfId="2727" xr:uid="{00000000-0005-0000-0000-0000A40A0000}"/>
    <cellStyle name="_сводная информация к защите (данные без индекса)_расчет СС_ВСНК_с БКФ_Суточные  ставки" xfId="2728" xr:uid="{00000000-0005-0000-0000-0000A50A0000}"/>
    <cellStyle name="_сводная информация к защите (данные без индекса)_расчет СС_ВСНК_с БКФ_Цена БП-09 уточн_для ПР_250309" xfId="2729" xr:uid="{00000000-0005-0000-0000-0000A60A0000}"/>
    <cellStyle name="_сводная информация к защите (данные без индекса)_расчет СС_ВСНК_с БКФ_Цена ГП-09 согл ВН_030309 подписано РНБ" xfId="2730" xr:uid="{00000000-0005-0000-0000-0000A70A0000}"/>
    <cellStyle name="_сводная информация к защите (данные без индекса)_расчет СС_ВСНК_с БКФ_Ценовые приложения_ ГП 09_250209 по тендеру" xfId="2731" xr:uid="{00000000-0005-0000-0000-0000A80A0000}"/>
    <cellStyle name="_сводная информация к защите (данные без индекса)_Расчет стоимости скв" xfId="2732" xr:uid="{00000000-0005-0000-0000-0000A90A0000}"/>
    <cellStyle name="_сводная информация к защите (данные без индекса)_Расчет стоимости скв 17 Ванкор" xfId="2733" xr:uid="{00000000-0005-0000-0000-0000AA0A0000}"/>
    <cellStyle name="_сводная информация к защите (данные без индекса)_Расчет стоимости скв 17 Ванкор_Анализ_СС тендер 09 свод" xfId="2734" xr:uid="{00000000-0005-0000-0000-0000AB0A0000}"/>
    <cellStyle name="_сводная информация к защите (данные без индекса)_Расчет стоимости скв 17 Ванкор_Анализ_СС тендер 09 свод_копия для доработки_090908" xfId="2735" xr:uid="{00000000-0005-0000-0000-0000AC0A0000}"/>
    <cellStyle name="_сводная информация к защите (данные без индекса)_Расчет стоимости скв 17 Ванкор_Анализ_СС тендер 09 свод_Расчет СС нефти_ВСФ_250309 уточн" xfId="2736" xr:uid="{00000000-0005-0000-0000-0000AD0A0000}"/>
    <cellStyle name="_сводная информация к защите (данные без индекса)_Расчет стоимости скв 17 Ванкор_Анализ_СС тендер 09 свод_Суточные  ставки" xfId="2737" xr:uid="{00000000-0005-0000-0000-0000AE0A0000}"/>
    <cellStyle name="_сводная информация к защите (данные без индекса)_Расчет стоимости скв 17 Ванкор_Анализ_СС тендер 09 свод_Цена БП-09 уточн_для ПР_250309" xfId="2738" xr:uid="{00000000-0005-0000-0000-0000AF0A0000}"/>
    <cellStyle name="_сводная информация к защите (данные без индекса)_Расчет стоимости скв 17 Ванкор_Анализ_СС тендер 09 свод_Цена ГП-09 согл ВН_030309 подписано РНБ" xfId="2739" xr:uid="{00000000-0005-0000-0000-0000B00A0000}"/>
    <cellStyle name="_сводная информация к защите (данные без индекса)_Расчет стоимости скв 17 Ванкор_Анализ_СС тендер 09 свод_Ценовые приложения_ ГП 09_250209 по тендеру" xfId="2740" xr:uid="{00000000-0005-0000-0000-0000B10A0000}"/>
    <cellStyle name="_сводная информация к защите (данные без индекса)_Расчет стоимости скв 17 Ванкор_Расчет СС нефти_ВСФ_250309 уточн" xfId="2741" xr:uid="{00000000-0005-0000-0000-0000B20A0000}"/>
    <cellStyle name="_сводная информация к защите (данные без индекса)_Расчет стоимости скв 17 Ванкор_Суточные  ставки" xfId="2742" xr:uid="{00000000-0005-0000-0000-0000B30A0000}"/>
    <cellStyle name="_сводная информация к защите (данные без индекса)_Расчет стоимости скв 17 Ванкор_Цена БП-09 уточн_для ПР_250309" xfId="2743" xr:uid="{00000000-0005-0000-0000-0000B40A0000}"/>
    <cellStyle name="_сводная информация к защите (данные без индекса)_Расчет стоимости скв 17 Ванкор_Цена ГП-09 согл ВН_030309 подписано РНБ" xfId="2744" xr:uid="{00000000-0005-0000-0000-0000B50A0000}"/>
    <cellStyle name="_сводная информация к защите (данные без индекса)_Расчет стоимости скв 17 Ванкор_Ценовые приложения_ ГП 09_250209 по тендеру" xfId="2745" xr:uid="{00000000-0005-0000-0000-0000B60A0000}"/>
    <cellStyle name="_сводная информация к защите (данные без индекса)_Расчет стоимости скв_авиация" xfId="2746" xr:uid="{00000000-0005-0000-0000-0000B70A0000}"/>
    <cellStyle name="_сводная информация к защите (данные без индекса)_Расчет стоимости скв_Выручка ЭБ ВСНК 09 ред.241108" xfId="2747" xr:uid="{00000000-0005-0000-0000-0000B80A0000}"/>
    <cellStyle name="_сводная информация к защите (данные без индекса)_Расчет стоимости скв_Выручка ЭБ ВСНК 09 ред.241108_для ВСНК" xfId="2748" xr:uid="{00000000-0005-0000-0000-0000B90A0000}"/>
    <cellStyle name="_сводная информация к защите (данные без индекса)_Расчет стоимости скв_Копия стоимость Юр-81 ред 160309 печать" xfId="2749" xr:uid="{00000000-0005-0000-0000-0000BA0A0000}"/>
    <cellStyle name="_сводная информация к защите (данные без индекса)_Расчет стоимости скв_расчет БПО 141008" xfId="2750" xr:uid="{00000000-0005-0000-0000-0000BB0A0000}"/>
    <cellStyle name="_сводная информация к защите (данные без индекса)_Расчет стоимости скв_расчет СС_ВСНК_ЭБ_09 ред 111108" xfId="2751" xr:uid="{00000000-0005-0000-0000-0000BC0A0000}"/>
    <cellStyle name="_сводная информация к защите (данные без индекса)_Расчет стоимости скв_расчет СС_ВСНК_ЭБ_09 ред 161008" xfId="2752" xr:uid="{00000000-0005-0000-0000-0000BD0A0000}"/>
    <cellStyle name="_сводная информация к защите (данные без индекса)_Расчет стоимости скв_расчет СС_ВСНК_ЭБ_09 ред 201008" xfId="2753" xr:uid="{00000000-0005-0000-0000-0000BE0A0000}"/>
    <cellStyle name="_сводная информация к защите (данные без индекса)_Расчет стоимости скв_Расчет стоимости Петим-3 ред 250309" xfId="2754" xr:uid="{00000000-0005-0000-0000-0000BF0A0000}"/>
    <cellStyle name="_сводная информация к защите (данные без индекса)_Расчет стоимости скв_Расчет стоимости ЮР-83 копия" xfId="2755" xr:uid="{00000000-0005-0000-0000-0000C00A0000}"/>
    <cellStyle name="_сводная информация к защите (данные без индекса)_Расчет стоимости скв_Расчет стоимости ЮР-83 уточн_100609" xfId="2756" xr:uid="{00000000-0005-0000-0000-0000C10A0000}"/>
    <cellStyle name="_сводная информация к защите (данные без индекса)_Расчет стоимости скв_Расчет ЭБ кусты 1,7 ред 290110 доработка_3" xfId="2757" xr:uid="{00000000-0005-0000-0000-0000C20A0000}"/>
    <cellStyle name="_сводная информация к защите (данные без индекса)_Расчет стоимости скв_Расчет ЭБ ред 020609 с лотами" xfId="2758" xr:uid="{00000000-0005-0000-0000-0000C30A0000}"/>
    <cellStyle name="_сводная информация к защите (данные без индекса)_Расчет стоимости скв_Смета БПО_ЮТМ на 2010г ред 020609" xfId="2759" xr:uid="{00000000-0005-0000-0000-0000C40A0000}"/>
    <cellStyle name="_сводная информация к защите (данные без индекса)_Расчет стоимости скв_Смета БПО_ЮТМ на 2010гот Дьяченко" xfId="2760" xr:uid="{00000000-0005-0000-0000-0000C50A0000}"/>
    <cellStyle name="_сводная информация к защите (данные без индекса)_Расчет стоимости скв_стоимость Юр-81 ред 130309 от Дьяченко" xfId="2761" xr:uid="{00000000-0005-0000-0000-0000C60A0000}"/>
    <cellStyle name="_сводная информация к защите (данные без индекса)_Расчет стоимости скв_стоимость Юр-81 ред 131208 для ВСНК нов сервис" xfId="2762" xr:uid="{00000000-0005-0000-0000-0000C70A0000}"/>
    <cellStyle name="_сводная информация к защите (данные без индекса)_Расчет стоимости скв_стоимость Юр-81 ред 140209 в договор" xfId="2763" xr:uid="{00000000-0005-0000-0000-0000C80A0000}"/>
    <cellStyle name="_сводная информация к защите (данные без индекса)_Расчет стоимости скв_стоимость Юр-81 ред 160309" xfId="2764" xr:uid="{00000000-0005-0000-0000-0000C90A0000}"/>
    <cellStyle name="_сводная информация к защите (данные без индекса)_Расчет стоимости скв_стоимость Юр-81 ред 180209" xfId="2765" xr:uid="{00000000-0005-0000-0000-0000CA0A0000}"/>
    <cellStyle name="_сводная информация к защите (данные без индекса)_Расчет стоимости скв_стоимость Юр-81 ред 190109" xfId="2766" xr:uid="{00000000-0005-0000-0000-0000CB0A0000}"/>
    <cellStyle name="_сводная информация к защите (данные без индекса)_Расчет стоимости скв_стоимость Юр-81 ред 200309 на 100 сут.уточн_1" xfId="2767" xr:uid="{00000000-0005-0000-0000-0000CC0A0000}"/>
    <cellStyle name="_сводная информация к защите (данные без индекса)_Расчет стоимости скв_стоимость Юр-81 ред 210109 в договор" xfId="2768" xr:uid="{00000000-0005-0000-0000-0000CD0A0000}"/>
    <cellStyle name="_сводная информация к защите (данные без индекса)_Расчет стоимости скв_стоимость Юр-81 ред 241108" xfId="2769" xr:uid="{00000000-0005-0000-0000-0000CE0A0000}"/>
    <cellStyle name="_сводная информация к защите (данные без индекса)_Расчет стоимости скв_стоимость Юр-81 ред 241108 без БПО" xfId="2770" xr:uid="{00000000-0005-0000-0000-0000CF0A0000}"/>
    <cellStyle name="_сводная информация к защите (данные без индекса)_Расчет стоимости скв_стоимость Юр-81 ред 241108_в ВСНК" xfId="2771" xr:uid="{00000000-0005-0000-0000-0000D00A0000}"/>
    <cellStyle name="_сводная информация к защите (данные без индекса)_Расчет стоимости скв_Юр-81 исп со станка" xfId="2772" xr:uid="{00000000-0005-0000-0000-0000D10A0000}"/>
    <cellStyle name="_сводная информация к защите (данные без индекса)_Расчет ст-ти скв.№1 Вост.-Лод._60_скорр" xfId="2773" xr:uid="{00000000-0005-0000-0000-0000D20A0000}"/>
    <cellStyle name="_сводная информация к защите (данные без индекса)_Суточные  ставки" xfId="2774" xr:uid="{00000000-0005-0000-0000-0000D30A0000}"/>
    <cellStyle name="_сводная информация к защите (данные без индекса)_Цена БП-09 уточн_для ПР_250309" xfId="2775" xr:uid="{00000000-0005-0000-0000-0000D40A0000}"/>
    <cellStyle name="_сводная информация к защите (данные без индекса)_Цена ГП-09 согл ВН_030309 подписано РНБ" xfId="2776" xr:uid="{00000000-0005-0000-0000-0000D50A0000}"/>
    <cellStyle name="_сводная информация к защите (данные без индекса)_Ценовые приложения_ ГП 09_250209 по тендеру" xfId="2777" xr:uid="{00000000-0005-0000-0000-0000D60A0000}"/>
    <cellStyle name="_сводная информация к защите 2006 г. (данные без индекса)" xfId="2778" xr:uid="{00000000-0005-0000-0000-0000D70A0000}"/>
    <cellStyle name="_сводная информация к защите 2006 г. (данные без индекса)_Выручка для БП-09 ред 251108 вар А с РУС _ГП ВДЗ с формулами" xfId="2779" xr:uid="{00000000-0005-0000-0000-0000D80A0000}"/>
    <cellStyle name="_сводная информация к защите 2006 г. (данные без индекса)_Копия выручки 2" xfId="2780" xr:uid="{00000000-0005-0000-0000-0000D90A0000}"/>
    <cellStyle name="_сводная информация к защите 2006 г. (данные без индекса)_Копия выручки 2_Расчет СС нефти_ВСФ_250309 уточн" xfId="2781" xr:uid="{00000000-0005-0000-0000-0000DA0A0000}"/>
    <cellStyle name="_сводная информация к защите 2006 г. (данные без индекса)_Копия выручки 2_Суточные  ставки" xfId="2782" xr:uid="{00000000-0005-0000-0000-0000DB0A0000}"/>
    <cellStyle name="_сводная информация к защите 2006 г. (данные без индекса)_Копия выручки 2_Цена БП-09 уточн_для ПР_250309" xfId="2783" xr:uid="{00000000-0005-0000-0000-0000DC0A0000}"/>
    <cellStyle name="_сводная информация к защите 2006 г. (данные без индекса)_Копия выручки 2_Цена ГП-09 согл ВН_030309 подписано РНБ" xfId="2784" xr:uid="{00000000-0005-0000-0000-0000DD0A0000}"/>
    <cellStyle name="_сводная информация к защите 2006 г. (данные без индекса)_Копия выручки 2_Ценовые приложения_ ГП 09_250209 по тендеру" xfId="2785" xr:uid="{00000000-0005-0000-0000-0000DE0A0000}"/>
    <cellStyle name="_сводная информация к защите 2006 г. (данные без индекса)_ЛОТ № 01 (ЭБ куст №1) ред" xfId="2786" xr:uid="{00000000-0005-0000-0000-0000DF0A0000}"/>
    <cellStyle name="_сводная информация к защите 2006 г. (данные без индекса)_ЛОТ № 01 (ЭБ куст №1) ред_Анализ_СС тендер 09 свод" xfId="2787" xr:uid="{00000000-0005-0000-0000-0000E00A0000}"/>
    <cellStyle name="_сводная информация к защите 2006 г. (данные без индекса)_ЛОТ № 01 (ЭБ куст №1) ред_Анализ_СС тендер 09 свод_копия для доработки_090908" xfId="2788" xr:uid="{00000000-0005-0000-0000-0000E10A0000}"/>
    <cellStyle name="_сводная информация к защите 2006 г. (данные без индекса)_ЛОТ № 01 (ЭБ куст №1) ред_Анализ_СС тендер 09 свод_Расчет СС нефти_ВСФ_250309 уточн" xfId="2789" xr:uid="{00000000-0005-0000-0000-0000E20A0000}"/>
    <cellStyle name="_сводная информация к защите 2006 г. (данные без индекса)_ЛОТ № 01 (ЭБ куст №1) ред_Анализ_СС тендер 09 свод_Суточные  ставки" xfId="2790" xr:uid="{00000000-0005-0000-0000-0000E30A0000}"/>
    <cellStyle name="_сводная информация к защите 2006 г. (данные без индекса)_ЛОТ № 01 (ЭБ куст №1) ред_Анализ_СС тендер 09 свод_Цена БП-09 уточн_для ПР_250309" xfId="2791" xr:uid="{00000000-0005-0000-0000-0000E40A0000}"/>
    <cellStyle name="_сводная информация к защите 2006 г. (данные без индекса)_ЛОТ № 01 (ЭБ куст №1) ред_Анализ_СС тендер 09 свод_Цена ГП-09 согл ВН_030309 подписано РНБ" xfId="2792" xr:uid="{00000000-0005-0000-0000-0000E50A0000}"/>
    <cellStyle name="_сводная информация к защите 2006 г. (данные без индекса)_ЛОТ № 01 (ЭБ куст №1) ред_Анализ_СС тендер 09 свод_Ценовые приложения_ ГП 09_250209 по тендеру" xfId="2793" xr:uid="{00000000-0005-0000-0000-0000E60A0000}"/>
    <cellStyle name="_сводная информация к защите 2006 г. (данные без индекса)_ЛОТ № 01 (ЭБ куст №1) ред_Расчет СС нефти_ВСФ_250309 уточн" xfId="2794" xr:uid="{00000000-0005-0000-0000-0000E70A0000}"/>
    <cellStyle name="_сводная информация к защите 2006 г. (данные без индекса)_ЛОТ № 01 (ЭБ куст №1) ред_Суточные  ставки" xfId="2795" xr:uid="{00000000-0005-0000-0000-0000E80A0000}"/>
    <cellStyle name="_сводная информация к защите 2006 г. (данные без индекса)_ЛОТ № 01 (ЭБ куст №1) ред_Цена БП-09 уточн_для ПР_250309" xfId="2796" xr:uid="{00000000-0005-0000-0000-0000E90A0000}"/>
    <cellStyle name="_сводная информация к защите 2006 г. (данные без индекса)_ЛОТ № 01 (ЭБ куст №1) ред_Цена ГП-09 согл ВН_030309 подписано РНБ" xfId="2797" xr:uid="{00000000-0005-0000-0000-0000EA0A0000}"/>
    <cellStyle name="_сводная информация к защите 2006 г. (данные без индекса)_ЛОТ № 01 (ЭБ куст №1) ред_Ценовые приложения_ ГП 09_250209 по тендеру" xfId="2798" xr:uid="{00000000-0005-0000-0000-0000EB0A0000}"/>
    <cellStyle name="_сводная информация к защите 2006 г. (данные без индекса)_ПСДЦ ПНГ (ДС3 новый график с изменением)" xfId="2799" xr:uid="{00000000-0005-0000-0000-0000EC0A0000}"/>
    <cellStyle name="_сводная информация к защите 2006 г. (данные без индекса)_Разделы 14, 8(1).2, 9  БП РН-Бурение 2008-2012 (ВАНКОР)" xfId="2800" xr:uid="{00000000-0005-0000-0000-0000ED0A0000}"/>
    <cellStyle name="_сводная информация к защите 2006 г. (данные без индекса)_Разделы 14, 8(1).2, 9  БП РН-Бурение 2008-2012 (ВАНКОР)_Расчет СС нефти_ВСФ_250309 уточн" xfId="2801" xr:uid="{00000000-0005-0000-0000-0000EE0A0000}"/>
    <cellStyle name="_сводная информация к защите 2006 г. (данные без индекса)_Разделы 14, 8(1).2, 9  БП РН-Бурение 2008-2012 (ВАНКОР)_Суточные  ставки" xfId="2802" xr:uid="{00000000-0005-0000-0000-0000EF0A0000}"/>
    <cellStyle name="_сводная информация к защите 2006 г. (данные без индекса)_Разделы 14, 8(1).2, 9  БП РН-Бурение 2008-2012 (ВАНКОР)_Цена БП-09 уточн_для ПР_250309" xfId="2803" xr:uid="{00000000-0005-0000-0000-0000F00A0000}"/>
    <cellStyle name="_сводная информация к защите 2006 г. (данные без индекса)_Разделы 14, 8(1).2, 9  БП РН-Бурение 2008-2012 (ВАНКОР)_Цена ГП-09 согл ВН_030309 подписано РНБ" xfId="2804" xr:uid="{00000000-0005-0000-0000-0000F10A0000}"/>
    <cellStyle name="_сводная информация к защите 2006 г. (данные без индекса)_Разделы 14, 8(1).2, 9  БП РН-Бурение 2008-2012 (ВАНКОР)_Ценовые приложения_ ГП 09_250209 по тендеру" xfId="2805" xr:uid="{00000000-0005-0000-0000-0000F20A0000}"/>
    <cellStyle name="_сводная информация к защите 2006 г. (данные без индекса)_Расчет 17 ВН" xfId="2806" xr:uid="{00000000-0005-0000-0000-0000F30A0000}"/>
    <cellStyle name="_сводная информация к защите 2006 г. (данные без индекса)_Расчет СС нефти_ВСФ_250309 уточн" xfId="2807" xr:uid="{00000000-0005-0000-0000-0000F40A0000}"/>
    <cellStyle name="_сводная информация к защите 2006 г. (данные без индекса)_расчет СС_ВСНК_с БКФ" xfId="2808" xr:uid="{00000000-0005-0000-0000-0000F50A0000}"/>
    <cellStyle name="_сводная информация к защите 2006 г. (данные без индекса)_расчет СС_ВСНК_с БКФ_Расчет СС нефти_ВСФ_250309 уточн" xfId="2809" xr:uid="{00000000-0005-0000-0000-0000F60A0000}"/>
    <cellStyle name="_сводная информация к защите 2006 г. (данные без индекса)_расчет СС_ВСНК_с БКФ_Суточные  ставки" xfId="2810" xr:uid="{00000000-0005-0000-0000-0000F70A0000}"/>
    <cellStyle name="_сводная информация к защите 2006 г. (данные без индекса)_расчет СС_ВСНК_с БКФ_Цена БП-09 уточн_для ПР_250309" xfId="2811" xr:uid="{00000000-0005-0000-0000-0000F80A0000}"/>
    <cellStyle name="_сводная информация к защите 2006 г. (данные без индекса)_расчет СС_ВСНК_с БКФ_Цена ГП-09 согл ВН_030309 подписано РНБ" xfId="2812" xr:uid="{00000000-0005-0000-0000-0000F90A0000}"/>
    <cellStyle name="_сводная информация к защите 2006 г. (данные без индекса)_расчет СС_ВСНК_с БКФ_Ценовые приложения_ ГП 09_250209 по тендеру" xfId="2813" xr:uid="{00000000-0005-0000-0000-0000FA0A0000}"/>
    <cellStyle name="_сводная информация к защите 2006 г. (данные без индекса)_Расчет стоимости скв" xfId="2814" xr:uid="{00000000-0005-0000-0000-0000FB0A0000}"/>
    <cellStyle name="_сводная информация к защите 2006 г. (данные без индекса)_Расчет стоимости скв 17 Ванкор" xfId="2815" xr:uid="{00000000-0005-0000-0000-0000FC0A0000}"/>
    <cellStyle name="_сводная информация к защите 2006 г. (данные без индекса)_Расчет стоимости скв 17 Ванкор_Анализ_СС тендер 09 свод" xfId="2816" xr:uid="{00000000-0005-0000-0000-0000FD0A0000}"/>
    <cellStyle name="_сводная информация к защите 2006 г. (данные без индекса)_Расчет стоимости скв 17 Ванкор_Анализ_СС тендер 09 свод_копия для доработки_090908" xfId="2817" xr:uid="{00000000-0005-0000-0000-0000FE0A0000}"/>
    <cellStyle name="_сводная информация к защите 2006 г. (данные без индекса)_Расчет стоимости скв 17 Ванкор_Анализ_СС тендер 09 свод_Расчет СС нефти_ВСФ_250309 уточн" xfId="2818" xr:uid="{00000000-0005-0000-0000-0000FF0A0000}"/>
    <cellStyle name="_сводная информация к защите 2006 г. (данные без индекса)_Расчет стоимости скв 17 Ванкор_Анализ_СС тендер 09 свод_Суточные  ставки" xfId="2819" xr:uid="{00000000-0005-0000-0000-0000000B0000}"/>
    <cellStyle name="_сводная информация к защите 2006 г. (данные без индекса)_Расчет стоимости скв 17 Ванкор_Анализ_СС тендер 09 свод_Цена БП-09 уточн_для ПР_250309" xfId="2820" xr:uid="{00000000-0005-0000-0000-0000010B0000}"/>
    <cellStyle name="_сводная информация к защите 2006 г. (данные без индекса)_Расчет стоимости скв 17 Ванкор_Анализ_СС тендер 09 свод_Цена ГП-09 согл ВН_030309 подписано РНБ" xfId="2821" xr:uid="{00000000-0005-0000-0000-0000020B0000}"/>
    <cellStyle name="_сводная информация к защите 2006 г. (данные без индекса)_Расчет стоимости скв 17 Ванкор_Анализ_СС тендер 09 свод_Ценовые приложения_ ГП 09_250209 по тендеру" xfId="2822" xr:uid="{00000000-0005-0000-0000-0000030B0000}"/>
    <cellStyle name="_сводная информация к защите 2006 г. (данные без индекса)_Расчет стоимости скв 17 Ванкор_Расчет СС нефти_ВСФ_250309 уточн" xfId="2823" xr:uid="{00000000-0005-0000-0000-0000040B0000}"/>
    <cellStyle name="_сводная информация к защите 2006 г. (данные без индекса)_Расчет стоимости скв 17 Ванкор_Суточные  ставки" xfId="2824" xr:uid="{00000000-0005-0000-0000-0000050B0000}"/>
    <cellStyle name="_сводная информация к защите 2006 г. (данные без индекса)_Расчет стоимости скв 17 Ванкор_Цена БП-09 уточн_для ПР_250309" xfId="2825" xr:uid="{00000000-0005-0000-0000-0000060B0000}"/>
    <cellStyle name="_сводная информация к защите 2006 г. (данные без индекса)_Расчет стоимости скв 17 Ванкор_Цена ГП-09 согл ВН_030309 подписано РНБ" xfId="2826" xr:uid="{00000000-0005-0000-0000-0000070B0000}"/>
    <cellStyle name="_сводная информация к защите 2006 г. (данные без индекса)_Расчет стоимости скв 17 Ванкор_Ценовые приложения_ ГП 09_250209 по тендеру" xfId="2827" xr:uid="{00000000-0005-0000-0000-0000080B0000}"/>
    <cellStyle name="_сводная информация к защите 2006 г. (данные без индекса)_Расчет стоимости скв_авиация" xfId="2828" xr:uid="{00000000-0005-0000-0000-0000090B0000}"/>
    <cellStyle name="_сводная информация к защите 2006 г. (данные без индекса)_Расчет стоимости скв_Выручка ЭБ ВСНК 09 ред.241108" xfId="2829" xr:uid="{00000000-0005-0000-0000-00000A0B0000}"/>
    <cellStyle name="_сводная информация к защите 2006 г. (данные без индекса)_Расчет стоимости скв_Выручка ЭБ ВСНК 09 ред.241108_для ВСНК" xfId="2830" xr:uid="{00000000-0005-0000-0000-00000B0B0000}"/>
    <cellStyle name="_сводная информация к защите 2006 г. (данные без индекса)_Расчет стоимости скв_Копия стоимость Юр-81 ред 160309 печать" xfId="2831" xr:uid="{00000000-0005-0000-0000-00000C0B0000}"/>
    <cellStyle name="_сводная информация к защите 2006 г. (данные без индекса)_Расчет стоимости скв_расчет БПО 141008" xfId="2832" xr:uid="{00000000-0005-0000-0000-00000D0B0000}"/>
    <cellStyle name="_сводная информация к защите 2006 г. (данные без индекса)_Расчет стоимости скв_расчет СС_ВСНК_ЭБ_09 ред 111108" xfId="2833" xr:uid="{00000000-0005-0000-0000-00000E0B0000}"/>
    <cellStyle name="_сводная информация к защите 2006 г. (данные без индекса)_Расчет стоимости скв_расчет СС_ВСНК_ЭБ_09 ред 161008" xfId="2834" xr:uid="{00000000-0005-0000-0000-00000F0B0000}"/>
    <cellStyle name="_сводная информация к защите 2006 г. (данные без индекса)_Расчет стоимости скв_расчет СС_ВСНК_ЭБ_09 ред 201008" xfId="2835" xr:uid="{00000000-0005-0000-0000-0000100B0000}"/>
    <cellStyle name="_сводная информация к защите 2006 г. (данные без индекса)_Расчет стоимости скв_Расчет стоимости Петим-3 ред 250309" xfId="2836" xr:uid="{00000000-0005-0000-0000-0000110B0000}"/>
    <cellStyle name="_сводная информация к защите 2006 г. (данные без индекса)_Расчет стоимости скв_Расчет стоимости ЮР-83 копия" xfId="2837" xr:uid="{00000000-0005-0000-0000-0000120B0000}"/>
    <cellStyle name="_сводная информация к защите 2006 г. (данные без индекса)_Расчет стоимости скв_Расчет стоимости ЮР-83 уточн_100609" xfId="2838" xr:uid="{00000000-0005-0000-0000-0000130B0000}"/>
    <cellStyle name="_сводная информация к защите 2006 г. (данные без индекса)_Расчет стоимости скв_Расчет ЭБ кусты 1,7 ред 290110 доработка_3" xfId="2839" xr:uid="{00000000-0005-0000-0000-0000140B0000}"/>
    <cellStyle name="_сводная информация к защите 2006 г. (данные без индекса)_Расчет стоимости скв_Расчет ЭБ ред 020609 с лотами" xfId="2840" xr:uid="{00000000-0005-0000-0000-0000150B0000}"/>
    <cellStyle name="_сводная информация к защите 2006 г. (данные без индекса)_Расчет стоимости скв_Смета БПО_ЮТМ на 2010г ред 020609" xfId="2841" xr:uid="{00000000-0005-0000-0000-0000160B0000}"/>
    <cellStyle name="_сводная информация к защите 2006 г. (данные без индекса)_Расчет стоимости скв_Смета БПО_ЮТМ на 2010гот Дьяченко" xfId="2842" xr:uid="{00000000-0005-0000-0000-0000170B0000}"/>
    <cellStyle name="_сводная информация к защите 2006 г. (данные без индекса)_Расчет стоимости скв_стоимость Юр-81 ред 130309 от Дьяченко" xfId="2843" xr:uid="{00000000-0005-0000-0000-0000180B0000}"/>
    <cellStyle name="_сводная информация к защите 2006 г. (данные без индекса)_Расчет стоимости скв_стоимость Юр-81 ред 131208 для ВСНК нов сервис" xfId="2844" xr:uid="{00000000-0005-0000-0000-0000190B0000}"/>
    <cellStyle name="_сводная информация к защите 2006 г. (данные без индекса)_Расчет стоимости скв_стоимость Юр-81 ред 140209 в договор" xfId="2845" xr:uid="{00000000-0005-0000-0000-00001A0B0000}"/>
    <cellStyle name="_сводная информация к защите 2006 г. (данные без индекса)_Расчет стоимости скв_стоимость Юр-81 ред 160309" xfId="2846" xr:uid="{00000000-0005-0000-0000-00001B0B0000}"/>
    <cellStyle name="_сводная информация к защите 2006 г. (данные без индекса)_Расчет стоимости скв_стоимость Юр-81 ред 180209" xfId="2847" xr:uid="{00000000-0005-0000-0000-00001C0B0000}"/>
    <cellStyle name="_сводная информация к защите 2006 г. (данные без индекса)_Расчет стоимости скв_стоимость Юр-81 ред 190109" xfId="2848" xr:uid="{00000000-0005-0000-0000-00001D0B0000}"/>
    <cellStyle name="_сводная информация к защите 2006 г. (данные без индекса)_Расчет стоимости скв_стоимость Юр-81 ред 200309 на 100 сут.уточн_1" xfId="2849" xr:uid="{00000000-0005-0000-0000-00001E0B0000}"/>
    <cellStyle name="_сводная информация к защите 2006 г. (данные без индекса)_Расчет стоимости скв_стоимость Юр-81 ред 210109 в договор" xfId="2850" xr:uid="{00000000-0005-0000-0000-00001F0B0000}"/>
    <cellStyle name="_сводная информация к защите 2006 г. (данные без индекса)_Расчет стоимости скв_стоимость Юр-81 ред 241108" xfId="2851" xr:uid="{00000000-0005-0000-0000-0000200B0000}"/>
    <cellStyle name="_сводная информация к защите 2006 г. (данные без индекса)_Расчет стоимости скв_стоимость Юр-81 ред 241108 без БПО" xfId="2852" xr:uid="{00000000-0005-0000-0000-0000210B0000}"/>
    <cellStyle name="_сводная информация к защите 2006 г. (данные без индекса)_Расчет стоимости скв_стоимость Юр-81 ред 241108_в ВСНК" xfId="2853" xr:uid="{00000000-0005-0000-0000-0000220B0000}"/>
    <cellStyle name="_сводная информация к защите 2006 г. (данные без индекса)_Расчет стоимости скв_Юр-81 исп со станка" xfId="2854" xr:uid="{00000000-0005-0000-0000-0000230B0000}"/>
    <cellStyle name="_сводная информация к защите 2006 г. (данные без индекса)_Расчет ст-ти скв.№1 Вост.-Лод._60_скорр" xfId="2855" xr:uid="{00000000-0005-0000-0000-0000240B0000}"/>
    <cellStyle name="_сводная информация к защите 2006 г. (данные без индекса)_Суточные  ставки" xfId="2856" xr:uid="{00000000-0005-0000-0000-0000250B0000}"/>
    <cellStyle name="_сводная информация к защите 2006 г. (данные без индекса)_Цена БП-09 уточн_для ПР_250309" xfId="2857" xr:uid="{00000000-0005-0000-0000-0000260B0000}"/>
    <cellStyle name="_сводная информация к защите 2006 г. (данные без индекса)_Цена ГП-09 согл ВН_030309 подписано РНБ" xfId="2858" xr:uid="{00000000-0005-0000-0000-0000270B0000}"/>
    <cellStyle name="_сводная информация к защите 2006 г. (данные без индекса)_Ценовые приложения_ ГП 09_250209 по тендеру" xfId="2859" xr:uid="{00000000-0005-0000-0000-0000280B0000}"/>
    <cellStyle name="_сводная информация к защите 2008 г. (данные без индекса)" xfId="2860" xr:uid="{00000000-0005-0000-0000-0000290B0000}"/>
    <cellStyle name="_сводная информация к защите 2008 г. (данные без индекса)_Выручка для БП-09 ред 251108 вар А с РУС _ГП ВДЗ с формулами" xfId="2861" xr:uid="{00000000-0005-0000-0000-00002A0B0000}"/>
    <cellStyle name="_сводная информация к защите 2008 г. (данные без индекса)_Копия выручки 2" xfId="2862" xr:uid="{00000000-0005-0000-0000-00002B0B0000}"/>
    <cellStyle name="_сводная информация к защите 2008 г. (данные без индекса)_Копия выручки 2_Расчет СС нефти_ВСФ_250309 уточн" xfId="2863" xr:uid="{00000000-0005-0000-0000-00002C0B0000}"/>
    <cellStyle name="_сводная информация к защите 2008 г. (данные без индекса)_Копия выручки 2_Суточные  ставки" xfId="2864" xr:uid="{00000000-0005-0000-0000-00002D0B0000}"/>
    <cellStyle name="_сводная информация к защите 2008 г. (данные без индекса)_Копия выручки 2_Цена БП-09 уточн_для ПР_250309" xfId="2865" xr:uid="{00000000-0005-0000-0000-00002E0B0000}"/>
    <cellStyle name="_сводная информация к защите 2008 г. (данные без индекса)_Копия выручки 2_Цена ГП-09 согл ВН_030309 подписано РНБ" xfId="2866" xr:uid="{00000000-0005-0000-0000-00002F0B0000}"/>
    <cellStyle name="_сводная информация к защите 2008 г. (данные без индекса)_Копия выручки 2_Ценовые приложения_ ГП 09_250209 по тендеру" xfId="2867" xr:uid="{00000000-0005-0000-0000-0000300B0000}"/>
    <cellStyle name="_сводная информация к защите 2008 г. (данные без индекса)_ЛОТ № 01 (ЭБ куст №1) ред" xfId="2868" xr:uid="{00000000-0005-0000-0000-0000310B0000}"/>
    <cellStyle name="_сводная информация к защите 2008 г. (данные без индекса)_ЛОТ № 01 (ЭБ куст №1) ред_Анализ_СС тендер 09 свод" xfId="2869" xr:uid="{00000000-0005-0000-0000-0000320B0000}"/>
    <cellStyle name="_сводная информация к защите 2008 г. (данные без индекса)_ЛОТ № 01 (ЭБ куст №1) ред_Анализ_СС тендер 09 свод_копия для доработки_090908" xfId="2870" xr:uid="{00000000-0005-0000-0000-0000330B0000}"/>
    <cellStyle name="_сводная информация к защите 2008 г. (данные без индекса)_ЛОТ № 01 (ЭБ куст №1) ред_Анализ_СС тендер 09 свод_Расчет СС нефти_ВСФ_250309 уточн" xfId="2871" xr:uid="{00000000-0005-0000-0000-0000340B0000}"/>
    <cellStyle name="_сводная информация к защите 2008 г. (данные без индекса)_ЛОТ № 01 (ЭБ куст №1) ред_Анализ_СС тендер 09 свод_Суточные  ставки" xfId="2872" xr:uid="{00000000-0005-0000-0000-0000350B0000}"/>
    <cellStyle name="_сводная информация к защите 2008 г. (данные без индекса)_ЛОТ № 01 (ЭБ куст №1) ред_Анализ_СС тендер 09 свод_Цена БП-09 уточн_для ПР_250309" xfId="2873" xr:uid="{00000000-0005-0000-0000-0000360B0000}"/>
    <cellStyle name="_сводная информация к защите 2008 г. (данные без индекса)_ЛОТ № 01 (ЭБ куст №1) ред_Анализ_СС тендер 09 свод_Цена ГП-09 согл ВН_030309 подписано РНБ" xfId="2874" xr:uid="{00000000-0005-0000-0000-0000370B0000}"/>
    <cellStyle name="_сводная информация к защите 2008 г. (данные без индекса)_ЛОТ № 01 (ЭБ куст №1) ред_Анализ_СС тендер 09 свод_Ценовые приложения_ ГП 09_250209 по тендеру" xfId="2875" xr:uid="{00000000-0005-0000-0000-0000380B0000}"/>
    <cellStyle name="_сводная информация к защите 2008 г. (данные без индекса)_ЛОТ № 01 (ЭБ куст №1) ред_Расчет СС нефти_ВСФ_250309 уточн" xfId="2876" xr:uid="{00000000-0005-0000-0000-0000390B0000}"/>
    <cellStyle name="_сводная информация к защите 2008 г. (данные без индекса)_ЛОТ № 01 (ЭБ куст №1) ред_Суточные  ставки" xfId="2877" xr:uid="{00000000-0005-0000-0000-00003A0B0000}"/>
    <cellStyle name="_сводная информация к защите 2008 г. (данные без индекса)_ЛОТ № 01 (ЭБ куст №1) ред_Цена БП-09 уточн_для ПР_250309" xfId="2878" xr:uid="{00000000-0005-0000-0000-00003B0B0000}"/>
    <cellStyle name="_сводная информация к защите 2008 г. (данные без индекса)_ЛОТ № 01 (ЭБ куст №1) ред_Цена ГП-09 согл ВН_030309 подписано РНБ" xfId="2879" xr:uid="{00000000-0005-0000-0000-00003C0B0000}"/>
    <cellStyle name="_сводная информация к защите 2008 г. (данные без индекса)_ЛОТ № 01 (ЭБ куст №1) ред_Ценовые приложения_ ГП 09_250209 по тендеру" xfId="2880" xr:uid="{00000000-0005-0000-0000-00003D0B0000}"/>
    <cellStyle name="_сводная информация к защите 2008 г. (данные без индекса)_ПСДЦ ПНГ (ДС3 новый график с изменением)" xfId="2881" xr:uid="{00000000-0005-0000-0000-00003E0B0000}"/>
    <cellStyle name="_сводная информация к защите 2008 г. (данные без индекса)_Разделы 14, 8(1).2, 9  БП РН-Бурение 2008-2012 (ВАНКОР)" xfId="2882" xr:uid="{00000000-0005-0000-0000-00003F0B0000}"/>
    <cellStyle name="_сводная информация к защите 2008 г. (данные без индекса)_Разделы 14, 8(1).2, 9  БП РН-Бурение 2008-2012 (ВАНКОР)_Расчет СС нефти_ВСФ_250309 уточн" xfId="2883" xr:uid="{00000000-0005-0000-0000-0000400B0000}"/>
    <cellStyle name="_сводная информация к защите 2008 г. (данные без индекса)_Разделы 14, 8(1).2, 9  БП РН-Бурение 2008-2012 (ВАНКОР)_Суточные  ставки" xfId="2884" xr:uid="{00000000-0005-0000-0000-0000410B0000}"/>
    <cellStyle name="_сводная информация к защите 2008 г. (данные без индекса)_Разделы 14, 8(1).2, 9  БП РН-Бурение 2008-2012 (ВАНКОР)_Цена БП-09 уточн_для ПР_250309" xfId="2885" xr:uid="{00000000-0005-0000-0000-0000420B0000}"/>
    <cellStyle name="_сводная информация к защите 2008 г. (данные без индекса)_Разделы 14, 8(1).2, 9  БП РН-Бурение 2008-2012 (ВАНКОР)_Цена ГП-09 согл ВН_030309 подписано РНБ" xfId="2886" xr:uid="{00000000-0005-0000-0000-0000430B0000}"/>
    <cellStyle name="_сводная информация к защите 2008 г. (данные без индекса)_Разделы 14, 8(1).2, 9  БП РН-Бурение 2008-2012 (ВАНКОР)_Ценовые приложения_ ГП 09_250209 по тендеру" xfId="2887" xr:uid="{00000000-0005-0000-0000-0000440B0000}"/>
    <cellStyle name="_сводная информация к защите 2008 г. (данные без индекса)_Расчет 17 ВН" xfId="2888" xr:uid="{00000000-0005-0000-0000-0000450B0000}"/>
    <cellStyle name="_сводная информация к защите 2008 г. (данные без индекса)_Расчет СС нефти_ВСФ_250309 уточн" xfId="2889" xr:uid="{00000000-0005-0000-0000-0000460B0000}"/>
    <cellStyle name="_сводная информация к защите 2008 г. (данные без индекса)_расчет СС_ВСНК_с БКФ" xfId="2890" xr:uid="{00000000-0005-0000-0000-0000470B0000}"/>
    <cellStyle name="_сводная информация к защите 2008 г. (данные без индекса)_расчет СС_ВСНК_с БКФ_Расчет СС нефти_ВСФ_250309 уточн" xfId="2891" xr:uid="{00000000-0005-0000-0000-0000480B0000}"/>
    <cellStyle name="_сводная информация к защите 2008 г. (данные без индекса)_расчет СС_ВСНК_с БКФ_Суточные  ставки" xfId="2892" xr:uid="{00000000-0005-0000-0000-0000490B0000}"/>
    <cellStyle name="_сводная информация к защите 2008 г. (данные без индекса)_расчет СС_ВСНК_с БКФ_Цена БП-09 уточн_для ПР_250309" xfId="2893" xr:uid="{00000000-0005-0000-0000-00004A0B0000}"/>
    <cellStyle name="_сводная информация к защите 2008 г. (данные без индекса)_расчет СС_ВСНК_с БКФ_Цена ГП-09 согл ВН_030309 подписано РНБ" xfId="2894" xr:uid="{00000000-0005-0000-0000-00004B0B0000}"/>
    <cellStyle name="_сводная информация к защите 2008 г. (данные без индекса)_расчет СС_ВСНК_с БКФ_Ценовые приложения_ ГП 09_250209 по тендеру" xfId="2895" xr:uid="{00000000-0005-0000-0000-00004C0B0000}"/>
    <cellStyle name="_сводная информация к защите 2008 г. (данные без индекса)_Расчет стоимости скв" xfId="2896" xr:uid="{00000000-0005-0000-0000-00004D0B0000}"/>
    <cellStyle name="_сводная информация к защите 2008 г. (данные без индекса)_Расчет стоимости скв 17 Ванкор" xfId="2897" xr:uid="{00000000-0005-0000-0000-00004E0B0000}"/>
    <cellStyle name="_сводная информация к защите 2008 г. (данные без индекса)_Расчет стоимости скв 17 Ванкор_Анализ_СС тендер 09 свод" xfId="2898" xr:uid="{00000000-0005-0000-0000-00004F0B0000}"/>
    <cellStyle name="_сводная информация к защите 2008 г. (данные без индекса)_Расчет стоимости скв 17 Ванкор_Анализ_СС тендер 09 свод_копия для доработки_090908" xfId="2899" xr:uid="{00000000-0005-0000-0000-0000500B0000}"/>
    <cellStyle name="_сводная информация к защите 2008 г. (данные без индекса)_Расчет стоимости скв 17 Ванкор_Анализ_СС тендер 09 свод_Расчет СС нефти_ВСФ_250309 уточн" xfId="2900" xr:uid="{00000000-0005-0000-0000-0000510B0000}"/>
    <cellStyle name="_сводная информация к защите 2008 г. (данные без индекса)_Расчет стоимости скв 17 Ванкор_Анализ_СС тендер 09 свод_Суточные  ставки" xfId="2901" xr:uid="{00000000-0005-0000-0000-0000520B0000}"/>
    <cellStyle name="_сводная информация к защите 2008 г. (данные без индекса)_Расчет стоимости скв 17 Ванкор_Анализ_СС тендер 09 свод_Цена БП-09 уточн_для ПР_250309" xfId="2902" xr:uid="{00000000-0005-0000-0000-0000530B0000}"/>
    <cellStyle name="_сводная информация к защите 2008 г. (данные без индекса)_Расчет стоимости скв 17 Ванкор_Анализ_СС тендер 09 свод_Цена ГП-09 согл ВН_030309 подписано РНБ" xfId="2903" xr:uid="{00000000-0005-0000-0000-0000540B0000}"/>
    <cellStyle name="_сводная информация к защите 2008 г. (данные без индекса)_Расчет стоимости скв 17 Ванкор_Анализ_СС тендер 09 свод_Ценовые приложения_ ГП 09_250209 по тендеру" xfId="2904" xr:uid="{00000000-0005-0000-0000-0000550B0000}"/>
    <cellStyle name="_сводная информация к защите 2008 г. (данные без индекса)_Расчет стоимости скв 17 Ванкор_Расчет СС нефти_ВСФ_250309 уточн" xfId="2905" xr:uid="{00000000-0005-0000-0000-0000560B0000}"/>
    <cellStyle name="_сводная информация к защите 2008 г. (данные без индекса)_Расчет стоимости скв 17 Ванкор_Суточные  ставки" xfId="2906" xr:uid="{00000000-0005-0000-0000-0000570B0000}"/>
    <cellStyle name="_сводная информация к защите 2008 г. (данные без индекса)_Расчет стоимости скв 17 Ванкор_Цена БП-09 уточн_для ПР_250309" xfId="2907" xr:uid="{00000000-0005-0000-0000-0000580B0000}"/>
    <cellStyle name="_сводная информация к защите 2008 г. (данные без индекса)_Расчет стоимости скв 17 Ванкор_Цена ГП-09 согл ВН_030309 подписано РНБ" xfId="2908" xr:uid="{00000000-0005-0000-0000-0000590B0000}"/>
    <cellStyle name="_сводная информация к защите 2008 г. (данные без индекса)_Расчет стоимости скв 17 Ванкор_Ценовые приложения_ ГП 09_250209 по тендеру" xfId="2909" xr:uid="{00000000-0005-0000-0000-00005A0B0000}"/>
    <cellStyle name="_сводная информация к защите 2008 г. (данные без индекса)_Расчет стоимости скв_авиация" xfId="2910" xr:uid="{00000000-0005-0000-0000-00005B0B0000}"/>
    <cellStyle name="_сводная информация к защите 2008 г. (данные без индекса)_Расчет стоимости скв_Выручка ЭБ ВСНК 09 ред.241108" xfId="2911" xr:uid="{00000000-0005-0000-0000-00005C0B0000}"/>
    <cellStyle name="_сводная информация к защите 2008 г. (данные без индекса)_Расчет стоимости скв_Выручка ЭБ ВСНК 09 ред.241108_для ВСНК" xfId="2912" xr:uid="{00000000-0005-0000-0000-00005D0B0000}"/>
    <cellStyle name="_сводная информация к защите 2008 г. (данные без индекса)_Расчет стоимости скв_Копия стоимость Юр-81 ред 160309 печать" xfId="2913" xr:uid="{00000000-0005-0000-0000-00005E0B0000}"/>
    <cellStyle name="_сводная информация к защите 2008 г. (данные без индекса)_Расчет стоимости скв_расчет БПО 141008" xfId="2914" xr:uid="{00000000-0005-0000-0000-00005F0B0000}"/>
    <cellStyle name="_сводная информация к защите 2008 г. (данные без индекса)_Расчет стоимости скв_расчет СС_ВСНК_ЭБ_09 ред 111108" xfId="2915" xr:uid="{00000000-0005-0000-0000-0000600B0000}"/>
    <cellStyle name="_сводная информация к защите 2008 г. (данные без индекса)_Расчет стоимости скв_расчет СС_ВСНК_ЭБ_09 ред 161008" xfId="2916" xr:uid="{00000000-0005-0000-0000-0000610B0000}"/>
    <cellStyle name="_сводная информация к защите 2008 г. (данные без индекса)_Расчет стоимости скв_расчет СС_ВСНК_ЭБ_09 ред 201008" xfId="2917" xr:uid="{00000000-0005-0000-0000-0000620B0000}"/>
    <cellStyle name="_сводная информация к защите 2008 г. (данные без индекса)_Расчет стоимости скв_Расчет стоимости Петим-3 ред 250309" xfId="2918" xr:uid="{00000000-0005-0000-0000-0000630B0000}"/>
    <cellStyle name="_сводная информация к защите 2008 г. (данные без индекса)_Расчет стоимости скв_Расчет стоимости ЮР-83 копия" xfId="2919" xr:uid="{00000000-0005-0000-0000-0000640B0000}"/>
    <cellStyle name="_сводная информация к защите 2008 г. (данные без индекса)_Расчет стоимости скв_Расчет стоимости ЮР-83 уточн_100609" xfId="2920" xr:uid="{00000000-0005-0000-0000-0000650B0000}"/>
    <cellStyle name="_сводная информация к защите 2008 г. (данные без индекса)_Расчет стоимости скв_Расчет ЭБ кусты 1,7 ред 290110 доработка_3" xfId="2921" xr:uid="{00000000-0005-0000-0000-0000660B0000}"/>
    <cellStyle name="_сводная информация к защите 2008 г. (данные без индекса)_Расчет стоимости скв_Расчет ЭБ ред 020609 с лотами" xfId="2922" xr:uid="{00000000-0005-0000-0000-0000670B0000}"/>
    <cellStyle name="_сводная информация к защите 2008 г. (данные без индекса)_Расчет стоимости скв_Смета БПО_ЮТМ на 2010г ред 020609" xfId="2923" xr:uid="{00000000-0005-0000-0000-0000680B0000}"/>
    <cellStyle name="_сводная информация к защите 2008 г. (данные без индекса)_Расчет стоимости скв_Смета БПО_ЮТМ на 2010гот Дьяченко" xfId="2924" xr:uid="{00000000-0005-0000-0000-0000690B0000}"/>
    <cellStyle name="_сводная информация к защите 2008 г. (данные без индекса)_Расчет стоимости скв_стоимость Юр-81 ред 130309 от Дьяченко" xfId="2925" xr:uid="{00000000-0005-0000-0000-00006A0B0000}"/>
    <cellStyle name="_сводная информация к защите 2008 г. (данные без индекса)_Расчет стоимости скв_стоимость Юр-81 ред 131208 для ВСНК нов сервис" xfId="2926" xr:uid="{00000000-0005-0000-0000-00006B0B0000}"/>
    <cellStyle name="_сводная информация к защите 2008 г. (данные без индекса)_Расчет стоимости скв_стоимость Юр-81 ред 140209 в договор" xfId="2927" xr:uid="{00000000-0005-0000-0000-00006C0B0000}"/>
    <cellStyle name="_сводная информация к защите 2008 г. (данные без индекса)_Расчет стоимости скв_стоимость Юр-81 ред 160309" xfId="2928" xr:uid="{00000000-0005-0000-0000-00006D0B0000}"/>
    <cellStyle name="_сводная информация к защите 2008 г. (данные без индекса)_Расчет стоимости скв_стоимость Юр-81 ред 180209" xfId="2929" xr:uid="{00000000-0005-0000-0000-00006E0B0000}"/>
    <cellStyle name="_сводная информация к защите 2008 г. (данные без индекса)_Расчет стоимости скв_стоимость Юр-81 ред 190109" xfId="2930" xr:uid="{00000000-0005-0000-0000-00006F0B0000}"/>
    <cellStyle name="_сводная информация к защите 2008 г. (данные без индекса)_Расчет стоимости скв_стоимость Юр-81 ред 200309 на 100 сут.уточн_1" xfId="2931" xr:uid="{00000000-0005-0000-0000-0000700B0000}"/>
    <cellStyle name="_сводная информация к защите 2008 г. (данные без индекса)_Расчет стоимости скв_стоимость Юр-81 ред 210109 в договор" xfId="2932" xr:uid="{00000000-0005-0000-0000-0000710B0000}"/>
    <cellStyle name="_сводная информация к защите 2008 г. (данные без индекса)_Расчет стоимости скв_стоимость Юр-81 ред 241108" xfId="2933" xr:uid="{00000000-0005-0000-0000-0000720B0000}"/>
    <cellStyle name="_сводная информация к защите 2008 г. (данные без индекса)_Расчет стоимости скв_стоимость Юр-81 ред 241108 без БПО" xfId="2934" xr:uid="{00000000-0005-0000-0000-0000730B0000}"/>
    <cellStyle name="_сводная информация к защите 2008 г. (данные без индекса)_Расчет стоимости скв_стоимость Юр-81 ред 241108_в ВСНК" xfId="2935" xr:uid="{00000000-0005-0000-0000-0000740B0000}"/>
    <cellStyle name="_сводная информация к защите 2008 г. (данные без индекса)_Расчет стоимости скв_Юр-81 исп со станка" xfId="2936" xr:uid="{00000000-0005-0000-0000-0000750B0000}"/>
    <cellStyle name="_сводная информация к защите 2008 г. (данные без индекса)_Расчет ст-ти скв.№1 Вост.-Лод._60_скорр" xfId="2937" xr:uid="{00000000-0005-0000-0000-0000760B0000}"/>
    <cellStyle name="_сводная информация к защите 2008 г. (данные без индекса)_Суточные  ставки" xfId="2938" xr:uid="{00000000-0005-0000-0000-0000770B0000}"/>
    <cellStyle name="_сводная информация к защите 2008 г. (данные без индекса)_Цена БП-09 уточн_для ПР_250309" xfId="2939" xr:uid="{00000000-0005-0000-0000-0000780B0000}"/>
    <cellStyle name="_сводная информация к защите 2008 г. (данные без индекса)_Цена ГП-09 согл ВН_030309 подписано РНБ" xfId="2940" xr:uid="{00000000-0005-0000-0000-0000790B0000}"/>
    <cellStyle name="_сводная информация к защите 2008 г. (данные без индекса)_Ценовые приложения_ ГП 09_250209 по тендеру" xfId="2941" xr:uid="{00000000-0005-0000-0000-00007A0B0000}"/>
    <cellStyle name="_Сводная ст-ть к лотам куст 2" xfId="2942" xr:uid="{00000000-0005-0000-0000-00007B0B0000}"/>
    <cellStyle name="_Сводная ст-ть к лотам куст 2_Разделы 14, 8(1).2, 9  БП РН-Бурение 2008-2012 (ВАНКОР)" xfId="2943" xr:uid="{00000000-0005-0000-0000-00007C0B0000}"/>
    <cellStyle name="_Сводная ст-ть к лотам куст 2_Разделы 14, 8(1).2, 9  БП РН-Бурение 2008-2012 (ВАНКОР)_Расчет СС нефти_ВСФ_250309 уточн" xfId="2944" xr:uid="{00000000-0005-0000-0000-00007D0B0000}"/>
    <cellStyle name="_Сводная ст-ть к лотам куст 2_Разделы 14, 8(1).2, 9  БП РН-Бурение 2008-2012 (ВАНКОР)_Суточные  ставки" xfId="2945" xr:uid="{00000000-0005-0000-0000-00007E0B0000}"/>
    <cellStyle name="_Сводная ст-ть к лотам куст 2_Разделы 14, 8(1).2, 9  БП РН-Бурение 2008-2012 (ВАНКОР)_Цена БП-09 уточн_для ПР_250309" xfId="2946" xr:uid="{00000000-0005-0000-0000-00007F0B0000}"/>
    <cellStyle name="_Сводная ст-ть к лотам куст 2_Разделы 14, 8(1).2, 9  БП РН-Бурение 2008-2012 (ВАНКОР)_Цена ГП-09 согл ВН_030309 подписано РНБ" xfId="2947" xr:uid="{00000000-0005-0000-0000-0000800B0000}"/>
    <cellStyle name="_Сводная ст-ть к лотам куст 2_Разделы 14, 8(1).2, 9  БП РН-Бурение 2008-2012 (ВАНКОР)_Ценовые приложения_ ГП 09_250209 по тендеру" xfId="2948" xr:uid="{00000000-0005-0000-0000-0000810B0000}"/>
    <cellStyle name="_Сводная ст-ть к лотам куст 2_Расчет СС нефти_ВСФ_250309 уточн" xfId="2949" xr:uid="{00000000-0005-0000-0000-0000820B0000}"/>
    <cellStyle name="_Сводная ст-ть к лотам куст 2_Суточные  ставки" xfId="2950" xr:uid="{00000000-0005-0000-0000-0000830B0000}"/>
    <cellStyle name="_Сводная ст-ть к лотам куст 2_Цена БП-09 уточн_для ПР_250309" xfId="2951" xr:uid="{00000000-0005-0000-0000-0000840B0000}"/>
    <cellStyle name="_Сводная ст-ть к лотам куст 2_Цена ГП-09 согл ВН_030309 подписано РНБ" xfId="2952" xr:uid="{00000000-0005-0000-0000-0000850B0000}"/>
    <cellStyle name="_Сводная ст-ть к лотам куст 2_Ценовые приложения_ ГП 09_250209 по тендеру" xfId="2953" xr:uid="{00000000-0005-0000-0000-0000860B0000}"/>
    <cellStyle name="_Сводная ст-ть к лотам куст 3" xfId="2954" xr:uid="{00000000-0005-0000-0000-0000870B0000}"/>
    <cellStyle name="_Сводная ст-ть к лотам куст 3_Выручка для БП-09 ред 251108 вар А с РУС _ГП ВДЗ с формулами" xfId="2955" xr:uid="{00000000-0005-0000-0000-0000880B0000}"/>
    <cellStyle name="_Сводная ст-ть к лотам куст 3_Копия выручки 2" xfId="2956" xr:uid="{00000000-0005-0000-0000-0000890B0000}"/>
    <cellStyle name="_Сводная ст-ть к лотам куст 3_Копия выручки 2_Расчет СС нефти_ВСФ_250309 уточн" xfId="2957" xr:uid="{00000000-0005-0000-0000-00008A0B0000}"/>
    <cellStyle name="_Сводная ст-ть к лотам куст 3_Копия выручки 2_Суточные  ставки" xfId="2958" xr:uid="{00000000-0005-0000-0000-00008B0B0000}"/>
    <cellStyle name="_Сводная ст-ть к лотам куст 3_Копия выручки 2_Цена БП-09 уточн_для ПР_250309" xfId="2959" xr:uid="{00000000-0005-0000-0000-00008C0B0000}"/>
    <cellStyle name="_Сводная ст-ть к лотам куст 3_Копия выручки 2_Цена ГП-09 согл ВН_030309 подписано РНБ" xfId="2960" xr:uid="{00000000-0005-0000-0000-00008D0B0000}"/>
    <cellStyle name="_Сводная ст-ть к лотам куст 3_Копия выручки 2_Ценовые приложения_ ГП 09_250209 по тендеру" xfId="2961" xr:uid="{00000000-0005-0000-0000-00008E0B0000}"/>
    <cellStyle name="_Сводная ст-ть к лотам куст 3_ЛОТ № 01 (ЭБ куст №1) ред" xfId="2962" xr:uid="{00000000-0005-0000-0000-00008F0B0000}"/>
    <cellStyle name="_Сводная ст-ть к лотам куст 3_ЛОТ № 01 (ЭБ куст №1) ред_Анализ_СС тендер 09 свод" xfId="2963" xr:uid="{00000000-0005-0000-0000-0000900B0000}"/>
    <cellStyle name="_Сводная ст-ть к лотам куст 3_ЛОТ № 01 (ЭБ куст №1) ред_Анализ_СС тендер 09 свод_копия для доработки_090908" xfId="2964" xr:uid="{00000000-0005-0000-0000-0000910B0000}"/>
    <cellStyle name="_Сводная ст-ть к лотам куст 3_ЛОТ № 01 (ЭБ куст №1) ред_Анализ_СС тендер 09 свод_Расчет СС нефти_ВСФ_250309 уточн" xfId="2965" xr:uid="{00000000-0005-0000-0000-0000920B0000}"/>
    <cellStyle name="_Сводная ст-ть к лотам куст 3_ЛОТ № 01 (ЭБ куст №1) ред_Анализ_СС тендер 09 свод_Суточные  ставки" xfId="2966" xr:uid="{00000000-0005-0000-0000-0000930B0000}"/>
    <cellStyle name="_Сводная ст-ть к лотам куст 3_ЛОТ № 01 (ЭБ куст №1) ред_Анализ_СС тендер 09 свод_Цена БП-09 уточн_для ПР_250309" xfId="2967" xr:uid="{00000000-0005-0000-0000-0000940B0000}"/>
    <cellStyle name="_Сводная ст-ть к лотам куст 3_ЛОТ № 01 (ЭБ куст №1) ред_Анализ_СС тендер 09 свод_Цена ГП-09 согл ВН_030309 подписано РНБ" xfId="2968" xr:uid="{00000000-0005-0000-0000-0000950B0000}"/>
    <cellStyle name="_Сводная ст-ть к лотам куст 3_ЛОТ № 01 (ЭБ куст №1) ред_Анализ_СС тендер 09 свод_Ценовые приложения_ ГП 09_250209 по тендеру" xfId="2969" xr:uid="{00000000-0005-0000-0000-0000960B0000}"/>
    <cellStyle name="_Сводная ст-ть к лотам куст 3_ЛОТ № 01 (ЭБ куст №1) ред_Расчет СС нефти_ВСФ_250309 уточн" xfId="2970" xr:uid="{00000000-0005-0000-0000-0000970B0000}"/>
    <cellStyle name="_Сводная ст-ть к лотам куст 3_ЛОТ № 01 (ЭБ куст №1) ред_Суточные  ставки" xfId="2971" xr:uid="{00000000-0005-0000-0000-0000980B0000}"/>
    <cellStyle name="_Сводная ст-ть к лотам куст 3_ЛОТ № 01 (ЭБ куст №1) ред_Цена БП-09 уточн_для ПР_250309" xfId="2972" xr:uid="{00000000-0005-0000-0000-0000990B0000}"/>
    <cellStyle name="_Сводная ст-ть к лотам куст 3_ЛОТ № 01 (ЭБ куст №1) ред_Цена ГП-09 согл ВН_030309 подписано РНБ" xfId="2973" xr:uid="{00000000-0005-0000-0000-00009A0B0000}"/>
    <cellStyle name="_Сводная ст-ть к лотам куст 3_ЛОТ № 01 (ЭБ куст №1) ред_Ценовые приложения_ ГП 09_250209 по тендеру" xfId="2974" xr:uid="{00000000-0005-0000-0000-00009B0B0000}"/>
    <cellStyle name="_Сводная ст-ть к лотам куст 3_ПСДЦ ПНГ (ДС3 новый график с изменением)" xfId="2975" xr:uid="{00000000-0005-0000-0000-00009C0B0000}"/>
    <cellStyle name="_Сводная ст-ть к лотам куст 3_Разделы 14, 8(1).2, 9  БП РН-Бурение 2008-2012 (ВАНКОР)" xfId="2976" xr:uid="{00000000-0005-0000-0000-00009D0B0000}"/>
    <cellStyle name="_Сводная ст-ть к лотам куст 3_Разделы 14, 8(1).2, 9  БП РН-Бурение 2008-2012 (ВАНКОР)_Расчет СС нефти_ВСФ_250309 уточн" xfId="2977" xr:uid="{00000000-0005-0000-0000-00009E0B0000}"/>
    <cellStyle name="_Сводная ст-ть к лотам куст 3_Разделы 14, 8(1).2, 9  БП РН-Бурение 2008-2012 (ВАНКОР)_Суточные  ставки" xfId="2978" xr:uid="{00000000-0005-0000-0000-00009F0B0000}"/>
    <cellStyle name="_Сводная ст-ть к лотам куст 3_Разделы 14, 8(1).2, 9  БП РН-Бурение 2008-2012 (ВАНКОР)_Цена БП-09 уточн_для ПР_250309" xfId="2979" xr:uid="{00000000-0005-0000-0000-0000A00B0000}"/>
    <cellStyle name="_Сводная ст-ть к лотам куст 3_Разделы 14, 8(1).2, 9  БП РН-Бурение 2008-2012 (ВАНКОР)_Цена ГП-09 согл ВН_030309 подписано РНБ" xfId="2980" xr:uid="{00000000-0005-0000-0000-0000A10B0000}"/>
    <cellStyle name="_Сводная ст-ть к лотам куст 3_Разделы 14, 8(1).2, 9  БП РН-Бурение 2008-2012 (ВАНКОР)_Ценовые приложения_ ГП 09_250209 по тендеру" xfId="2981" xr:uid="{00000000-0005-0000-0000-0000A20B0000}"/>
    <cellStyle name="_Сводная ст-ть к лотам куст 3_Расчет 17 ВН" xfId="2982" xr:uid="{00000000-0005-0000-0000-0000A30B0000}"/>
    <cellStyle name="_Сводная ст-ть к лотам куст 3_Расчет СС нефти_ВСФ_250309 уточн" xfId="2983" xr:uid="{00000000-0005-0000-0000-0000A40B0000}"/>
    <cellStyle name="_Сводная ст-ть к лотам куст 3_расчет СС_ВСНК_с БКФ" xfId="2984" xr:uid="{00000000-0005-0000-0000-0000A50B0000}"/>
    <cellStyle name="_Сводная ст-ть к лотам куст 3_расчет СС_ВСНК_с БКФ_Расчет СС нефти_ВСФ_250309 уточн" xfId="2985" xr:uid="{00000000-0005-0000-0000-0000A60B0000}"/>
    <cellStyle name="_Сводная ст-ть к лотам куст 3_расчет СС_ВСНК_с БКФ_Суточные  ставки" xfId="2986" xr:uid="{00000000-0005-0000-0000-0000A70B0000}"/>
    <cellStyle name="_Сводная ст-ть к лотам куст 3_расчет СС_ВСНК_с БКФ_Цена БП-09 уточн_для ПР_250309" xfId="2987" xr:uid="{00000000-0005-0000-0000-0000A80B0000}"/>
    <cellStyle name="_Сводная ст-ть к лотам куст 3_расчет СС_ВСНК_с БКФ_Цена ГП-09 согл ВН_030309 подписано РНБ" xfId="2988" xr:uid="{00000000-0005-0000-0000-0000A90B0000}"/>
    <cellStyle name="_Сводная ст-ть к лотам куст 3_расчет СС_ВСНК_с БКФ_Ценовые приложения_ ГП 09_250209 по тендеру" xfId="2989" xr:uid="{00000000-0005-0000-0000-0000AA0B0000}"/>
    <cellStyle name="_Сводная ст-ть к лотам куст 3_Расчет стоимости скв" xfId="2990" xr:uid="{00000000-0005-0000-0000-0000AB0B0000}"/>
    <cellStyle name="_Сводная ст-ть к лотам куст 3_Расчет стоимости скв 17 Ванкор" xfId="2991" xr:uid="{00000000-0005-0000-0000-0000AC0B0000}"/>
    <cellStyle name="_Сводная ст-ть к лотам куст 3_Расчет стоимости скв 17 Ванкор_Анализ_СС тендер 09 свод" xfId="2992" xr:uid="{00000000-0005-0000-0000-0000AD0B0000}"/>
    <cellStyle name="_Сводная ст-ть к лотам куст 3_Расчет стоимости скв 17 Ванкор_Анализ_СС тендер 09 свод_копия для доработки_090908" xfId="2993" xr:uid="{00000000-0005-0000-0000-0000AE0B0000}"/>
    <cellStyle name="_Сводная ст-ть к лотам куст 3_Расчет стоимости скв 17 Ванкор_Анализ_СС тендер 09 свод_Расчет СС нефти_ВСФ_250309 уточн" xfId="2994" xr:uid="{00000000-0005-0000-0000-0000AF0B0000}"/>
    <cellStyle name="_Сводная ст-ть к лотам куст 3_Расчет стоимости скв 17 Ванкор_Анализ_СС тендер 09 свод_Суточные  ставки" xfId="2995" xr:uid="{00000000-0005-0000-0000-0000B00B0000}"/>
    <cellStyle name="_Сводная ст-ть к лотам куст 3_Расчет стоимости скв 17 Ванкор_Анализ_СС тендер 09 свод_Цена БП-09 уточн_для ПР_250309" xfId="2996" xr:uid="{00000000-0005-0000-0000-0000B10B0000}"/>
    <cellStyle name="_Сводная ст-ть к лотам куст 3_Расчет стоимости скв 17 Ванкор_Анализ_СС тендер 09 свод_Цена ГП-09 согл ВН_030309 подписано РНБ" xfId="2997" xr:uid="{00000000-0005-0000-0000-0000B20B0000}"/>
    <cellStyle name="_Сводная ст-ть к лотам куст 3_Расчет стоимости скв 17 Ванкор_Анализ_СС тендер 09 свод_Ценовые приложения_ ГП 09_250209 по тендеру" xfId="2998" xr:uid="{00000000-0005-0000-0000-0000B30B0000}"/>
    <cellStyle name="_Сводная ст-ть к лотам куст 3_Расчет стоимости скв 17 Ванкор_Расчет СС нефти_ВСФ_250309 уточн" xfId="2999" xr:uid="{00000000-0005-0000-0000-0000B40B0000}"/>
    <cellStyle name="_Сводная ст-ть к лотам куст 3_Расчет стоимости скв 17 Ванкор_Суточные  ставки" xfId="3000" xr:uid="{00000000-0005-0000-0000-0000B50B0000}"/>
    <cellStyle name="_Сводная ст-ть к лотам куст 3_Расчет стоимости скв 17 Ванкор_Цена БП-09 уточн_для ПР_250309" xfId="3001" xr:uid="{00000000-0005-0000-0000-0000B60B0000}"/>
    <cellStyle name="_Сводная ст-ть к лотам куст 3_Расчет стоимости скв 17 Ванкор_Цена ГП-09 согл ВН_030309 подписано РНБ" xfId="3002" xr:uid="{00000000-0005-0000-0000-0000B70B0000}"/>
    <cellStyle name="_Сводная ст-ть к лотам куст 3_Расчет стоимости скв 17 Ванкор_Ценовые приложения_ ГП 09_250209 по тендеру" xfId="3003" xr:uid="{00000000-0005-0000-0000-0000B80B0000}"/>
    <cellStyle name="_Сводная ст-ть к лотам куст 3_Расчет стоимости скв_авиация" xfId="3004" xr:uid="{00000000-0005-0000-0000-0000B90B0000}"/>
    <cellStyle name="_Сводная ст-ть к лотам куст 3_Расчет стоимости скв_Выручка ЭБ ВСНК 09 ред.241108" xfId="3005" xr:uid="{00000000-0005-0000-0000-0000BA0B0000}"/>
    <cellStyle name="_Сводная ст-ть к лотам куст 3_Расчет стоимости скв_Выручка ЭБ ВСНК 09 ред.241108_для ВСНК" xfId="3006" xr:uid="{00000000-0005-0000-0000-0000BB0B0000}"/>
    <cellStyle name="_Сводная ст-ть к лотам куст 3_Расчет стоимости скв_Копия стоимость Юр-81 ред 160309 печать" xfId="3007" xr:uid="{00000000-0005-0000-0000-0000BC0B0000}"/>
    <cellStyle name="_Сводная ст-ть к лотам куст 3_Расчет стоимости скв_расчет БПО 141008" xfId="3008" xr:uid="{00000000-0005-0000-0000-0000BD0B0000}"/>
    <cellStyle name="_Сводная ст-ть к лотам куст 3_Расчет стоимости скв_расчет СС_ВСНК_ЭБ_09 ред 111108" xfId="3009" xr:uid="{00000000-0005-0000-0000-0000BE0B0000}"/>
    <cellStyle name="_Сводная ст-ть к лотам куст 3_Расчет стоимости скв_расчет СС_ВСНК_ЭБ_09 ред 161008" xfId="3010" xr:uid="{00000000-0005-0000-0000-0000BF0B0000}"/>
    <cellStyle name="_Сводная ст-ть к лотам куст 3_Расчет стоимости скв_расчет СС_ВСНК_ЭБ_09 ред 201008" xfId="3011" xr:uid="{00000000-0005-0000-0000-0000C00B0000}"/>
    <cellStyle name="_Сводная ст-ть к лотам куст 3_Расчет стоимости скв_Расчет стоимости Петим-3 ред 250309" xfId="3012" xr:uid="{00000000-0005-0000-0000-0000C10B0000}"/>
    <cellStyle name="_Сводная ст-ть к лотам куст 3_Расчет стоимости скв_Расчет стоимости ЮР-83 копия" xfId="3013" xr:uid="{00000000-0005-0000-0000-0000C20B0000}"/>
    <cellStyle name="_Сводная ст-ть к лотам куст 3_Расчет стоимости скв_Расчет стоимости ЮР-83 уточн_100609" xfId="3014" xr:uid="{00000000-0005-0000-0000-0000C30B0000}"/>
    <cellStyle name="_Сводная ст-ть к лотам куст 3_Расчет стоимости скв_Расчет ЭБ кусты 1,7 ред 290110 доработка_3" xfId="3015" xr:uid="{00000000-0005-0000-0000-0000C40B0000}"/>
    <cellStyle name="_Сводная ст-ть к лотам куст 3_Расчет стоимости скв_Расчет ЭБ ред 020609 с лотами" xfId="3016" xr:uid="{00000000-0005-0000-0000-0000C50B0000}"/>
    <cellStyle name="_Сводная ст-ть к лотам куст 3_Расчет стоимости скв_Смета БПО_ЮТМ на 2010г ред 020609" xfId="3017" xr:uid="{00000000-0005-0000-0000-0000C60B0000}"/>
    <cellStyle name="_Сводная ст-ть к лотам куст 3_Расчет стоимости скв_Смета БПО_ЮТМ на 2010гот Дьяченко" xfId="3018" xr:uid="{00000000-0005-0000-0000-0000C70B0000}"/>
    <cellStyle name="_Сводная ст-ть к лотам куст 3_Расчет стоимости скв_стоимость Юр-81 ред 130309 от Дьяченко" xfId="3019" xr:uid="{00000000-0005-0000-0000-0000C80B0000}"/>
    <cellStyle name="_Сводная ст-ть к лотам куст 3_Расчет стоимости скв_стоимость Юр-81 ред 131208 для ВСНК нов сервис" xfId="3020" xr:uid="{00000000-0005-0000-0000-0000C90B0000}"/>
    <cellStyle name="_Сводная ст-ть к лотам куст 3_Расчет стоимости скв_стоимость Юр-81 ред 140209 в договор" xfId="3021" xr:uid="{00000000-0005-0000-0000-0000CA0B0000}"/>
    <cellStyle name="_Сводная ст-ть к лотам куст 3_Расчет стоимости скв_стоимость Юр-81 ред 160309" xfId="3022" xr:uid="{00000000-0005-0000-0000-0000CB0B0000}"/>
    <cellStyle name="_Сводная ст-ть к лотам куст 3_Расчет стоимости скв_стоимость Юр-81 ред 180209" xfId="3023" xr:uid="{00000000-0005-0000-0000-0000CC0B0000}"/>
    <cellStyle name="_Сводная ст-ть к лотам куст 3_Расчет стоимости скв_стоимость Юр-81 ред 190109" xfId="3024" xr:uid="{00000000-0005-0000-0000-0000CD0B0000}"/>
    <cellStyle name="_Сводная ст-ть к лотам куст 3_Расчет стоимости скв_стоимость Юр-81 ред 200309 на 100 сут.уточн_1" xfId="3025" xr:uid="{00000000-0005-0000-0000-0000CE0B0000}"/>
    <cellStyle name="_Сводная ст-ть к лотам куст 3_Расчет стоимости скв_стоимость Юр-81 ред 210109 в договор" xfId="3026" xr:uid="{00000000-0005-0000-0000-0000CF0B0000}"/>
    <cellStyle name="_Сводная ст-ть к лотам куст 3_Расчет стоимости скв_стоимость Юр-81 ред 241108" xfId="3027" xr:uid="{00000000-0005-0000-0000-0000D00B0000}"/>
    <cellStyle name="_Сводная ст-ть к лотам куст 3_Расчет стоимости скв_стоимость Юр-81 ред 241108 без БПО" xfId="3028" xr:uid="{00000000-0005-0000-0000-0000D10B0000}"/>
    <cellStyle name="_Сводная ст-ть к лотам куст 3_Расчет стоимости скв_стоимость Юр-81 ред 241108_в ВСНК" xfId="3029" xr:uid="{00000000-0005-0000-0000-0000D20B0000}"/>
    <cellStyle name="_Сводная ст-ть к лотам куст 3_Расчет стоимости скв_Юр-81 исп со станка" xfId="3030" xr:uid="{00000000-0005-0000-0000-0000D30B0000}"/>
    <cellStyle name="_Сводная ст-ть к лотам куст 3_Расчет ст-ти скв.№1 Вост.-Лод._60_скорр" xfId="3031" xr:uid="{00000000-0005-0000-0000-0000D40B0000}"/>
    <cellStyle name="_Сводная ст-ть к лотам куст 3_Суточные  ставки" xfId="3032" xr:uid="{00000000-0005-0000-0000-0000D50B0000}"/>
    <cellStyle name="_Сводная ст-ть к лотам куст 3_Цена БП-09 уточн_для ПР_250309" xfId="3033" xr:uid="{00000000-0005-0000-0000-0000D60B0000}"/>
    <cellStyle name="_Сводная ст-ть к лотам куст 3_Цена ГП-09 согл ВН_030309 подписано РНБ" xfId="3034" xr:uid="{00000000-0005-0000-0000-0000D70B0000}"/>
    <cellStyle name="_Сводная ст-ть к лотам куст 3_Ценовые приложения_ ГП 09_250209 по тендеру" xfId="3035" xr:uid="{00000000-0005-0000-0000-0000D80B0000}"/>
    <cellStyle name="_Сводная ст-ть к лотам куст 5 с СВП(с сервисом)" xfId="3036" xr:uid="{00000000-0005-0000-0000-0000D90B0000}"/>
    <cellStyle name="_Сводная ст-ть к лотам куст 5 с СВП(с сервисом)_ПСДЦ ПНГ (ДС3 новый график с изменением)" xfId="3037" xr:uid="{00000000-0005-0000-0000-0000DA0B0000}"/>
    <cellStyle name="_Сводная ст-ть к лотам куст 5 с СВП(с сервисом)_Расчет 17 ВН" xfId="3038" xr:uid="{00000000-0005-0000-0000-0000DB0B0000}"/>
    <cellStyle name="_Сводная ст-ть к лотам куст 5 с СВП(с сервисом)_Расчет СС нефти_ВСФ_250309 уточн" xfId="3039" xr:uid="{00000000-0005-0000-0000-0000DC0B0000}"/>
    <cellStyle name="_Сводная ст-ть к лотам куст 5 с СВП(с сервисом)_Расчет ст-ти скв.№1 Вост.-Лод._60_скорр" xfId="3040" xr:uid="{00000000-0005-0000-0000-0000DD0B0000}"/>
    <cellStyle name="_Сводная ст-ть к лотам куст 5 с СВП(с сервисом)_Суточные  ставки" xfId="3041" xr:uid="{00000000-0005-0000-0000-0000DE0B0000}"/>
    <cellStyle name="_Сводная ст-ть к лотам куст 5 с СВП(с сервисом)_Цена БП-09 уточн_для ПР_250309" xfId="3042" xr:uid="{00000000-0005-0000-0000-0000DF0B0000}"/>
    <cellStyle name="_Сводная ст-ть к лотам куст 5 с СВП(с сервисом)_Цена ГП-09 согл ВН_030309 подписано РНБ" xfId="3043" xr:uid="{00000000-0005-0000-0000-0000E00B0000}"/>
    <cellStyle name="_Сводная ст-ть к лотам куст 5 с СВП(с сервисом)_Ценовые приложения_ ГП 09_250209 по тендеру" xfId="3044" xr:uid="{00000000-0005-0000-0000-0000E10B0000}"/>
    <cellStyle name="_Себестоимость и KPI's" xfId="3045" xr:uid="{00000000-0005-0000-0000-0000E20B0000}"/>
    <cellStyle name="_скв. 91,92 Вост-Таркос к БП 2008" xfId="3046" xr:uid="{00000000-0005-0000-0000-0000E30B0000}"/>
    <cellStyle name="_Смета 2008 Ванкорнефть  для ДБСТиС от 06.11.07 э.б." xfId="3047" xr:uid="{00000000-0005-0000-0000-0000E40B0000}"/>
    <cellStyle name="_Смета 2008 Ванкорнефть  для ДБСТиС от 06.11.07 э.б._Расчет СС нефти_ВСФ_250309 уточн" xfId="3048" xr:uid="{00000000-0005-0000-0000-0000E50B0000}"/>
    <cellStyle name="_Смета 2008 Ванкорнефть  для ДБСТиС от 06.11.07 э.б._Суточные  ставки" xfId="3049" xr:uid="{00000000-0005-0000-0000-0000E60B0000}"/>
    <cellStyle name="_Смета 2008 Ванкорнефть  для ДБСТиС от 06.11.07 э.б._Цена БП-09 уточн_для ПР_250309" xfId="3050" xr:uid="{00000000-0005-0000-0000-0000E70B0000}"/>
    <cellStyle name="_Смета 2008 Ванкорнефть  для ДБСТиС от 06.11.07 э.б._Цена ГП-09 согл ВН_030309 подписано РНБ" xfId="3051" xr:uid="{00000000-0005-0000-0000-0000E80B0000}"/>
    <cellStyle name="_Смета 2008 Ванкорнефть  для ДБСТиС от 06.11.07 э.б._Ценовые приложения_ ГП 09_250209 по тендеру" xfId="3052" xr:uid="{00000000-0005-0000-0000-0000E90B0000}"/>
    <cellStyle name="_Смета 25 сч, 26сч  2007г." xfId="3053" xr:uid="{00000000-0005-0000-0000-0000EA0B0000}"/>
    <cellStyle name="_Смета вспом произв 2007г." xfId="3054" xr:uid="{00000000-0005-0000-0000-0000EB0B0000}"/>
    <cellStyle name="_Смета по Абино-Укр. от 06.11.07 для ДБСТиС на 2008 РН-КНГ" xfId="3055" xr:uid="{00000000-0005-0000-0000-0000EC0B0000}"/>
    <cellStyle name="_Смета по Абино-Укр. от 06.11.07 для ДБСТиС на 2008 РН-КНГ_Расчет СС нефти_ВСФ_250309 уточн" xfId="3056" xr:uid="{00000000-0005-0000-0000-0000ED0B0000}"/>
    <cellStyle name="_Смета по Абино-Укр. от 06.11.07 для ДБСТиС на 2008 РН-КНГ_Суточные  ставки" xfId="3057" xr:uid="{00000000-0005-0000-0000-0000EE0B0000}"/>
    <cellStyle name="_Смета по Абино-Укр. от 06.11.07 для ДБСТиС на 2008 РН-КНГ_Цена БП-09 уточн_для ПР_250309" xfId="3058" xr:uid="{00000000-0005-0000-0000-0000EF0B0000}"/>
    <cellStyle name="_Смета по Абино-Укр. от 06.11.07 для ДБСТиС на 2008 РН-КНГ_Цена ГП-09 согл ВН_030309 подписано РНБ" xfId="3059" xr:uid="{00000000-0005-0000-0000-0000F00B0000}"/>
    <cellStyle name="_Смета по Абино-Укр. от 06.11.07 для ДБСТиС на 2008 РН-КНГ_Ценовые приложения_ ГП 09_250209 по тендеру" xfId="3060" xr:uid="{00000000-0005-0000-0000-0000F10B0000}"/>
    <cellStyle name="_Смета УК ООО РН-Бурение на 2007 год" xfId="3061" xr:uid="{00000000-0005-0000-0000-0000F20B0000}"/>
    <cellStyle name="_Смета УК ООО РН-Бурение на 2007 год нов вариант 271106" xfId="3062" xr:uid="{00000000-0005-0000-0000-0000F30B0000}"/>
    <cellStyle name="_Смета ЭБ  от 06.11.07 для ДБСТиС на 2008 ВН 4,6,8,7,17,без 20  ГП)" xfId="3063" xr:uid="{00000000-0005-0000-0000-0000F40B0000}"/>
    <cellStyle name="_Смета ЭБ  от 06.11.07 для ДБСТиС на 2008 ВН 4,6,8,7,17,без 20  ГП)_Расчет СС нефти_ВСФ_250309 уточн" xfId="3064" xr:uid="{00000000-0005-0000-0000-0000F50B0000}"/>
    <cellStyle name="_Смета ЭБ  от 06.11.07 для ДБСТиС на 2008 ВН 4,6,8,7,17,без 20  ГП)_Суточные  ставки" xfId="3065" xr:uid="{00000000-0005-0000-0000-0000F60B0000}"/>
    <cellStyle name="_Смета ЭБ  от 06.11.07 для ДБСТиС на 2008 ВН 4,6,8,7,17,без 20  ГП)_Цена БП-09 уточн_для ПР_250309" xfId="3066" xr:uid="{00000000-0005-0000-0000-0000F70B0000}"/>
    <cellStyle name="_Смета ЭБ  от 06.11.07 для ДБСТиС на 2008 ВН 4,6,8,7,17,без 20  ГП)_Цена ГП-09 согл ВН_030309 подписано РНБ" xfId="3067" xr:uid="{00000000-0005-0000-0000-0000F80B0000}"/>
    <cellStyle name="_Смета ЭБ  от 06.11.07 для ДБСТиС на 2008 ВН 4,6,8,7,17,без 20  ГП)_Ценовые приложения_ ГП 09_250209 по тендеру" xfId="3068" xr:uid="{00000000-0005-0000-0000-0000F90B0000}"/>
    <cellStyle name="_СМЗ 91сч 05-2003ф" xfId="3069" xr:uid="{00000000-0005-0000-0000-0000FA0B0000}"/>
    <cellStyle name="_СМЗ прил.17 06-2003ф" xfId="3070" xr:uid="{00000000-0005-0000-0000-0000FB0B0000}"/>
    <cellStyle name="_СМЗ прил.91сч 1кв-2003 ф от плана" xfId="3071" xr:uid="{00000000-0005-0000-0000-0000FC0B0000}"/>
    <cellStyle name="_СМЗ сч 91vypl_июнь 2003ф" xfId="3072" xr:uid="{00000000-0005-0000-0000-0000FD0B0000}"/>
    <cellStyle name="_Соотношение ДПНСИ и БДДС(1)" xfId="3073" xr:uid="{00000000-0005-0000-0000-0000FE0B0000}"/>
    <cellStyle name="_Соцпрограмма и исп. приб.1кв.2003г" xfId="3074" xr:uid="{00000000-0005-0000-0000-0000FF0B0000}"/>
    <cellStyle name="_Стоймостные приложения №2  2 1-23_CСК" xfId="3075" xr:uid="{00000000-0005-0000-0000-0000000C0000}"/>
    <cellStyle name="_структура с-сти" xfId="3076" xr:uid="{00000000-0005-0000-0000-0000010C0000}"/>
    <cellStyle name="_схождение PL&amp;cash" xfId="3077" xr:uid="{00000000-0005-0000-0000-0000020C0000}"/>
    <cellStyle name="_Тендер ЗБС 2008 скорр  03 12 07 ГФ final без пилота (без обсадки) (3)" xfId="3078" xr:uid="{00000000-0005-0000-0000-0000030C0000}"/>
    <cellStyle name="_ТЭП для филиалов (version 1)" xfId="3079" xr:uid="{00000000-0005-0000-0000-0000040C0000}"/>
    <cellStyle name="_ТЭП для филиалов (version 1)_Разделы 14, 8(1).2, 9  БП РН-Бурение 2008-2012 (ВАНКОР)" xfId="3080" xr:uid="{00000000-0005-0000-0000-0000050C0000}"/>
    <cellStyle name="_ТЭП для филиалов (version 1)_Разделы 14, 8(1).2, 9  БП РН-Бурение 2008-2012 (ВАНКОР)_Расчет СС нефти_ВСФ_250309 уточн" xfId="3081" xr:uid="{00000000-0005-0000-0000-0000060C0000}"/>
    <cellStyle name="_ТЭП для филиалов (version 1)_Разделы 14, 8(1).2, 9  БП РН-Бурение 2008-2012 (ВАНКОР)_Суточные  ставки" xfId="3082" xr:uid="{00000000-0005-0000-0000-0000070C0000}"/>
    <cellStyle name="_ТЭП для филиалов (version 1)_Разделы 14, 8(1).2, 9  БП РН-Бурение 2008-2012 (ВАНКОР)_Цена БП-09 уточн_для ПР_250309" xfId="3083" xr:uid="{00000000-0005-0000-0000-0000080C0000}"/>
    <cellStyle name="_ТЭП для филиалов (version 1)_Разделы 14, 8(1).2, 9  БП РН-Бурение 2008-2012 (ВАНКОР)_Цена ГП-09 согл ВН_030309 подписано РНБ" xfId="3084" xr:uid="{00000000-0005-0000-0000-0000090C0000}"/>
    <cellStyle name="_ТЭП для филиалов (version 1)_Разделы 14, 8(1).2, 9  БП РН-Бурение 2008-2012 (ВАНКОР)_Ценовые приложения_ ГП 09_250209 по тендеру" xfId="3085" xr:uid="{00000000-0005-0000-0000-00000A0C0000}"/>
    <cellStyle name="_ТЭП для филиалов (version 1)_Расчет СС нефти_ВСФ_250309 уточн" xfId="3086" xr:uid="{00000000-0005-0000-0000-00000B0C0000}"/>
    <cellStyle name="_ТЭП для филиалов (version 1)_Суточные  ставки" xfId="3087" xr:uid="{00000000-0005-0000-0000-00000C0C0000}"/>
    <cellStyle name="_ТЭП для филиалов (version 1)_Цена БП-09 уточн_для ПР_250309" xfId="3088" xr:uid="{00000000-0005-0000-0000-00000D0C0000}"/>
    <cellStyle name="_ТЭП для филиалов (version 1)_Цена ГП-09 согл ВН_030309 подписано РНБ" xfId="3089" xr:uid="{00000000-0005-0000-0000-00000E0C0000}"/>
    <cellStyle name="_ТЭП для филиалов (version 1)_Ценовые приложения_ ГП 09_250209 по тендеру" xfId="3090" xr:uid="{00000000-0005-0000-0000-00000F0C0000}"/>
    <cellStyle name="_ТЭП РН-Б 2006" xfId="3091" xr:uid="{00000000-0005-0000-0000-0000100C0000}"/>
    <cellStyle name="_ТЭП ЦТБ 2005" xfId="3092" xr:uid="{00000000-0005-0000-0000-0000110C0000}"/>
    <cellStyle name="_УФ бурение 2005г от 20.04.04г (19-00)" xfId="3093" xr:uid="{00000000-0005-0000-0000-0000120C0000}"/>
    <cellStyle name="_УФ бурение 2005г от 21.04.04г (14-00)" xfId="3094" xr:uid="{00000000-0005-0000-0000-0000130C0000}"/>
    <cellStyle name="_УФ бурение 2005г от 21.04.04г (14-00) без индекса" xfId="3095" xr:uid="{00000000-0005-0000-0000-0000140C0000}"/>
    <cellStyle name="_УФ отпр. в фил.17.07.08" xfId="3096" xr:uid="{00000000-0005-0000-0000-0000150C0000}"/>
    <cellStyle name="_УФ по бурению 2007 (1000-336-х)" xfId="3097" xr:uid="{00000000-0005-0000-0000-0000160C0000}"/>
    <cellStyle name="_УФ по бурению 2007 (1000-336-х)_Выручка для БП-09 ред 251108 вар А с РУС _ГП ВДЗ с формулами" xfId="3098" xr:uid="{00000000-0005-0000-0000-0000170C0000}"/>
    <cellStyle name="_УФ по бурению 2007 (1000-336-х)_Копия выручки 2" xfId="3099" xr:uid="{00000000-0005-0000-0000-0000180C0000}"/>
    <cellStyle name="_УФ по бурению 2007 (1000-336-х)_Копия выручки 2_Расчет СС нефти_ВСФ_250309 уточн" xfId="3100" xr:uid="{00000000-0005-0000-0000-0000190C0000}"/>
    <cellStyle name="_УФ по бурению 2007 (1000-336-х)_Копия выручки 2_Суточные  ставки" xfId="3101" xr:uid="{00000000-0005-0000-0000-00001A0C0000}"/>
    <cellStyle name="_УФ по бурению 2007 (1000-336-х)_Копия выручки 2_Цена БП-09 уточн_для ПР_250309" xfId="3102" xr:uid="{00000000-0005-0000-0000-00001B0C0000}"/>
    <cellStyle name="_УФ по бурению 2007 (1000-336-х)_Копия выручки 2_Цена ГП-09 согл ВН_030309 подписано РНБ" xfId="3103" xr:uid="{00000000-0005-0000-0000-00001C0C0000}"/>
    <cellStyle name="_УФ по бурению 2007 (1000-336-х)_Копия выручки 2_Ценовые приложения_ ГП 09_250209 по тендеру" xfId="3104" xr:uid="{00000000-0005-0000-0000-00001D0C0000}"/>
    <cellStyle name="_УФ по бурению 2007 (1000-336-х)_ЛОТ № 01 (ЭБ куст №1) ред" xfId="3105" xr:uid="{00000000-0005-0000-0000-00001E0C0000}"/>
    <cellStyle name="_УФ по бурению 2007 (1000-336-х)_ЛОТ № 01 (ЭБ куст №1) ред_Анализ_СС тендер 09 свод" xfId="3106" xr:uid="{00000000-0005-0000-0000-00001F0C0000}"/>
    <cellStyle name="_УФ по бурению 2007 (1000-336-х)_ЛОТ № 01 (ЭБ куст №1) ред_Анализ_СС тендер 09 свод_копия для доработки_090908" xfId="3107" xr:uid="{00000000-0005-0000-0000-0000200C0000}"/>
    <cellStyle name="_УФ по бурению 2007 (1000-336-х)_ЛОТ № 01 (ЭБ куст №1) ред_Анализ_СС тендер 09 свод_Расчет СС нефти_ВСФ_250309 уточн" xfId="3108" xr:uid="{00000000-0005-0000-0000-0000210C0000}"/>
    <cellStyle name="_УФ по бурению 2007 (1000-336-х)_ЛОТ № 01 (ЭБ куст №1) ред_Анализ_СС тендер 09 свод_Суточные  ставки" xfId="3109" xr:uid="{00000000-0005-0000-0000-0000220C0000}"/>
    <cellStyle name="_УФ по бурению 2007 (1000-336-х)_ЛОТ № 01 (ЭБ куст №1) ред_Анализ_СС тендер 09 свод_Цена БП-09 уточн_для ПР_250309" xfId="3110" xr:uid="{00000000-0005-0000-0000-0000230C0000}"/>
    <cellStyle name="_УФ по бурению 2007 (1000-336-х)_ЛОТ № 01 (ЭБ куст №1) ред_Анализ_СС тендер 09 свод_Цена ГП-09 согл ВН_030309 подписано РНБ" xfId="3111" xr:uid="{00000000-0005-0000-0000-0000240C0000}"/>
    <cellStyle name="_УФ по бурению 2007 (1000-336-х)_ЛОТ № 01 (ЭБ куст №1) ред_Анализ_СС тендер 09 свод_Ценовые приложения_ ГП 09_250209 по тендеру" xfId="3112" xr:uid="{00000000-0005-0000-0000-0000250C0000}"/>
    <cellStyle name="_УФ по бурению 2007 (1000-336-х)_ЛОТ № 01 (ЭБ куст №1) ред_Расчет СС нефти_ВСФ_250309 уточн" xfId="3113" xr:uid="{00000000-0005-0000-0000-0000260C0000}"/>
    <cellStyle name="_УФ по бурению 2007 (1000-336-х)_ЛОТ № 01 (ЭБ куст №1) ред_Суточные  ставки" xfId="3114" xr:uid="{00000000-0005-0000-0000-0000270C0000}"/>
    <cellStyle name="_УФ по бурению 2007 (1000-336-х)_ЛОТ № 01 (ЭБ куст №1) ред_Цена БП-09 уточн_для ПР_250309" xfId="3115" xr:uid="{00000000-0005-0000-0000-0000280C0000}"/>
    <cellStyle name="_УФ по бурению 2007 (1000-336-х)_ЛОТ № 01 (ЭБ куст №1) ред_Цена ГП-09 согл ВН_030309 подписано РНБ" xfId="3116" xr:uid="{00000000-0005-0000-0000-0000290C0000}"/>
    <cellStyle name="_УФ по бурению 2007 (1000-336-х)_ЛОТ № 01 (ЭБ куст №1) ред_Ценовые приложения_ ГП 09_250209 по тендеру" xfId="3117" xr:uid="{00000000-0005-0000-0000-00002A0C0000}"/>
    <cellStyle name="_УФ по бурению 2007 (1000-336-х)_ПСДЦ ПНГ (ДС3 новый график с изменением)" xfId="3118" xr:uid="{00000000-0005-0000-0000-00002B0C0000}"/>
    <cellStyle name="_УФ по бурению 2007 (1000-336-х)_Разделы 14, 8(1).2, 9  БП РН-Бурение 2008-2012 (ВАНКОР)" xfId="3119" xr:uid="{00000000-0005-0000-0000-00002C0C0000}"/>
    <cellStyle name="_УФ по бурению 2007 (1000-336-х)_Разделы 14, 8(1).2, 9  БП РН-Бурение 2008-2012 (ВАНКОР)_Расчет СС нефти_ВСФ_250309 уточн" xfId="3120" xr:uid="{00000000-0005-0000-0000-00002D0C0000}"/>
    <cellStyle name="_УФ по бурению 2007 (1000-336-х)_Разделы 14, 8(1).2, 9  БП РН-Бурение 2008-2012 (ВАНКОР)_Суточные  ставки" xfId="3121" xr:uid="{00000000-0005-0000-0000-00002E0C0000}"/>
    <cellStyle name="_УФ по бурению 2007 (1000-336-х)_Разделы 14, 8(1).2, 9  БП РН-Бурение 2008-2012 (ВАНКОР)_Цена БП-09 уточн_для ПР_250309" xfId="3122" xr:uid="{00000000-0005-0000-0000-00002F0C0000}"/>
    <cellStyle name="_УФ по бурению 2007 (1000-336-х)_Разделы 14, 8(1).2, 9  БП РН-Бурение 2008-2012 (ВАНКОР)_Цена ГП-09 согл ВН_030309 подписано РНБ" xfId="3123" xr:uid="{00000000-0005-0000-0000-0000300C0000}"/>
    <cellStyle name="_УФ по бурению 2007 (1000-336-х)_Разделы 14, 8(1).2, 9  БП РН-Бурение 2008-2012 (ВАНКОР)_Ценовые приложения_ ГП 09_250209 по тендеру" xfId="3124" xr:uid="{00000000-0005-0000-0000-0000310C0000}"/>
    <cellStyle name="_УФ по бурению 2007 (1000-336-х)_Расчет 17 ВН" xfId="3125" xr:uid="{00000000-0005-0000-0000-0000320C0000}"/>
    <cellStyle name="_УФ по бурению 2007 (1000-336-х)_Расчет СС нефти_ВСФ_250309 уточн" xfId="3126" xr:uid="{00000000-0005-0000-0000-0000330C0000}"/>
    <cellStyle name="_УФ по бурению 2007 (1000-336-х)_расчет СС_ВСНК_с БКФ" xfId="3127" xr:uid="{00000000-0005-0000-0000-0000340C0000}"/>
    <cellStyle name="_УФ по бурению 2007 (1000-336-х)_расчет СС_ВСНК_с БКФ_Расчет СС нефти_ВСФ_250309 уточн" xfId="3128" xr:uid="{00000000-0005-0000-0000-0000350C0000}"/>
    <cellStyle name="_УФ по бурению 2007 (1000-336-х)_расчет СС_ВСНК_с БКФ_Суточные  ставки" xfId="3129" xr:uid="{00000000-0005-0000-0000-0000360C0000}"/>
    <cellStyle name="_УФ по бурению 2007 (1000-336-х)_расчет СС_ВСНК_с БКФ_Цена БП-09 уточн_для ПР_250309" xfId="3130" xr:uid="{00000000-0005-0000-0000-0000370C0000}"/>
    <cellStyle name="_УФ по бурению 2007 (1000-336-х)_расчет СС_ВСНК_с БКФ_Цена ГП-09 согл ВН_030309 подписано РНБ" xfId="3131" xr:uid="{00000000-0005-0000-0000-0000380C0000}"/>
    <cellStyle name="_УФ по бурению 2007 (1000-336-х)_расчет СС_ВСНК_с БКФ_Ценовые приложения_ ГП 09_250209 по тендеру" xfId="3132" xr:uid="{00000000-0005-0000-0000-0000390C0000}"/>
    <cellStyle name="_УФ по бурению 2007 (1000-336-х)_Расчет стоимости скв" xfId="3133" xr:uid="{00000000-0005-0000-0000-00003A0C0000}"/>
    <cellStyle name="_УФ по бурению 2007 (1000-336-х)_Расчет стоимости скв 17 Ванкор" xfId="3134" xr:uid="{00000000-0005-0000-0000-00003B0C0000}"/>
    <cellStyle name="_УФ по бурению 2007 (1000-336-х)_Расчет стоимости скв 17 Ванкор_Анализ_СС тендер 09 свод" xfId="3135" xr:uid="{00000000-0005-0000-0000-00003C0C0000}"/>
    <cellStyle name="_УФ по бурению 2007 (1000-336-х)_Расчет стоимости скв 17 Ванкор_Анализ_СС тендер 09 свод_копия для доработки_090908" xfId="3136" xr:uid="{00000000-0005-0000-0000-00003D0C0000}"/>
    <cellStyle name="_УФ по бурению 2007 (1000-336-х)_Расчет стоимости скв 17 Ванкор_Анализ_СС тендер 09 свод_Расчет СС нефти_ВСФ_250309 уточн" xfId="3137" xr:uid="{00000000-0005-0000-0000-00003E0C0000}"/>
    <cellStyle name="_УФ по бурению 2007 (1000-336-х)_Расчет стоимости скв 17 Ванкор_Анализ_СС тендер 09 свод_Суточные  ставки" xfId="3138" xr:uid="{00000000-0005-0000-0000-00003F0C0000}"/>
    <cellStyle name="_УФ по бурению 2007 (1000-336-х)_Расчет стоимости скв 17 Ванкор_Анализ_СС тендер 09 свод_Цена БП-09 уточн_для ПР_250309" xfId="3139" xr:uid="{00000000-0005-0000-0000-0000400C0000}"/>
    <cellStyle name="_УФ по бурению 2007 (1000-336-х)_Расчет стоимости скв 17 Ванкор_Анализ_СС тендер 09 свод_Цена ГП-09 согл ВН_030309 подписано РНБ" xfId="3140" xr:uid="{00000000-0005-0000-0000-0000410C0000}"/>
    <cellStyle name="_УФ по бурению 2007 (1000-336-х)_Расчет стоимости скв 17 Ванкор_Анализ_СС тендер 09 свод_Ценовые приложения_ ГП 09_250209 по тендеру" xfId="3141" xr:uid="{00000000-0005-0000-0000-0000420C0000}"/>
    <cellStyle name="_УФ по бурению 2007 (1000-336-х)_Расчет стоимости скв 17 Ванкор_Расчет СС нефти_ВСФ_250309 уточн" xfId="3142" xr:uid="{00000000-0005-0000-0000-0000430C0000}"/>
    <cellStyle name="_УФ по бурению 2007 (1000-336-х)_Расчет стоимости скв 17 Ванкор_Суточные  ставки" xfId="3143" xr:uid="{00000000-0005-0000-0000-0000440C0000}"/>
    <cellStyle name="_УФ по бурению 2007 (1000-336-х)_Расчет стоимости скв 17 Ванкор_Цена БП-09 уточн_для ПР_250309" xfId="3144" xr:uid="{00000000-0005-0000-0000-0000450C0000}"/>
    <cellStyle name="_УФ по бурению 2007 (1000-336-х)_Расчет стоимости скв 17 Ванкор_Цена ГП-09 согл ВН_030309 подписано РНБ" xfId="3145" xr:uid="{00000000-0005-0000-0000-0000460C0000}"/>
    <cellStyle name="_УФ по бурению 2007 (1000-336-х)_Расчет стоимости скв 17 Ванкор_Ценовые приложения_ ГП 09_250209 по тендеру" xfId="3146" xr:uid="{00000000-0005-0000-0000-0000470C0000}"/>
    <cellStyle name="_УФ по бурению 2007 (1000-336-х)_Расчет стоимости скв_авиация" xfId="3147" xr:uid="{00000000-0005-0000-0000-0000480C0000}"/>
    <cellStyle name="_УФ по бурению 2007 (1000-336-х)_Расчет стоимости скв_Выручка ЭБ ВСНК 09 ред.241108" xfId="3148" xr:uid="{00000000-0005-0000-0000-0000490C0000}"/>
    <cellStyle name="_УФ по бурению 2007 (1000-336-х)_Расчет стоимости скв_Выручка ЭБ ВСНК 09 ред.241108_для ВСНК" xfId="3149" xr:uid="{00000000-0005-0000-0000-00004A0C0000}"/>
    <cellStyle name="_УФ по бурению 2007 (1000-336-х)_Расчет стоимости скв_Копия стоимость Юр-81 ред 160309 печать" xfId="3150" xr:uid="{00000000-0005-0000-0000-00004B0C0000}"/>
    <cellStyle name="_УФ по бурению 2007 (1000-336-х)_Расчет стоимости скв_расчет БПО 141008" xfId="3151" xr:uid="{00000000-0005-0000-0000-00004C0C0000}"/>
    <cellStyle name="_УФ по бурению 2007 (1000-336-х)_Расчет стоимости скв_расчет СС_ВСНК_ЭБ_09 ред 111108" xfId="3152" xr:uid="{00000000-0005-0000-0000-00004D0C0000}"/>
    <cellStyle name="_УФ по бурению 2007 (1000-336-х)_Расчет стоимости скв_расчет СС_ВСНК_ЭБ_09 ред 161008" xfId="3153" xr:uid="{00000000-0005-0000-0000-00004E0C0000}"/>
    <cellStyle name="_УФ по бурению 2007 (1000-336-х)_Расчет стоимости скв_расчет СС_ВСНК_ЭБ_09 ред 201008" xfId="3154" xr:uid="{00000000-0005-0000-0000-00004F0C0000}"/>
    <cellStyle name="_УФ по бурению 2007 (1000-336-х)_Расчет стоимости скв_Расчет стоимости Петим-3 ред 250309" xfId="3155" xr:uid="{00000000-0005-0000-0000-0000500C0000}"/>
    <cellStyle name="_УФ по бурению 2007 (1000-336-х)_Расчет стоимости скв_Расчет стоимости ЮР-83 копия" xfId="3156" xr:uid="{00000000-0005-0000-0000-0000510C0000}"/>
    <cellStyle name="_УФ по бурению 2007 (1000-336-х)_Расчет стоимости скв_Расчет стоимости ЮР-83 уточн_100609" xfId="3157" xr:uid="{00000000-0005-0000-0000-0000520C0000}"/>
    <cellStyle name="_УФ по бурению 2007 (1000-336-х)_Расчет стоимости скв_Расчет ЭБ кусты 1,7 ред 290110 доработка_3" xfId="3158" xr:uid="{00000000-0005-0000-0000-0000530C0000}"/>
    <cellStyle name="_УФ по бурению 2007 (1000-336-х)_Расчет стоимости скв_Расчет ЭБ ред 020609 с лотами" xfId="3159" xr:uid="{00000000-0005-0000-0000-0000540C0000}"/>
    <cellStyle name="_УФ по бурению 2007 (1000-336-х)_Расчет стоимости скв_Смета БПО_ЮТМ на 2010г ред 020609" xfId="3160" xr:uid="{00000000-0005-0000-0000-0000550C0000}"/>
    <cellStyle name="_УФ по бурению 2007 (1000-336-х)_Расчет стоимости скв_Смета БПО_ЮТМ на 2010гот Дьяченко" xfId="3161" xr:uid="{00000000-0005-0000-0000-0000560C0000}"/>
    <cellStyle name="_УФ по бурению 2007 (1000-336-х)_Расчет стоимости скв_стоимость Юр-81 ред 130309 от Дьяченко" xfId="3162" xr:uid="{00000000-0005-0000-0000-0000570C0000}"/>
    <cellStyle name="_УФ по бурению 2007 (1000-336-х)_Расчет стоимости скв_стоимость Юр-81 ред 131208 для ВСНК нов сервис" xfId="3163" xr:uid="{00000000-0005-0000-0000-0000580C0000}"/>
    <cellStyle name="_УФ по бурению 2007 (1000-336-х)_Расчет стоимости скв_стоимость Юр-81 ред 140209 в договор" xfId="3164" xr:uid="{00000000-0005-0000-0000-0000590C0000}"/>
    <cellStyle name="_УФ по бурению 2007 (1000-336-х)_Расчет стоимости скв_стоимость Юр-81 ред 160309" xfId="3165" xr:uid="{00000000-0005-0000-0000-00005A0C0000}"/>
    <cellStyle name="_УФ по бурению 2007 (1000-336-х)_Расчет стоимости скв_стоимость Юр-81 ред 180209" xfId="3166" xr:uid="{00000000-0005-0000-0000-00005B0C0000}"/>
    <cellStyle name="_УФ по бурению 2007 (1000-336-х)_Расчет стоимости скв_стоимость Юр-81 ред 190109" xfId="3167" xr:uid="{00000000-0005-0000-0000-00005C0C0000}"/>
    <cellStyle name="_УФ по бурению 2007 (1000-336-х)_Расчет стоимости скв_стоимость Юр-81 ред 200309 на 100 сут.уточн_1" xfId="3168" xr:uid="{00000000-0005-0000-0000-00005D0C0000}"/>
    <cellStyle name="_УФ по бурению 2007 (1000-336-х)_Расчет стоимости скв_стоимость Юр-81 ред 210109 в договор" xfId="3169" xr:uid="{00000000-0005-0000-0000-00005E0C0000}"/>
    <cellStyle name="_УФ по бурению 2007 (1000-336-х)_Расчет стоимости скв_стоимость Юр-81 ред 241108" xfId="3170" xr:uid="{00000000-0005-0000-0000-00005F0C0000}"/>
    <cellStyle name="_УФ по бурению 2007 (1000-336-х)_Расчет стоимости скв_стоимость Юр-81 ред 241108 без БПО" xfId="3171" xr:uid="{00000000-0005-0000-0000-0000600C0000}"/>
    <cellStyle name="_УФ по бурению 2007 (1000-336-х)_Расчет стоимости скв_стоимость Юр-81 ред 241108_в ВСНК" xfId="3172" xr:uid="{00000000-0005-0000-0000-0000610C0000}"/>
    <cellStyle name="_УФ по бурению 2007 (1000-336-х)_Расчет стоимости скв_Юр-81 исп со станка" xfId="3173" xr:uid="{00000000-0005-0000-0000-0000620C0000}"/>
    <cellStyle name="_УФ по бурению 2007 (1000-336-х)_Расчет ст-ти скв.№1 Вост.-Лод._60_скорр" xfId="3174" xr:uid="{00000000-0005-0000-0000-0000630C0000}"/>
    <cellStyle name="_УФ по бурению 2007 (1000-336-х)_Суточные  ставки" xfId="3175" xr:uid="{00000000-0005-0000-0000-0000640C0000}"/>
    <cellStyle name="_УФ по бурению 2007 (1000-336-х)_Цена БП-09 уточн_для ПР_250309" xfId="3176" xr:uid="{00000000-0005-0000-0000-0000650C0000}"/>
    <cellStyle name="_УФ по бурению 2007 (1000-336-х)_Цена ГП-09 согл ВН_030309 подписано РНБ" xfId="3177" xr:uid="{00000000-0005-0000-0000-0000660C0000}"/>
    <cellStyle name="_УФ по бурению 2007 (1000-336-х)_Ценовые приложения_ ГП 09_250209 по тендеру" xfId="3178" xr:uid="{00000000-0005-0000-0000-0000670C0000}"/>
    <cellStyle name="_ф 7" xfId="3179" xr:uid="{00000000-0005-0000-0000-0000680C0000}"/>
    <cellStyle name="_Финплан_короткий" xfId="3180" xr:uid="{00000000-0005-0000-0000-0000690C0000}"/>
    <cellStyle name="_Форма бюджета Нишкевич Ю.А." xfId="3181" xr:uid="{00000000-0005-0000-0000-00006A0C0000}"/>
    <cellStyle name="_Форма в пакете бизнес-плана" xfId="3182" xr:uid="{00000000-0005-0000-0000-00006B0C0000}"/>
    <cellStyle name="_Форма в пакете бизнес-плана_Разделы 14, 8(1).2, 9  БП РН-Бурение 2008-2012 (ВАНКОР)" xfId="3183" xr:uid="{00000000-0005-0000-0000-00006C0C0000}"/>
    <cellStyle name="_Форма в пакете бизнес-плана_Разделы 14, 8(1).2, 9  БП РН-Бурение 2008-2012 (ВАНКОР)_Расчет СС нефти_ВСФ_250309 уточн" xfId="3184" xr:uid="{00000000-0005-0000-0000-00006D0C0000}"/>
    <cellStyle name="_Форма в пакете бизнес-плана_Разделы 14, 8(1).2, 9  БП РН-Бурение 2008-2012 (ВАНКОР)_Суточные  ставки" xfId="3185" xr:uid="{00000000-0005-0000-0000-00006E0C0000}"/>
    <cellStyle name="_Форма в пакете бизнес-плана_Разделы 14, 8(1).2, 9  БП РН-Бурение 2008-2012 (ВАНКОР)_Цена БП-09 уточн_для ПР_250309" xfId="3186" xr:uid="{00000000-0005-0000-0000-00006F0C0000}"/>
    <cellStyle name="_Форма в пакете бизнес-плана_Разделы 14, 8(1).2, 9  БП РН-Бурение 2008-2012 (ВАНКОР)_Цена ГП-09 согл ВН_030309 подписано РНБ" xfId="3187" xr:uid="{00000000-0005-0000-0000-0000700C0000}"/>
    <cellStyle name="_Форма в пакете бизнес-плана_Разделы 14, 8(1).2, 9  БП РН-Бурение 2008-2012 (ВАНКОР)_Ценовые приложения_ ГП 09_250209 по тендеру" xfId="3188" xr:uid="{00000000-0005-0000-0000-0000710C0000}"/>
    <cellStyle name="_Форма в пакете бизнес-плана_Расчет СС нефти_ВСФ_250309 уточн" xfId="3189" xr:uid="{00000000-0005-0000-0000-0000720C0000}"/>
    <cellStyle name="_Форма в пакете бизнес-плана_Суточные  ставки" xfId="3190" xr:uid="{00000000-0005-0000-0000-0000730C0000}"/>
    <cellStyle name="_Форма в пакете бизнес-плана_Цена БП-09 уточн_для ПР_250309" xfId="3191" xr:uid="{00000000-0005-0000-0000-0000740C0000}"/>
    <cellStyle name="_Форма в пакете бизнес-плана_Цена ГП-09 согл ВН_030309 подписано РНБ" xfId="3192" xr:uid="{00000000-0005-0000-0000-0000750C0000}"/>
    <cellStyle name="_Форма в пакете бизнес-плана_Ценовые приложения_ ГП 09_250209 по тендеру" xfId="3193" xr:uid="{00000000-0005-0000-0000-0000760C0000}"/>
    <cellStyle name="_Форма ГБ №4 ЗБС" xfId="3194" xr:uid="{00000000-0005-0000-0000-0000770C0000}"/>
    <cellStyle name="_Форма ГБ №4 ЗБС_Разделы 14, 8(1).2, 9  БП РН-Бурение 2008-2012 (ВАНКОР)" xfId="3195" xr:uid="{00000000-0005-0000-0000-0000780C0000}"/>
    <cellStyle name="_Форма ГБ №4 ЗБС_Разделы 14, 8(1).2, 9  БП РН-Бурение 2008-2012 (ВАНКОР)_Расчет СС нефти_ВСФ_250309 уточн" xfId="3196" xr:uid="{00000000-0005-0000-0000-0000790C0000}"/>
    <cellStyle name="_Форма ГБ №4 ЗБС_Разделы 14, 8(1).2, 9  БП РН-Бурение 2008-2012 (ВАНКОР)_Суточные  ставки" xfId="3197" xr:uid="{00000000-0005-0000-0000-00007A0C0000}"/>
    <cellStyle name="_Форма ГБ №4 ЗБС_Разделы 14, 8(1).2, 9  БП РН-Бурение 2008-2012 (ВАНКОР)_Цена БП-09 уточн_для ПР_250309" xfId="3198" xr:uid="{00000000-0005-0000-0000-00007B0C0000}"/>
    <cellStyle name="_Форма ГБ №4 ЗБС_Разделы 14, 8(1).2, 9  БП РН-Бурение 2008-2012 (ВАНКОР)_Цена ГП-09 согл ВН_030309 подписано РНБ" xfId="3199" xr:uid="{00000000-0005-0000-0000-00007C0C0000}"/>
    <cellStyle name="_Форма ГБ №4 ЗБС_Разделы 14, 8(1).2, 9  БП РН-Бурение 2008-2012 (ВАНКОР)_Ценовые приложения_ ГП 09_250209 по тендеру" xfId="3200" xr:uid="{00000000-0005-0000-0000-00007D0C0000}"/>
    <cellStyle name="_Форма ГБ №4 ЗБС_Расчет СС нефти_ВСФ_250309 уточн" xfId="3201" xr:uid="{00000000-0005-0000-0000-00007E0C0000}"/>
    <cellStyle name="_Форма ГБ №4 ЗБС_Суточные  ставки" xfId="3202" xr:uid="{00000000-0005-0000-0000-00007F0C0000}"/>
    <cellStyle name="_Форма ГБ №4 ЗБС_Цена БП-09 уточн_для ПР_250309" xfId="3203" xr:uid="{00000000-0005-0000-0000-0000800C0000}"/>
    <cellStyle name="_Форма ГБ №4 ЗБС_Цена ГП-09 согл ВН_030309 подписано РНБ" xfId="3204" xr:uid="{00000000-0005-0000-0000-0000810C0000}"/>
    <cellStyle name="_Форма ГБ №4 ЗБС_Ценовые приложения_ ГП 09_250209 по тендеру" xfId="3205" xr:uid="{00000000-0005-0000-0000-0000820C0000}"/>
    <cellStyle name="_Форма Роснефть свод 2007г. для БП  с 8 496руб. за 1м." xfId="3206" xr:uid="{00000000-0005-0000-0000-0000830C0000}"/>
    <cellStyle name="_форма цс" xfId="3207" xr:uid="{00000000-0005-0000-0000-0000840C0000}"/>
    <cellStyle name="_Формат по выручке_ценам_draft" xfId="3208" xr:uid="{00000000-0005-0000-0000-0000850C0000}"/>
    <cellStyle name="_Формат_персонал" xfId="3209" xr:uid="{00000000-0005-0000-0000-0000860C0000}"/>
    <cellStyle name="_Форматы Третьяковой" xfId="3210" xr:uid="{00000000-0005-0000-0000-0000870C0000}"/>
    <cellStyle name="_Формы 8 и 8.1. макета БП" xfId="3211" xr:uid="{00000000-0005-0000-0000-0000880C0000}"/>
    <cellStyle name="_Шаблон ТЭП на 2006" xfId="3212" xr:uid="{00000000-0005-0000-0000-0000890C0000}"/>
    <cellStyle name="_Штат-2000 г ЭНЦ" xfId="3213" xr:uid="{00000000-0005-0000-0000-00008A0C0000}"/>
    <cellStyle name="_Эк-ка Прочие ДАО" xfId="3214" xr:uid="{00000000-0005-0000-0000-00008B0C0000}"/>
    <cellStyle name="_Эк-ка Прочие ДАО_Р.12 Труд" xfId="3215" xr:uid="{00000000-0005-0000-0000-00008C0C0000}"/>
    <cellStyle name="_Юганскнефтегаз_Дт Кт (01 06 06)" xfId="3216" xr:uid="{00000000-0005-0000-0000-00008D0C0000}"/>
    <cellStyle name="_ЮНГ_CAPEX_2008_факт" xfId="3217" xr:uid="{00000000-0005-0000-0000-00008E0C0000}"/>
    <cellStyle name="”€ќђќ‘ћ‚›‰" xfId="3218" xr:uid="{00000000-0005-0000-0000-00008F0C0000}"/>
    <cellStyle name="”€љ‘€ђћ‚ђќќ›‰" xfId="3219" xr:uid="{00000000-0005-0000-0000-0000900C0000}"/>
    <cellStyle name="„…ќ…†ќ›‰" xfId="3220" xr:uid="{00000000-0005-0000-0000-0000910C0000}"/>
    <cellStyle name="€’ћѓћ‚›‰" xfId="3221" xr:uid="{00000000-0005-0000-0000-0000920C0000}"/>
    <cellStyle name="=D:\WINNT\SYSTEM32\COMMAND.COM" xfId="3222" xr:uid="{00000000-0005-0000-0000-0000930C0000}"/>
    <cellStyle name="‡ђѓћ‹ћ‚ћљ1" xfId="3223" xr:uid="{00000000-0005-0000-0000-0000940C0000}"/>
    <cellStyle name="‡ђѓћ‹ћ‚ћљ2" xfId="3224" xr:uid="{00000000-0005-0000-0000-0000950C0000}"/>
    <cellStyle name="" xfId="3225" xr:uid="{00000000-0005-0000-0000-0000960C0000}"/>
    <cellStyle name="" xfId="3226" xr:uid="{00000000-0005-0000-0000-0000970C0000}"/>
    <cellStyle name="" xfId="3227" xr:uid="{00000000-0005-0000-0000-0000980C0000}"/>
    <cellStyle name="" xfId="3228" xr:uid="{00000000-0005-0000-0000-0000990C0000}"/>
    <cellStyle name="" xfId="3229" xr:uid="{00000000-0005-0000-0000-00009A0C0000}"/>
    <cellStyle name="1" xfId="3230" xr:uid="{00000000-0005-0000-0000-00009B0C0000}"/>
    <cellStyle name="2" xfId="3231" xr:uid="{00000000-0005-0000-0000-00009C0C0000}"/>
    <cellStyle name="0,00;0;" xfId="3232" xr:uid="{00000000-0005-0000-0000-00009D0C0000}"/>
    <cellStyle name="0,00;0; 2" xfId="3233" xr:uid="{00000000-0005-0000-0000-00009E0C0000}"/>
    <cellStyle name="1" xfId="3234" xr:uid="{00000000-0005-0000-0000-00009F0C0000}"/>
    <cellStyle name="1_ Прил.№3" xfId="3235" xr:uid="{00000000-0005-0000-0000-0000A00C0000}"/>
    <cellStyle name="1_ГлГеолог" xfId="3236" xr:uid="{00000000-0005-0000-0000-0000A10C0000}"/>
    <cellStyle name="1_ПТО" xfId="3237" xr:uid="{00000000-0005-0000-0000-0000A20C0000}"/>
    <cellStyle name="1_Расчет СС нефти_ВСФ_250309 уточн" xfId="3238" xr:uid="{00000000-0005-0000-0000-0000A30C0000}"/>
    <cellStyle name="1_Расчет СС нефти_ВСФ_250309 уточн_ Прил.№3" xfId="3239" xr:uid="{00000000-0005-0000-0000-0000A40C0000}"/>
    <cellStyle name="1_Расчет СС нефти_ВСФ_250309 уточн_ГлГеолог" xfId="3240" xr:uid="{00000000-0005-0000-0000-0000A50C0000}"/>
    <cellStyle name="1_Расчет СС нефти_ВСФ_250309 уточн_ПТО" xfId="3241" xr:uid="{00000000-0005-0000-0000-0000A60C0000}"/>
    <cellStyle name="1_Расчет СС нефти_ВСФ_250309 уточн_СВОД" xfId="3242" xr:uid="{00000000-0005-0000-0000-0000A70C0000}"/>
    <cellStyle name="1_Расчет СС нефти_ВСФ_250309 уточн_СПО (ОРП)" xfId="3243" xr:uid="{00000000-0005-0000-0000-0000A80C0000}"/>
    <cellStyle name="1_СВОД" xfId="3244" xr:uid="{00000000-0005-0000-0000-0000A90C0000}"/>
    <cellStyle name="1_СПО (ОРП)" xfId="3245" xr:uid="{00000000-0005-0000-0000-0000AA0C0000}"/>
    <cellStyle name="2" xfId="3246" xr:uid="{00000000-0005-0000-0000-0000AB0C0000}"/>
    <cellStyle name="2_ГлГеолог" xfId="3247" xr:uid="{00000000-0005-0000-0000-0000AC0C0000}"/>
    <cellStyle name="2_ПТО" xfId="3248" xr:uid="{00000000-0005-0000-0000-0000AD0C0000}"/>
    <cellStyle name="2_Расчет СС нефти_ВСФ_250309 уточн" xfId="3249" xr:uid="{00000000-0005-0000-0000-0000AE0C0000}"/>
    <cellStyle name="2_Расчет СС нефти_ВСФ_250309 уточн_ГлГеолог" xfId="3250" xr:uid="{00000000-0005-0000-0000-0000AF0C0000}"/>
    <cellStyle name="2_Расчет СС нефти_ВСФ_250309 уточн_ПТО" xfId="3251" xr:uid="{00000000-0005-0000-0000-0000B00C0000}"/>
    <cellStyle name="20% - Accent1" xfId="3252" xr:uid="{00000000-0005-0000-0000-0000B10C0000}"/>
    <cellStyle name="20% - Accent2" xfId="3253" xr:uid="{00000000-0005-0000-0000-0000B20C0000}"/>
    <cellStyle name="20% - Accent3" xfId="3254" xr:uid="{00000000-0005-0000-0000-0000B30C0000}"/>
    <cellStyle name="20% - Accent4" xfId="3255" xr:uid="{00000000-0005-0000-0000-0000B40C0000}"/>
    <cellStyle name="20% - Accent5" xfId="3256" xr:uid="{00000000-0005-0000-0000-0000B50C0000}"/>
    <cellStyle name="20% - Accent6" xfId="3257" xr:uid="{00000000-0005-0000-0000-0000B60C0000}"/>
    <cellStyle name="20% - Акцент1 2" xfId="3258" xr:uid="{00000000-0005-0000-0000-0000B70C0000}"/>
    <cellStyle name="20% - Акцент2 2" xfId="3259" xr:uid="{00000000-0005-0000-0000-0000B80C0000}"/>
    <cellStyle name="20% - Акцент3 2" xfId="3260" xr:uid="{00000000-0005-0000-0000-0000B90C0000}"/>
    <cellStyle name="20% - Акцент4 2" xfId="3261" xr:uid="{00000000-0005-0000-0000-0000BA0C0000}"/>
    <cellStyle name="20% - Акцент5 2" xfId="3262" xr:uid="{00000000-0005-0000-0000-0000BB0C0000}"/>
    <cellStyle name="20% - Акцент6 2" xfId="3263" xr:uid="{00000000-0005-0000-0000-0000BC0C0000}"/>
    <cellStyle name="3" xfId="3264" xr:uid="{00000000-0005-0000-0000-0000BD0C0000}"/>
    <cellStyle name="3_ГлГеолог" xfId="3265" xr:uid="{00000000-0005-0000-0000-0000BE0C0000}"/>
    <cellStyle name="3_ПТО" xfId="3266" xr:uid="{00000000-0005-0000-0000-0000BF0C0000}"/>
    <cellStyle name="3_Расчет СС нефти_ВСФ_250309 уточн" xfId="3267" xr:uid="{00000000-0005-0000-0000-0000C00C0000}"/>
    <cellStyle name="3_Расчет СС нефти_ВСФ_250309 уточн_ГлГеолог" xfId="3268" xr:uid="{00000000-0005-0000-0000-0000C10C0000}"/>
    <cellStyle name="3_Расчет СС нефти_ВСФ_250309 уточн_ПТО" xfId="3269" xr:uid="{00000000-0005-0000-0000-0000C20C0000}"/>
    <cellStyle name="4" xfId="3270" xr:uid="{00000000-0005-0000-0000-0000C30C0000}"/>
    <cellStyle name="4_ Прил.№3" xfId="3271" xr:uid="{00000000-0005-0000-0000-0000C40C0000}"/>
    <cellStyle name="4_Анализ_СС тендер 09 свод" xfId="3272" xr:uid="{00000000-0005-0000-0000-0000C50C0000}"/>
    <cellStyle name="4_Анализ_СС тендер 09 свод_ Прил.№3" xfId="3273" xr:uid="{00000000-0005-0000-0000-0000C60C0000}"/>
    <cellStyle name="4_Анализ_СС тендер 09 свод_ГлГеолог" xfId="3274" xr:uid="{00000000-0005-0000-0000-0000C70C0000}"/>
    <cellStyle name="4_Анализ_СС тендер 09 свод_копия для доработки_090908" xfId="3275" xr:uid="{00000000-0005-0000-0000-0000C80C0000}"/>
    <cellStyle name="4_Анализ_СС тендер 09 свод_копия для доработки_090908_ Прил.№3" xfId="3276" xr:uid="{00000000-0005-0000-0000-0000C90C0000}"/>
    <cellStyle name="4_Анализ_СС тендер 09 свод_копия для доработки_090908_ГлГеолог" xfId="3277" xr:uid="{00000000-0005-0000-0000-0000CA0C0000}"/>
    <cellStyle name="4_Анализ_СС тендер 09 свод_копия для доработки_090908_ПТО" xfId="3278" xr:uid="{00000000-0005-0000-0000-0000CB0C0000}"/>
    <cellStyle name="4_Анализ_СС тендер 09 свод_копия для доработки_090908_СВОД" xfId="3279" xr:uid="{00000000-0005-0000-0000-0000CC0C0000}"/>
    <cellStyle name="4_Анализ_СС тендер 09 свод_копия для доработки_090908_СПО (ОРП)" xfId="3280" xr:uid="{00000000-0005-0000-0000-0000CD0C0000}"/>
    <cellStyle name="4_Анализ_СС тендер 09 свод_ПТО" xfId="3281" xr:uid="{00000000-0005-0000-0000-0000CE0C0000}"/>
    <cellStyle name="4_Анализ_СС тендер 09 свод_Расчет СС нефти_ВСФ_250309 уточн" xfId="3282" xr:uid="{00000000-0005-0000-0000-0000CF0C0000}"/>
    <cellStyle name="4_Анализ_СС тендер 09 свод_Расчет СС нефти_ВСФ_250309 уточн_ Прил.№3" xfId="3283" xr:uid="{00000000-0005-0000-0000-0000D00C0000}"/>
    <cellStyle name="4_Анализ_СС тендер 09 свод_Расчет СС нефти_ВСФ_250309 уточн_ГлГеолог" xfId="3284" xr:uid="{00000000-0005-0000-0000-0000D10C0000}"/>
    <cellStyle name="4_Анализ_СС тендер 09 свод_Расчет СС нефти_ВСФ_250309 уточн_ПТО" xfId="3285" xr:uid="{00000000-0005-0000-0000-0000D20C0000}"/>
    <cellStyle name="4_Анализ_СС тендер 09 свод_Расчет СС нефти_ВСФ_250309 уточн_СВОД" xfId="3286" xr:uid="{00000000-0005-0000-0000-0000D30C0000}"/>
    <cellStyle name="4_Анализ_СС тендер 09 свод_Расчет СС нефти_ВСФ_250309 уточн_СПО (ОРП)" xfId="3287" xr:uid="{00000000-0005-0000-0000-0000D40C0000}"/>
    <cellStyle name="4_Анализ_СС тендер 09 свод_СВОД" xfId="3288" xr:uid="{00000000-0005-0000-0000-0000D50C0000}"/>
    <cellStyle name="4_Анализ_СС тендер 09 свод_СПО (ОРП)" xfId="3289" xr:uid="{00000000-0005-0000-0000-0000D60C0000}"/>
    <cellStyle name="4_ГлГеолог" xfId="3290" xr:uid="{00000000-0005-0000-0000-0000D70C0000}"/>
    <cellStyle name="4_ПТО" xfId="3291" xr:uid="{00000000-0005-0000-0000-0000D80C0000}"/>
    <cellStyle name="4_Расчет СС нефти_ВСФ_250309 уточн" xfId="3292" xr:uid="{00000000-0005-0000-0000-0000D90C0000}"/>
    <cellStyle name="4_Расчет СС нефти_ВСФ_250309 уточн_ Прил.№3" xfId="3293" xr:uid="{00000000-0005-0000-0000-0000DA0C0000}"/>
    <cellStyle name="4_Расчет СС нефти_ВСФ_250309 уточн_ГлГеолог" xfId="3294" xr:uid="{00000000-0005-0000-0000-0000DB0C0000}"/>
    <cellStyle name="4_Расчет СС нефти_ВСФ_250309 уточн_ПТО" xfId="3295" xr:uid="{00000000-0005-0000-0000-0000DC0C0000}"/>
    <cellStyle name="4_Расчет СС нефти_ВСФ_250309 уточн_СВОД" xfId="3296" xr:uid="{00000000-0005-0000-0000-0000DD0C0000}"/>
    <cellStyle name="4_Расчет СС нефти_ВСФ_250309 уточн_СПО (ОРП)" xfId="3297" xr:uid="{00000000-0005-0000-0000-0000DE0C0000}"/>
    <cellStyle name="4_СВОД" xfId="3298" xr:uid="{00000000-0005-0000-0000-0000DF0C0000}"/>
    <cellStyle name="4_СПО (ОРП)" xfId="3299" xr:uid="{00000000-0005-0000-0000-0000E00C0000}"/>
    <cellStyle name="40% - Accent1" xfId="3300" xr:uid="{00000000-0005-0000-0000-0000E10C0000}"/>
    <cellStyle name="40% - Accent2" xfId="3301" xr:uid="{00000000-0005-0000-0000-0000E20C0000}"/>
    <cellStyle name="40% - Accent3" xfId="3302" xr:uid="{00000000-0005-0000-0000-0000E30C0000}"/>
    <cellStyle name="40% - Accent4" xfId="3303" xr:uid="{00000000-0005-0000-0000-0000E40C0000}"/>
    <cellStyle name="40% - Accent5" xfId="3304" xr:uid="{00000000-0005-0000-0000-0000E50C0000}"/>
    <cellStyle name="40% - Accent6" xfId="3305" xr:uid="{00000000-0005-0000-0000-0000E60C0000}"/>
    <cellStyle name="40% - Акцент1 2" xfId="3306" xr:uid="{00000000-0005-0000-0000-0000E70C0000}"/>
    <cellStyle name="40% - Акцент2 2" xfId="3307" xr:uid="{00000000-0005-0000-0000-0000E80C0000}"/>
    <cellStyle name="40% - Акцент3 2" xfId="3308" xr:uid="{00000000-0005-0000-0000-0000E90C0000}"/>
    <cellStyle name="40% - Акцент4 2" xfId="3309" xr:uid="{00000000-0005-0000-0000-0000EA0C0000}"/>
    <cellStyle name="40% - Акцент5 2" xfId="3310" xr:uid="{00000000-0005-0000-0000-0000EB0C0000}"/>
    <cellStyle name="40% - Акцент6 2" xfId="3311" xr:uid="{00000000-0005-0000-0000-0000EC0C0000}"/>
    <cellStyle name="5" xfId="3312" xr:uid="{00000000-0005-0000-0000-0000ED0C0000}"/>
    <cellStyle name="5_ГлГеолог" xfId="3313" xr:uid="{00000000-0005-0000-0000-0000EE0C0000}"/>
    <cellStyle name="5_ПТО" xfId="3314" xr:uid="{00000000-0005-0000-0000-0000EF0C0000}"/>
    <cellStyle name="5_Расчет СС нефти_ВСФ_250309 уточн" xfId="3315" xr:uid="{00000000-0005-0000-0000-0000F00C0000}"/>
    <cellStyle name="60% - Accent1" xfId="3316" xr:uid="{00000000-0005-0000-0000-0000F10C0000}"/>
    <cellStyle name="60% - Accent2" xfId="3317" xr:uid="{00000000-0005-0000-0000-0000F20C0000}"/>
    <cellStyle name="60% - Accent3" xfId="3318" xr:uid="{00000000-0005-0000-0000-0000F30C0000}"/>
    <cellStyle name="60% - Accent4" xfId="3319" xr:uid="{00000000-0005-0000-0000-0000F40C0000}"/>
    <cellStyle name="60% - Accent5" xfId="3320" xr:uid="{00000000-0005-0000-0000-0000F50C0000}"/>
    <cellStyle name="60% - Accent6" xfId="3321" xr:uid="{00000000-0005-0000-0000-0000F60C0000}"/>
    <cellStyle name="60% - Акцент1 2" xfId="3322" xr:uid="{00000000-0005-0000-0000-0000F70C0000}"/>
    <cellStyle name="60% - Акцент2 2" xfId="3323" xr:uid="{00000000-0005-0000-0000-0000F80C0000}"/>
    <cellStyle name="60% - Акцент3 2" xfId="3324" xr:uid="{00000000-0005-0000-0000-0000F90C0000}"/>
    <cellStyle name="60% - Акцент4 2" xfId="3325" xr:uid="{00000000-0005-0000-0000-0000FA0C0000}"/>
    <cellStyle name="60% - Акцент5 2" xfId="3326" xr:uid="{00000000-0005-0000-0000-0000FB0C0000}"/>
    <cellStyle name="60% - Акцент6 2" xfId="3327" xr:uid="{00000000-0005-0000-0000-0000FC0C0000}"/>
    <cellStyle name="Aaia?iue [0]_?anoiau" xfId="3328" xr:uid="{00000000-0005-0000-0000-0000FD0C0000}"/>
    <cellStyle name="Aaia?iue_?anoiau" xfId="3329" xr:uid="{00000000-0005-0000-0000-0000FE0C0000}"/>
    <cellStyle name="Accent1" xfId="3330" xr:uid="{00000000-0005-0000-0000-0000FF0C0000}"/>
    <cellStyle name="Accent2" xfId="3331" xr:uid="{00000000-0005-0000-0000-0000000D0000}"/>
    <cellStyle name="Accent3" xfId="3332" xr:uid="{00000000-0005-0000-0000-0000010D0000}"/>
    <cellStyle name="Accent4" xfId="3333" xr:uid="{00000000-0005-0000-0000-0000020D0000}"/>
    <cellStyle name="Accent5" xfId="3334" xr:uid="{00000000-0005-0000-0000-0000030D0000}"/>
    <cellStyle name="Accent6" xfId="3335" xr:uid="{00000000-0005-0000-0000-0000040D0000}"/>
    <cellStyle name="Aeia?nnueea" xfId="3336" xr:uid="{00000000-0005-0000-0000-0000050D0000}"/>
    <cellStyle name="AFE" xfId="3337" xr:uid="{00000000-0005-0000-0000-0000060D0000}"/>
    <cellStyle name="args.style" xfId="3338" xr:uid="{00000000-0005-0000-0000-0000070D0000}"/>
    <cellStyle name="Bad" xfId="3339" xr:uid="{00000000-0005-0000-0000-0000080D0000}"/>
    <cellStyle name="Body" xfId="3340" xr:uid="{00000000-0005-0000-0000-0000090D0000}"/>
    <cellStyle name="Calc Currency (0)" xfId="3341" xr:uid="{00000000-0005-0000-0000-00000A0D0000}"/>
    <cellStyle name="Calculation" xfId="3342" xr:uid="{00000000-0005-0000-0000-00000B0D0000}"/>
    <cellStyle name="Check Cell" xfId="3343" xr:uid="{00000000-0005-0000-0000-00000C0D0000}"/>
    <cellStyle name="Column4_end" xfId="3344" xr:uid="{00000000-0005-0000-0000-00000D0D0000}"/>
    <cellStyle name="Comma [0]" xfId="3345" xr:uid="{00000000-0005-0000-0000-00000E0D0000}"/>
    <cellStyle name="Comma_ PLinf - 08" xfId="3346" xr:uid="{00000000-0005-0000-0000-00000F0D0000}"/>
    <cellStyle name="Comma0" xfId="3347" xr:uid="{00000000-0005-0000-0000-0000100D0000}"/>
    <cellStyle name="Copied" xfId="3348" xr:uid="{00000000-0005-0000-0000-0000110D0000}"/>
    <cellStyle name="Currency [0]" xfId="3349" xr:uid="{00000000-0005-0000-0000-0000120D0000}"/>
    <cellStyle name="Currency_ PLinf - 08" xfId="3350" xr:uid="{00000000-0005-0000-0000-0000130D0000}"/>
    <cellStyle name="Currency0" xfId="3351" xr:uid="{00000000-0005-0000-0000-0000140D0000}"/>
    <cellStyle name="Date" xfId="3352" xr:uid="{00000000-0005-0000-0000-0000150D0000}"/>
    <cellStyle name="Dezimal [0]_NEGS" xfId="3353" xr:uid="{00000000-0005-0000-0000-0000160D0000}"/>
    <cellStyle name="Dezimal_NEGS" xfId="3354" xr:uid="{00000000-0005-0000-0000-0000170D0000}"/>
    <cellStyle name="Entered" xfId="3355" xr:uid="{00000000-0005-0000-0000-0000180D0000}"/>
    <cellStyle name="Euro" xfId="3356" xr:uid="{00000000-0005-0000-0000-0000190D0000}"/>
    <cellStyle name="Explanatory Text" xfId="3357" xr:uid="{00000000-0005-0000-0000-00001A0D0000}"/>
    <cellStyle name="Fixed" xfId="3358" xr:uid="{00000000-0005-0000-0000-00001B0D0000}"/>
    <cellStyle name="Followed Hyperlink" xfId="3359" xr:uid="{00000000-0005-0000-0000-00001C0D0000}"/>
    <cellStyle name="form" xfId="3360" xr:uid="{00000000-0005-0000-0000-00001D0D0000}"/>
    <cellStyle name="ggg" xfId="3361" xr:uid="{00000000-0005-0000-0000-00001E0D0000}"/>
    <cellStyle name="Good" xfId="3362" xr:uid="{00000000-0005-0000-0000-00001F0D0000}"/>
    <cellStyle name="Grey" xfId="3363" xr:uid="{00000000-0005-0000-0000-0000200D0000}"/>
    <cellStyle name="Head 1" xfId="3364" xr:uid="{00000000-0005-0000-0000-0000210D0000}"/>
    <cellStyle name="Head1_BP back" xfId="3365" xr:uid="{00000000-0005-0000-0000-0000220D0000}"/>
    <cellStyle name="Header1" xfId="3366" xr:uid="{00000000-0005-0000-0000-0000230D0000}"/>
    <cellStyle name="Header2" xfId="3367" xr:uid="{00000000-0005-0000-0000-0000240D0000}"/>
    <cellStyle name="Heading 1" xfId="3368" xr:uid="{00000000-0005-0000-0000-0000250D0000}"/>
    <cellStyle name="Heading 2" xfId="3369" xr:uid="{00000000-0005-0000-0000-0000260D0000}"/>
    <cellStyle name="Heading 3" xfId="3370" xr:uid="{00000000-0005-0000-0000-0000270D0000}"/>
    <cellStyle name="Heading 4" xfId="3371" xr:uid="{00000000-0005-0000-0000-0000280D0000}"/>
    <cellStyle name="HEADINGS" xfId="3372" xr:uid="{00000000-0005-0000-0000-0000290D0000}"/>
    <cellStyle name="HEADINGSTOP" xfId="3373" xr:uid="{00000000-0005-0000-0000-00002A0D0000}"/>
    <cellStyle name="Hyperlink" xfId="3374" xr:uid="{00000000-0005-0000-0000-00002B0D0000}"/>
    <cellStyle name="Iau?iue_?anoiau" xfId="3375" xr:uid="{00000000-0005-0000-0000-00002C0D0000}"/>
    <cellStyle name="Input" xfId="3376" xr:uid="{00000000-0005-0000-0000-00002D0D0000}"/>
    <cellStyle name="Input [yellow]" xfId="3377" xr:uid="{00000000-0005-0000-0000-00002E0D0000}"/>
    <cellStyle name="Input cells" xfId="3378" xr:uid="{00000000-0005-0000-0000-00002F0D0000}"/>
    <cellStyle name="Input_ГлГеолог" xfId="3379" xr:uid="{00000000-0005-0000-0000-0000300D0000}"/>
    <cellStyle name="Ioe?uaaaoayny aeia?nnueea" xfId="3380" xr:uid="{00000000-0005-0000-0000-0000310D0000}"/>
    <cellStyle name="ISO" xfId="3381" xr:uid="{00000000-0005-0000-0000-0000320D0000}"/>
    <cellStyle name="Kilo" xfId="3382" xr:uid="{00000000-0005-0000-0000-0000330D0000}"/>
    <cellStyle name="Komma [0]_laroux" xfId="3383" xr:uid="{00000000-0005-0000-0000-0000340D0000}"/>
    <cellStyle name="Komma_laroux" xfId="3384" xr:uid="{00000000-0005-0000-0000-0000350D0000}"/>
    <cellStyle name="KOP" xfId="3385" xr:uid="{00000000-0005-0000-0000-0000360D0000}"/>
    <cellStyle name="KOP2" xfId="3386" xr:uid="{00000000-0005-0000-0000-0000370D0000}"/>
    <cellStyle name="KOPP" xfId="3387" xr:uid="{00000000-0005-0000-0000-0000380D0000}"/>
    <cellStyle name="Linked Cell" xfId="3388" xr:uid="{00000000-0005-0000-0000-0000390D0000}"/>
    <cellStyle name="Milliers [0]_Conversion Summary" xfId="3389" xr:uid="{00000000-0005-0000-0000-00003A0D0000}"/>
    <cellStyle name="Milliers_Conversion Summary" xfId="3390" xr:uid="{00000000-0005-0000-0000-00003B0D0000}"/>
    <cellStyle name="Monйtaire [0]_Conversion Summary" xfId="3391" xr:uid="{00000000-0005-0000-0000-00003C0D0000}"/>
    <cellStyle name="Monйtaire_Conversion Summary" xfId="3392" xr:uid="{00000000-0005-0000-0000-00003D0D0000}"/>
    <cellStyle name="Neutral" xfId="3393" xr:uid="{00000000-0005-0000-0000-00003E0D0000}"/>
    <cellStyle name="Normal - Style1" xfId="3394" xr:uid="{00000000-0005-0000-0000-00003F0D0000}"/>
    <cellStyle name="Normal 2" xfId="3395" xr:uid="{00000000-0005-0000-0000-0000400D0000}"/>
    <cellStyle name="Normal_#10-Headcount" xfId="3396" xr:uid="{00000000-0005-0000-0000-0000410D0000}"/>
    <cellStyle name="normбlnм_laroux" xfId="3397" xr:uid="{00000000-0005-0000-0000-0000420D0000}"/>
    <cellStyle name="Note" xfId="3398" xr:uid="{00000000-0005-0000-0000-0000430D0000}"/>
    <cellStyle name="Note 2" xfId="3399" xr:uid="{00000000-0005-0000-0000-0000440D0000}"/>
    <cellStyle name="Oeiainiaue [0]_?anoiau" xfId="3400" xr:uid="{00000000-0005-0000-0000-0000450D0000}"/>
    <cellStyle name="Oeiainiaue_?anoiau" xfId="3401" xr:uid="{00000000-0005-0000-0000-0000460D0000}"/>
    <cellStyle name="Ouny?e [0]_?anoiau" xfId="3402" xr:uid="{00000000-0005-0000-0000-0000470D0000}"/>
    <cellStyle name="Ouny?e_?anoiau" xfId="3403" xr:uid="{00000000-0005-0000-0000-0000480D0000}"/>
    <cellStyle name="Output" xfId="3404" xr:uid="{00000000-0005-0000-0000-0000490D0000}"/>
    <cellStyle name="p/n" xfId="3405" xr:uid="{00000000-0005-0000-0000-00004A0D0000}"/>
    <cellStyle name="Paaotsikko" xfId="3406" xr:uid="{00000000-0005-0000-0000-00004B0D0000}"/>
    <cellStyle name="per.style" xfId="3407" xr:uid="{00000000-0005-0000-0000-00004C0D0000}"/>
    <cellStyle name="Percent [2]" xfId="3408" xr:uid="{00000000-0005-0000-0000-00004D0D0000}"/>
    <cellStyle name="Prosent_DS" xfId="3409" xr:uid="{00000000-0005-0000-0000-00004E0D0000}"/>
    <cellStyle name="Pддotsikko" xfId="3410" xr:uid="{00000000-0005-0000-0000-00004F0D0000}"/>
    <cellStyle name="REGEL" xfId="3411" xr:uid="{00000000-0005-0000-0000-0000500D0000}"/>
    <cellStyle name="regstoresfromspecstores" xfId="3412" xr:uid="{00000000-0005-0000-0000-0000510D0000}"/>
    <cellStyle name="RevList" xfId="3413" xr:uid="{00000000-0005-0000-0000-0000520D0000}"/>
    <cellStyle name="SAPBEXaggData" xfId="3414" xr:uid="{00000000-0005-0000-0000-0000530D0000}"/>
    <cellStyle name="SAPBEXaggDataEmph" xfId="3415" xr:uid="{00000000-0005-0000-0000-0000540D0000}"/>
    <cellStyle name="SAPBEXaggItem" xfId="3416" xr:uid="{00000000-0005-0000-0000-0000550D0000}"/>
    <cellStyle name="SAPBEXaggItemX" xfId="3417" xr:uid="{00000000-0005-0000-0000-0000560D0000}"/>
    <cellStyle name="SAPBEXchaText" xfId="3418" xr:uid="{00000000-0005-0000-0000-0000570D0000}"/>
    <cellStyle name="SAPBEXexcBad7" xfId="3419" xr:uid="{00000000-0005-0000-0000-0000580D0000}"/>
    <cellStyle name="SAPBEXexcBad8" xfId="3420" xr:uid="{00000000-0005-0000-0000-0000590D0000}"/>
    <cellStyle name="SAPBEXexcBad9" xfId="3421" xr:uid="{00000000-0005-0000-0000-00005A0D0000}"/>
    <cellStyle name="SAPBEXexcCritical4" xfId="3422" xr:uid="{00000000-0005-0000-0000-00005B0D0000}"/>
    <cellStyle name="SAPBEXexcCritical5" xfId="3423" xr:uid="{00000000-0005-0000-0000-00005C0D0000}"/>
    <cellStyle name="SAPBEXexcCritical6" xfId="3424" xr:uid="{00000000-0005-0000-0000-00005D0D0000}"/>
    <cellStyle name="SAPBEXexcGood1" xfId="3425" xr:uid="{00000000-0005-0000-0000-00005E0D0000}"/>
    <cellStyle name="SAPBEXexcGood2" xfId="3426" xr:uid="{00000000-0005-0000-0000-00005F0D0000}"/>
    <cellStyle name="SAPBEXexcGood3" xfId="3427" xr:uid="{00000000-0005-0000-0000-0000600D0000}"/>
    <cellStyle name="SAPBEXfilterDrill" xfId="3428" xr:uid="{00000000-0005-0000-0000-0000610D0000}"/>
    <cellStyle name="SAPBEXfilterItem" xfId="3429" xr:uid="{00000000-0005-0000-0000-0000620D0000}"/>
    <cellStyle name="SAPBEXfilterText" xfId="3430" xr:uid="{00000000-0005-0000-0000-0000630D0000}"/>
    <cellStyle name="SAPBEXformats" xfId="3431" xr:uid="{00000000-0005-0000-0000-0000640D0000}"/>
    <cellStyle name="SAPBEXheaderItem" xfId="3432" xr:uid="{00000000-0005-0000-0000-0000650D0000}"/>
    <cellStyle name="SAPBEXheaderText" xfId="3433" xr:uid="{00000000-0005-0000-0000-0000660D0000}"/>
    <cellStyle name="SAPBEXHLevel0" xfId="3434" xr:uid="{00000000-0005-0000-0000-0000670D0000}"/>
    <cellStyle name="SAPBEXHLevel0X" xfId="3435" xr:uid="{00000000-0005-0000-0000-0000680D0000}"/>
    <cellStyle name="SAPBEXHLevel1" xfId="3436" xr:uid="{00000000-0005-0000-0000-0000690D0000}"/>
    <cellStyle name="SAPBEXHLevel1X" xfId="3437" xr:uid="{00000000-0005-0000-0000-00006A0D0000}"/>
    <cellStyle name="SAPBEXHLevel2" xfId="3438" xr:uid="{00000000-0005-0000-0000-00006B0D0000}"/>
    <cellStyle name="SAPBEXHLevel2X" xfId="3439" xr:uid="{00000000-0005-0000-0000-00006C0D0000}"/>
    <cellStyle name="SAPBEXHLevel3" xfId="3440" xr:uid="{00000000-0005-0000-0000-00006D0D0000}"/>
    <cellStyle name="SAPBEXHLevel3X" xfId="3441" xr:uid="{00000000-0005-0000-0000-00006E0D0000}"/>
    <cellStyle name="SAPBEXresData" xfId="3442" xr:uid="{00000000-0005-0000-0000-00006F0D0000}"/>
    <cellStyle name="SAPBEXresDataEmph" xfId="3443" xr:uid="{00000000-0005-0000-0000-0000700D0000}"/>
    <cellStyle name="SAPBEXresItem" xfId="3444" xr:uid="{00000000-0005-0000-0000-0000710D0000}"/>
    <cellStyle name="SAPBEXresItemX" xfId="3445" xr:uid="{00000000-0005-0000-0000-0000720D0000}"/>
    <cellStyle name="SAPBEXstdData" xfId="3446" xr:uid="{00000000-0005-0000-0000-0000730D0000}"/>
    <cellStyle name="SAPBEXstdDataEmph" xfId="3447" xr:uid="{00000000-0005-0000-0000-0000740D0000}"/>
    <cellStyle name="SAPBEXstdItem" xfId="3448" xr:uid="{00000000-0005-0000-0000-0000750D0000}"/>
    <cellStyle name="SAPBEXstdItemX" xfId="3449" xr:uid="{00000000-0005-0000-0000-0000760D0000}"/>
    <cellStyle name="SAPBEXtitle" xfId="3450" xr:uid="{00000000-0005-0000-0000-0000770D0000}"/>
    <cellStyle name="SAPBEXundefined" xfId="3451" xr:uid="{00000000-0005-0000-0000-0000780D0000}"/>
    <cellStyle name="SAPOutput" xfId="3452" xr:uid="{00000000-0005-0000-0000-0000790D0000}"/>
    <cellStyle name="section" xfId="3453" xr:uid="{00000000-0005-0000-0000-00007A0D0000}"/>
    <cellStyle name="SHADEDSTORES" xfId="3454" xr:uid="{00000000-0005-0000-0000-00007B0D0000}"/>
    <cellStyle name="Shell" xfId="3455" xr:uid="{00000000-0005-0000-0000-00007C0D0000}"/>
    <cellStyle name="specstores" xfId="3456" xr:uid="{00000000-0005-0000-0000-00007D0D0000}"/>
    <cellStyle name="Standaard_laroux" xfId="3457" xr:uid="{00000000-0005-0000-0000-00007E0D0000}"/>
    <cellStyle name="Standard_NEGS" xfId="3458" xr:uid="{00000000-0005-0000-0000-00007F0D0000}"/>
    <cellStyle name="SubHead" xfId="3459" xr:uid="{00000000-0005-0000-0000-0000800D0000}"/>
    <cellStyle name="Subtotal" xfId="3460" xr:uid="{00000000-0005-0000-0000-0000810D0000}"/>
    <cellStyle name="Title" xfId="3461" xr:uid="{00000000-0005-0000-0000-0000820D0000}"/>
    <cellStyle name="Total" xfId="3462" xr:uid="{00000000-0005-0000-0000-0000830D0000}"/>
    <cellStyle name="Tusenskille [0]_DS" xfId="3463" xr:uid="{00000000-0005-0000-0000-0000840D0000}"/>
    <cellStyle name="Tusenskille_DS" xfId="3464" xr:uid="{00000000-0005-0000-0000-0000850D0000}"/>
    <cellStyle name="Valiotsikko" xfId="3465" xr:uid="{00000000-0005-0000-0000-0000860D0000}"/>
    <cellStyle name="Valuta [0]_DS" xfId="3466" xr:uid="{00000000-0005-0000-0000-0000870D0000}"/>
    <cellStyle name="Valuta_DS" xfId="3467" xr:uid="{00000000-0005-0000-0000-0000880D0000}"/>
    <cellStyle name="Vдliotsikko" xfId="3468" xr:uid="{00000000-0005-0000-0000-0000890D0000}"/>
    <cellStyle name="Warning Text" xfId="3469" xr:uid="{00000000-0005-0000-0000-00008A0D0000}"/>
    <cellStyle name="Акцент1 2" xfId="3470" xr:uid="{00000000-0005-0000-0000-00008B0D0000}"/>
    <cellStyle name="Акцент2 2" xfId="3471" xr:uid="{00000000-0005-0000-0000-00008C0D0000}"/>
    <cellStyle name="Акцент3 2" xfId="3472" xr:uid="{00000000-0005-0000-0000-00008D0D0000}"/>
    <cellStyle name="Акцент4 2" xfId="3473" xr:uid="{00000000-0005-0000-0000-00008E0D0000}"/>
    <cellStyle name="Акцент5 2" xfId="3474" xr:uid="{00000000-0005-0000-0000-00008F0D0000}"/>
    <cellStyle name="Акцент6 2" xfId="3475" xr:uid="{00000000-0005-0000-0000-0000900D0000}"/>
    <cellStyle name="без_0" xfId="3476" xr:uid="{00000000-0005-0000-0000-0000910D0000}"/>
    <cellStyle name="без0" xfId="3477" xr:uid="{00000000-0005-0000-0000-0000920D0000}"/>
    <cellStyle name="Беззащитный" xfId="3478" xr:uid="{00000000-0005-0000-0000-0000930D0000}"/>
    <cellStyle name="Ввод  2" xfId="3479" xr:uid="{00000000-0005-0000-0000-0000940D0000}"/>
    <cellStyle name="Вывод 2" xfId="3480" xr:uid="{00000000-0005-0000-0000-0000950D0000}"/>
    <cellStyle name="Вычисление 2" xfId="3481" xr:uid="{00000000-0005-0000-0000-0000960D0000}"/>
    <cellStyle name="Гиперссылка 2" xfId="3482" xr:uid="{00000000-0005-0000-0000-0000970D0000}"/>
    <cellStyle name="Денежный 2" xfId="3483" xr:uid="{00000000-0005-0000-0000-0000980D0000}"/>
    <cellStyle name="Денежный 2 2" xfId="3484" xr:uid="{00000000-0005-0000-0000-0000990D0000}"/>
    <cellStyle name="Заголовок 1 2" xfId="3485" xr:uid="{00000000-0005-0000-0000-00009A0D0000}"/>
    <cellStyle name="Заголовок 2 2" xfId="3486" xr:uid="{00000000-0005-0000-0000-00009B0D0000}"/>
    <cellStyle name="Заголовок 3 2" xfId="3487" xr:uid="{00000000-0005-0000-0000-00009C0D0000}"/>
    <cellStyle name="Заголовок 4 2" xfId="3488" xr:uid="{00000000-0005-0000-0000-00009D0D0000}"/>
    <cellStyle name="зат1" xfId="3489" xr:uid="{00000000-0005-0000-0000-00009E0D0000}"/>
    <cellStyle name="Защитный" xfId="3490" xr:uid="{00000000-0005-0000-0000-00009F0D0000}"/>
    <cellStyle name="Итог 2" xfId="3491" xr:uid="{00000000-0005-0000-0000-0000A00D0000}"/>
    <cellStyle name="кол_во" xfId="3492" xr:uid="{00000000-0005-0000-0000-0000A10D0000}"/>
    <cellStyle name="Контрольная ячейка 2" xfId="3493" xr:uid="{00000000-0005-0000-0000-0000A20D0000}"/>
    <cellStyle name="Название 2" xfId="3494" xr:uid="{00000000-0005-0000-0000-0000A30D0000}"/>
    <cellStyle name="Нейтральный 2" xfId="3495" xr:uid="{00000000-0005-0000-0000-0000A40D0000}"/>
    <cellStyle name="норм1" xfId="3496" xr:uid="{00000000-0005-0000-0000-0000A50D0000}"/>
    <cellStyle name="Обычный" xfId="0" builtinId="0"/>
    <cellStyle name="Обычный 10" xfId="3497" xr:uid="{00000000-0005-0000-0000-0000A70D0000}"/>
    <cellStyle name="Обычный 2" xfId="1" xr:uid="{00000000-0005-0000-0000-0000A80D0000}"/>
    <cellStyle name="Обычный 2 10" xfId="3593" xr:uid="{00000000-0005-0000-0000-0000A90D0000}"/>
    <cellStyle name="Обычный 2 2" xfId="3498" xr:uid="{00000000-0005-0000-0000-0000AA0D0000}"/>
    <cellStyle name="Обычный 2 2 2" xfId="3499" xr:uid="{00000000-0005-0000-0000-0000AB0D0000}"/>
    <cellStyle name="Обычный 2 2 2 2" xfId="3580" xr:uid="{00000000-0005-0000-0000-0000AC0D0000}"/>
    <cellStyle name="Обычный 2 2 3" xfId="3500" xr:uid="{00000000-0005-0000-0000-0000AD0D0000}"/>
    <cellStyle name="Обычный 2 2 4" xfId="3574" xr:uid="{00000000-0005-0000-0000-0000AE0D0000}"/>
    <cellStyle name="Обычный 2 2_расчет ОТС на ЮТМ" xfId="3501" xr:uid="{00000000-0005-0000-0000-0000AF0D0000}"/>
    <cellStyle name="Обычный 2 3" xfId="3502" xr:uid="{00000000-0005-0000-0000-0000B00D0000}"/>
    <cellStyle name="Обычный 2 3 2" xfId="3577" xr:uid="{00000000-0005-0000-0000-0000B10D0000}"/>
    <cellStyle name="Обычный 2 4" xfId="3503" xr:uid="{00000000-0005-0000-0000-0000B20D0000}"/>
    <cellStyle name="Обычный 2 4 2" xfId="3583" xr:uid="{00000000-0005-0000-0000-0000B30D0000}"/>
    <cellStyle name="Обычный 2 5" xfId="3504" xr:uid="{00000000-0005-0000-0000-0000B40D0000}"/>
    <cellStyle name="Обычный 2 5 2" xfId="3586" xr:uid="{00000000-0005-0000-0000-0000B50D0000}"/>
    <cellStyle name="Обычный 2 6" xfId="3505" xr:uid="{00000000-0005-0000-0000-0000B60D0000}"/>
    <cellStyle name="Обычный 2 6 2" xfId="3589" xr:uid="{00000000-0005-0000-0000-0000B70D0000}"/>
    <cellStyle name="Обычный 2 7" xfId="3591" xr:uid="{00000000-0005-0000-0000-0000B80D0000}"/>
    <cellStyle name="Обычный 2 8" xfId="3571" xr:uid="{00000000-0005-0000-0000-0000B90D0000}"/>
    <cellStyle name="Обычный 2 9" xfId="3592" xr:uid="{00000000-0005-0000-0000-0000BA0D0000}"/>
    <cellStyle name="Обычный 2_Xl0000092" xfId="3506" xr:uid="{00000000-0005-0000-0000-0000BB0D0000}"/>
    <cellStyle name="Обычный 3" xfId="3507" xr:uid="{00000000-0005-0000-0000-0000BC0D0000}"/>
    <cellStyle name="Обычный 3 10 2 2 2" xfId="3570" xr:uid="{00000000-0005-0000-0000-0000BD0D0000}"/>
    <cellStyle name="Обычный 3 10 2 2 2 2" xfId="3573" xr:uid="{00000000-0005-0000-0000-0000BE0D0000}"/>
    <cellStyle name="Обычный 3 10 2 2 2 2 2" xfId="3579" xr:uid="{00000000-0005-0000-0000-0000BF0D0000}"/>
    <cellStyle name="Обычный 3 10 2 2 2 3" xfId="3576" xr:uid="{00000000-0005-0000-0000-0000C00D0000}"/>
    <cellStyle name="Обычный 3 10 2 2 2 4" xfId="3582" xr:uid="{00000000-0005-0000-0000-0000C10D0000}"/>
    <cellStyle name="Обычный 3 10 2 2 2 5" xfId="3585" xr:uid="{00000000-0005-0000-0000-0000C20D0000}"/>
    <cellStyle name="Обычный 3 10 2 2 2 6" xfId="3588" xr:uid="{00000000-0005-0000-0000-0000C30D0000}"/>
    <cellStyle name="Обычный 3 2" xfId="3508" xr:uid="{00000000-0005-0000-0000-0000C40D0000}"/>
    <cellStyle name="Обычный 3 2 2" xfId="3509" xr:uid="{00000000-0005-0000-0000-0000C50D0000}"/>
    <cellStyle name="Обычный 3 2 2 2" xfId="3510" xr:uid="{00000000-0005-0000-0000-0000C60D0000}"/>
    <cellStyle name="Обычный 3 2 2 3" xfId="3578" xr:uid="{00000000-0005-0000-0000-0000C70D0000}"/>
    <cellStyle name="Обычный 3 2 3" xfId="3511" xr:uid="{00000000-0005-0000-0000-0000C80D0000}"/>
    <cellStyle name="Обычный 3 2 4" xfId="3572" xr:uid="{00000000-0005-0000-0000-0000C90D0000}"/>
    <cellStyle name="Обычный 3 3" xfId="3512" xr:uid="{00000000-0005-0000-0000-0000CA0D0000}"/>
    <cellStyle name="Обычный 3 3 2" xfId="3575" xr:uid="{00000000-0005-0000-0000-0000CB0D0000}"/>
    <cellStyle name="Обычный 3 4" xfId="3581" xr:uid="{00000000-0005-0000-0000-0000CC0D0000}"/>
    <cellStyle name="Обычный 3 5" xfId="3584" xr:uid="{00000000-0005-0000-0000-0000CD0D0000}"/>
    <cellStyle name="Обычный 3 6" xfId="3587" xr:uid="{00000000-0005-0000-0000-0000CE0D0000}"/>
    <cellStyle name="Обычный 3 7" xfId="3569" xr:uid="{00000000-0005-0000-0000-0000CF0D0000}"/>
    <cellStyle name="Обычный 3_Расчет по ДГТУ БП и  ГП сент08" xfId="3513" xr:uid="{00000000-0005-0000-0000-0000D00D0000}"/>
    <cellStyle name="Обычный 4" xfId="3514" xr:uid="{00000000-0005-0000-0000-0000D10D0000}"/>
    <cellStyle name="Обычный 4 2" xfId="3515" xr:uid="{00000000-0005-0000-0000-0000D20D0000}"/>
    <cellStyle name="Обычный 4 3" xfId="3590" xr:uid="{00000000-0005-0000-0000-0000D30D0000}"/>
    <cellStyle name="Обычный 5" xfId="3516" xr:uid="{00000000-0005-0000-0000-0000D40D0000}"/>
    <cellStyle name="Обычный 5 2" xfId="3517" xr:uid="{00000000-0005-0000-0000-0000D50D0000}"/>
    <cellStyle name="Обычный 6" xfId="3518" xr:uid="{00000000-0005-0000-0000-0000D60D0000}"/>
    <cellStyle name="Обычный 7" xfId="3519" xr:uid="{00000000-0005-0000-0000-0000D70D0000}"/>
    <cellStyle name="Обычный 8" xfId="3520" xr:uid="{00000000-0005-0000-0000-0000D80D0000}"/>
    <cellStyle name="Обычный 9" xfId="3521" xr:uid="{00000000-0005-0000-0000-0000D90D0000}"/>
    <cellStyle name="Плохой 2" xfId="3522" xr:uid="{00000000-0005-0000-0000-0000DA0D0000}"/>
    <cellStyle name="Пояснение 2" xfId="3523" xr:uid="{00000000-0005-0000-0000-0000DB0D0000}"/>
    <cellStyle name="Примечание 2" xfId="3524" xr:uid="{00000000-0005-0000-0000-0000DC0D0000}"/>
    <cellStyle name="проц_без0" xfId="3525" xr:uid="{00000000-0005-0000-0000-0000DD0D0000}"/>
    <cellStyle name="Процентный 2" xfId="3526" xr:uid="{00000000-0005-0000-0000-0000DE0D0000}"/>
    <cellStyle name="Процентный 2 2" xfId="3527" xr:uid="{00000000-0005-0000-0000-0000DF0D0000}"/>
    <cellStyle name="Процентный 3" xfId="3528" xr:uid="{00000000-0005-0000-0000-0000E00D0000}"/>
    <cellStyle name="Процентный 3 2" xfId="3529" xr:uid="{00000000-0005-0000-0000-0000E10D0000}"/>
    <cellStyle name="Процентный 4" xfId="3530" xr:uid="{00000000-0005-0000-0000-0000E20D0000}"/>
    <cellStyle name="Процентный 4 2" xfId="3531" xr:uid="{00000000-0005-0000-0000-0000E30D0000}"/>
    <cellStyle name="Процентный 5" xfId="3532" xr:uid="{00000000-0005-0000-0000-0000E40D0000}"/>
    <cellStyle name="Процентный 6" xfId="3568" xr:uid="{00000000-0005-0000-0000-0000E50D0000}"/>
    <cellStyle name="резерв1" xfId="3533" xr:uid="{00000000-0005-0000-0000-0000E60D0000}"/>
    <cellStyle name="Связанная ячейка 2" xfId="3534" xr:uid="{00000000-0005-0000-0000-0000E70D0000}"/>
    <cellStyle name="Стиль 1" xfId="3535" xr:uid="{00000000-0005-0000-0000-0000E80D0000}"/>
    <cellStyle name="Стиль 1 2" xfId="3536" xr:uid="{00000000-0005-0000-0000-0000E90D0000}"/>
    <cellStyle name="Стиль 1_Калькуляция(БНГРЭ-допник) (1252 снижена цена)-подписанный вариант" xfId="3537" xr:uid="{00000000-0005-0000-0000-0000EA0D0000}"/>
    <cellStyle name="Стиль_названий" xfId="3538" xr:uid="{00000000-0005-0000-0000-0000EB0D0000}"/>
    <cellStyle name="СТИЛЬ1 - Начертание1" xfId="3539" xr:uid="{00000000-0005-0000-0000-0000EC0D0000}"/>
    <cellStyle name="СТИЛЬ7 - Начертание7" xfId="3540" xr:uid="{00000000-0005-0000-0000-0000ED0D0000}"/>
    <cellStyle name="Строка нечётная" xfId="3541" xr:uid="{00000000-0005-0000-0000-0000EE0D0000}"/>
    <cellStyle name="Строка чётная" xfId="3542" xr:uid="{00000000-0005-0000-0000-0000EF0D0000}"/>
    <cellStyle name="Текст" xfId="3543" xr:uid="{00000000-0005-0000-0000-0000F00D0000}"/>
    <cellStyle name="Текст предупреждения 2" xfId="3544" xr:uid="{00000000-0005-0000-0000-0000F10D0000}"/>
    <cellStyle name="тонны" xfId="3545" xr:uid="{00000000-0005-0000-0000-0000F20D0000}"/>
    <cellStyle name="Тысячи [0]_016.1." xfId="3546" xr:uid="{00000000-0005-0000-0000-0000F30D0000}"/>
    <cellStyle name="Тысячи [а]" xfId="3547" xr:uid="{00000000-0005-0000-0000-0000F40D0000}"/>
    <cellStyle name="Тысячи_016.1." xfId="3548" xr:uid="{00000000-0005-0000-0000-0000F50D0000}"/>
    <cellStyle name="Финансовый 2" xfId="2" xr:uid="{00000000-0005-0000-0000-0000F60D0000}"/>
    <cellStyle name="Финансовый 2 2" xfId="3549" xr:uid="{00000000-0005-0000-0000-0000F70D0000}"/>
    <cellStyle name="Финансовый 2 2 2" xfId="3550" xr:uid="{00000000-0005-0000-0000-0000F80D0000}"/>
    <cellStyle name="Финансовый 2 2 3" xfId="3551" xr:uid="{00000000-0005-0000-0000-0000F90D0000}"/>
    <cellStyle name="Финансовый 2 3" xfId="3552" xr:uid="{00000000-0005-0000-0000-0000FA0D0000}"/>
    <cellStyle name="Финансовый 3" xfId="3553" xr:uid="{00000000-0005-0000-0000-0000FB0D0000}"/>
    <cellStyle name="Финансовый 3 2" xfId="3554" xr:uid="{00000000-0005-0000-0000-0000FC0D0000}"/>
    <cellStyle name="Финансовый 3_СКО скв.Абр-2_соглас_вариант" xfId="3555" xr:uid="{00000000-0005-0000-0000-0000FD0D0000}"/>
    <cellStyle name="Финансовый 4" xfId="3556" xr:uid="{00000000-0005-0000-0000-0000FE0D0000}"/>
    <cellStyle name="Финансовый 4 2" xfId="3557" xr:uid="{00000000-0005-0000-0000-0000FF0D0000}"/>
    <cellStyle name="Финансовый 4 3" xfId="3558" xr:uid="{00000000-0005-0000-0000-0000000E0000}"/>
    <cellStyle name="Финансовый 5" xfId="3559" xr:uid="{00000000-0005-0000-0000-0000010E0000}"/>
    <cellStyle name="Финансовый 6" xfId="3560" xr:uid="{00000000-0005-0000-0000-0000020E0000}"/>
    <cellStyle name="Финансовый 7" xfId="3561" xr:uid="{00000000-0005-0000-0000-0000030E0000}"/>
    <cellStyle name="Финансовый 8" xfId="3562" xr:uid="{00000000-0005-0000-0000-0000040E0000}"/>
    <cellStyle name="Финансовый2" xfId="3563" xr:uid="{00000000-0005-0000-0000-0000050E0000}"/>
    <cellStyle name="Хороший 2" xfId="3564" xr:uid="{00000000-0005-0000-0000-0000060E0000}"/>
    <cellStyle name="Џђћ–…ќ’ќ›‰" xfId="3565" xr:uid="{00000000-0005-0000-0000-0000070E0000}"/>
    <cellStyle name="ю_x001d_р§_x000c_зю_x0017__x000d_аюU_x0001_K_x0014_r_x0015__x0007__x0001__x0001_" xfId="3566" xr:uid="{00000000-0005-0000-0000-0000080E0000}"/>
    <cellStyle name="常规_kcb97" xfId="3567" xr:uid="{00000000-0005-0000-0000-0000090E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BMEN/OBMEN/OBMEN/OCC/users/&#1063;&#1091;&#1088;&#1080;&#1085;&#1086;&#1074;&#1072;,%20&#1061;&#1086;&#1084;&#1077;&#1094;/&#1050;&#1072;&#1083;&#1100;&#1082;&#1091;&#1083;&#1103;&#1094;&#1080;&#1080;/&#1055;&#1077;&#1090;&#1080;&#1084;&#1086;&#1074;&#1089;&#1082;&#1072;&#1103;-3/&#1055;&#1045;&#1058;&#1048;&#1052;&#1054;&#1042;&#1057;&#1050;&#1040;&#1071;-3%20(&#1042;&#1057;&#1053;&#1050;)%2027.07.2010%20&#1089;%20&#1076;&#1080;&#1088;&#1077;&#1082;&#1094;&#1080;&#1077;&#108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TEMP\9.11%20comps\Research%20Models\RepsolYPF-08039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7;a&#1084;&#1089;&#1086;&#1085;&#1086;&#1074;a\analiz\&#1089;&#1074;&#1086;&#1076;\&#1055;&#1088;&#1086;&#1080;&#1079;&#1074;&#1086;&#1076;&#1089;&#1090;&#1074;&#1086;_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Year2005\may\&#1055;&#1056;&#1048;&#1047;_&#1040;&#1047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86;&#1086;&#1088;&#1091;&#1078;&#1077;&#1085;&#1080;&#1077;%20&#1073;&#1091;&#1088;&#1086;&#1074;&#1086;&#1081;%20&#1091;&#1089;&#1090;&#1072;&#1085;&#1086;&#1074;&#1082;&#1080;,%20&#1076;&#1086;&#1087;.%20&#1082;%20&#1057;&#1057;&#1053;5.%20(&#1090;37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3;&#1072;&#1074;&#1077;&#1089;,%20&#1057;&#1057;&#1053;11.2.%20(&#1090;89,%2027-54%20&#1084;2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01\feo\Documents%20and%20Settings\puzyrev_vv\&#1052;&#1086;&#1080;%20&#1076;&#1086;&#1082;&#1091;&#1084;&#1077;&#1085;&#1090;&#1099;\&#1082;&#1089;\&#1089;&#1084;&#1077;&#1090;&#1099;\&#1042;&#1086;&#1089;&#1090;&#1086;&#1082;\&#1057;&#1084;&#1077;&#1090;&#1099;%20&#1087;&#1086;%20&#1057;&#1057;&#1053;\&#1042;&#1077;&#1076;&#1091;&#1075;&#1072;%20(&#1088;&#1091;&#1076;&#1085;&#1086;&#1077;%20&#1079;&#1086;&#1083;&#1086;&#1090;&#1086;)%202000\&#1057;&#1054;&#1057;&#1058;&#1040;&#1042;&#1051;&#1045;&#1053;&#1048;&#1045;%20&#1057;&#1052;&#1045;&#1058;&#1067;,%20&#1044;&#1054;&#1055;.%20&#1050;%20&#1057;&#1057;&#1053;1.%20(&#1058;4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Companies\Hydril\Secondary\Misc\Graphs8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85;&#1080;&#1075;&#1072;10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&#1086;&#1078;&#1080;&#1076;%202002\2002\2&#1087;&#1086;&#1083;&#1091;&#1075;&#1086;&#1076;&#1080;&#1077;\13&#1090;&#1086;&#1074;&#1072;&#1088;&#1085;&#1072;&#1103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1\avshehovcov$\Groups\PEO\&#1041;&#1080;&#1079;&#1085;&#1077;&#1089;%20&#1087;&#1083;&#1072;&#1085;&#1099;\&#1041;&#1055;%202005\Base%20Plan_version%2001\PU%20Linos+STL\XXX\&#1056;&#1072;&#1073;&#1086;&#1095;&#1080;&#1077;%20&#1084;&#1072;&#1090;&#1077;&#1088;&#1080;&#1072;&#1083;&#1099;\&#1054;&#1087;&#1077;&#1088;&#1072;&#1094;&#1080;&#1086;&#1085;&#1085;&#1099;&#1077;%20&#1079;&#1072;&#1090;&#1088;&#1072;&#1090;&#1099;\&#1040;&#1085;&#1072;&#1083;&#1080;&#1079;\&#1056;&#1077;&#1084;&#1086;&#1085;&#1090;&#1099;\&#1056;&#1077;&#1084;&#1086;&#1085;&#1090;&#1099;%20&#1075;&#1088;&#1072;&#1092;&#1080;&#1082;&#108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4;&#1090;&#1095;&#1077;&#1090;&#1085;&#1099;&#1077;%20&#1092;&#1086;&#1088;&#1084;&#1099;%20&#1057;&#1057;&#1050;\&#1041;&#1083;&#1072;&#1085;&#1082;&#1080;%20&#1057;&#1074;&#1086;&#1076;&#1085;&#1086;&#1081;%20&#1054;&#1090;&#1095;&#1077;&#1090;&#1085;&#1086;&#1089;&#1090;&#1080;%20&#1079;&#1072;%202003-0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3%20&#1075;\13&#1090;&#1086;&#1074;&#1072;&#1088;&#1085;&#1072;&#1103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1&#1082;&#1074;&#1072;&#1088;&#1090;&#1072;&#1083;\13&#1090;&#1086;&#1074;&#1072;&#1088;&#1085;&#1072;&#110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srv\FDSZ\&#1055;&#1069;&#1054;\&#1060;&#1086;&#1088;&#1084;&#1099;%20&#1086;&#1090;&#1076;&#1077;&#1083;&#1072;\&#1055;&#1056;&#1080;&#1047;_200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rv\OAO\obmen\TEMP\&#1041;&#1102;&#1076;&#1078;&#1077;&#1090;%20&#1087;&#1083;&#1072;&#1085;%20&#1085;&#1072;%203&#1082;&#1074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FRON~1\LOCALS~1\Temp\&#1089;&#1074;&#1086;&#1076;%20&#1055;&#1048;&#1059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nts%20and%20Settings\TopchiyOV\Local%20Settings\Temporary%20Internet%20Files\OLK5\&#1041;&#1040;&#1051;&#1040;&#1053;&#1057;%20%20&#1044;&#1083;&#1103;%20&#1052;&#1054;&#1057;&#1050;&#1042;&#1067;%20&#1043;&#1056;&#1050;%20&#1069;&#1074;&#1077;&#1085;&#1082;&#1080;&#1103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WINDOWS\TEMP\&#1041;-&#1087;&#1083;&#1072;&#1085;%202002\sobi_020304_blan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DOCUME~1\SAFRON~1\LOCALS~1\Temp\&#1089;&#1074;&#1086;&#1076;%20&#1055;&#1048;&#105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mail\2002\2&#1087;&#1086;&#1083;&#1091;&#1075;&#1086;&#1076;&#1080;&#1077;\2001%20&#1075;\2&#1092;&#1077;&#1074;&#1088;&#1072;&#1083;&#1100;\&#1053;&#1072;&#1083;&#1086;&#1075;%20&#1085;&#1072;%20&#1087;&#1088;&#1080;&#1073;&#1099;&#1083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sql\obmen\DE\03_&#1043;&#1060;&#1054;_2007\&#1043;&#1060;&#1054;_&#1053;&#1086;&#1103;&#1073;&#1088;&#1100;_07\02_&#1055;&#1086;&#1083;&#1091;&#1095;&#1077;&#1085;&#1086;\02_&#1040;&#1087;&#1089;&#1090;&#1088;&#1080;&#1084;\&#1050;&#1053;&#1043;\201107\Strategy%20&amp;%20Portfolio\Downstream\PROJECTS\DPO_TNK-BP-5\Strategic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k-dc1\&#1092;&#1080;&#1085;&#1072;&#1085;&#1089;&#1099;\&#1052;&#1086;&#1080;%20&#1076;&#1086;&#1082;&#1091;&#1084;&#1077;&#1085;&#1090;&#1099;\&#1055;&#1083;&#1072;&#1085;&#1099;\2003%20&#1075;&#1086;&#1076;\&#1074;&#1077;&#1088;&#1089;&#1080;&#1103;%205%20&#1085;&#1072;%205%20&#1076;&#1077;&#1082;&#1072;&#1073;&#1088;&#1103;%202002&#1075;\&#1057;&#1090;&#1088;&#1077;&#1078;&#1077;&#1074;&#1086;&#1081;\&#1055;&#1080;&#1059;%20&#1087;&#1088;&#1086;&#1077;&#1082;&#1090;%202003%20&#1057;&#1042;&#1054;&#1044;-6%20&#1076;&#1077;&#1082;&#1072;&#1073;&#1088;&#1103;%20&#1089;%20&#1058;&#1069;&#1055;%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AnalysRep\DownstrRep\2004%20&#1075;&#1086;&#1076;\GFO%2004\Refining\Refining%20GFO%20April%202004%20eng%20-%20updat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uri\tenders\YM\budget\gtaa-oct9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51;&#1077;&#1085;&#1072;\&#1084;&#1086;&#1080;%20&#1076;&#1086;&#1082;&#1091;&#1084;&#1077;&#1085;&#1090;\&#1057;&#1084;&#1077;&#1090;&#1099;\&#1058;&#1072;&#1088;&#1072;&#1089;&#1086;&#1074;\&#1040;&#1082;&#1090;&#1099;\&#1040;&#1082;&#1090;-&#1089;&#1084;&#1077;&#1090;&#1072;%20(&#1096;&#1072;&#1073;&#1083;&#1086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СТР"/>
      <sheetName val="Цена"/>
      <sheetName val=" Прил.№3"/>
      <sheetName val=" Прил.№3 (2вар-т)"/>
      <sheetName val="Смета ГРР дир"/>
      <sheetName val="Смета ГРР дир для лота"/>
      <sheetName val="СВОД"/>
      <sheetName val="СВМР"/>
      <sheetName val="ПТО"/>
      <sheetName val="СБР"/>
      <sheetName val="ГлГеолог"/>
      <sheetName val="СпоРС"/>
      <sheetName val="Гл.технолог"/>
      <sheetName val="Гл.механик"/>
      <sheetName val="Гл.энергетик"/>
      <sheetName val="СИТ"/>
      <sheetName val="Служба персонала"/>
      <sheetName val="ПБ и ОТ"/>
      <sheetName val="СПО (ОРП)"/>
      <sheetName val="Отдел по работе с имуществом "/>
      <sheetName val="ЦПДС"/>
      <sheetName val="ОКПО и ПР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ome Statement"/>
      <sheetName val="Income statement in Euro"/>
      <sheetName val="Cash Flow"/>
      <sheetName val="Balance Sheet"/>
      <sheetName val="Latin American Summary"/>
      <sheetName val="Summary stats"/>
      <sheetName val="Capex"/>
      <sheetName val="Depreciation"/>
      <sheetName val="Minorities &amp; Associates"/>
      <sheetName val="Divisional returns"/>
      <sheetName val="EVGIC"/>
      <sheetName val="Exceptional items"/>
      <sheetName val="Financial expenses"/>
      <sheetName val="E&amp;P"/>
      <sheetName val="O&amp;G Production"/>
      <sheetName val="S. America E&amp;P"/>
      <sheetName val="Gas"/>
      <sheetName val="R&amp;M"/>
      <sheetName val="Downstream stats"/>
      <sheetName val="Chemicals breakdown"/>
      <sheetName val="Reinvestment rate v returns ch"/>
      <sheetName val="Chart data"/>
      <sheetName val="Actual results"/>
      <sheetName val="Hardwired for Export"/>
      <sheetName val="New Markets"/>
      <sheetName val="Export sheet"/>
      <sheetName val="WACC, EVA valuation"/>
      <sheetName val="New Databox"/>
      <sheetName val="Lookup"/>
      <sheetName val="xx_Formula"/>
      <sheetName val="qc_Formula"/>
      <sheetName val="yc_Formula"/>
      <sheetName val="yd_Data"/>
      <sheetName val="qi_Data"/>
      <sheetName val="yi_Data"/>
      <sheetName val="qd_Data"/>
      <sheetName val="cd_Data"/>
      <sheetName val="cc_Data"/>
      <sheetName val="Error Codes"/>
      <sheetName val="Scratchpad"/>
      <sheetName val="Sheet_Lookup"/>
      <sheetName val="Цена реагента"/>
      <sheetName val="потери по ГТМ 2003г"/>
      <sheetName val="Список ГТМ "/>
      <sheetName val="TDW"/>
      <sheetName val="Revenues Calc"/>
      <sheetName val="Inputs"/>
      <sheetName val="Timing"/>
      <sheetName val="Production and Spend"/>
      <sheetName val="Расчет"/>
      <sheetName val="output"/>
      <sheetName val="parameters"/>
      <sheetName val="options_valuation"/>
      <sheetName val="economics_source"/>
      <sheetName val="option_cape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>
        <row r="43">
          <cell r="C43">
            <v>68128.893034249995</v>
          </cell>
        </row>
        <row r="61">
          <cell r="C61">
            <v>6800</v>
          </cell>
          <cell r="D61">
            <v>11731</v>
          </cell>
          <cell r="E61">
            <v>8100</v>
          </cell>
          <cell r="F61">
            <v>7689</v>
          </cell>
          <cell r="G61">
            <v>7587</v>
          </cell>
          <cell r="H61">
            <v>7637</v>
          </cell>
          <cell r="I61">
            <v>8030</v>
          </cell>
          <cell r="J61">
            <v>11160</v>
          </cell>
          <cell r="K61">
            <v>13690</v>
          </cell>
          <cell r="L61">
            <v>16000</v>
          </cell>
          <cell r="M61">
            <v>20000</v>
          </cell>
          <cell r="N61">
            <v>20000</v>
          </cell>
          <cell r="O61">
            <v>20000</v>
          </cell>
          <cell r="P61">
            <v>24000</v>
          </cell>
          <cell r="Q61">
            <v>24000</v>
          </cell>
          <cell r="R61">
            <v>24000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утин"/>
      <sheetName val="1 квар к 2кварт"/>
      <sheetName val="полугодие"/>
      <sheetName val="кварталы"/>
      <sheetName val="кварт"/>
      <sheetName val="месяц-месяц"/>
      <sheetName val="База"/>
      <sheetName val="Вып.П.П."/>
      <sheetName val="В УИСО (2)"/>
      <sheetName val="Лист1"/>
      <sheetName val="Гр. &quot;Динамика пр-ва &quot; "/>
      <sheetName val="для_совета"/>
      <sheetName val="Динамика по месяцам"/>
      <sheetName val="Слободин"/>
      <sheetName val="Слободин (2)"/>
      <sheetName val="Путин (2)"/>
      <sheetName val="Путин граф"/>
      <sheetName val="Динамика по годам (гр .4)"/>
      <sheetName val="кварталы (2)"/>
      <sheetName val="для ООТиЗ"/>
      <sheetName val="Гр. &quot;Динамика пр-ва &quot; новый"/>
      <sheetName val="Динамика по месяцам (2)"/>
      <sheetName val="Вып.П.П. (2)"/>
      <sheetName val="мат.соц."/>
    </sheetNames>
    <sheetDataSet>
      <sheetData sheetId="0" refreshError="1"/>
      <sheetData sheetId="1" refreshError="1"/>
      <sheetData sheetId="2" refreshError="1">
        <row r="1">
          <cell r="AB1">
            <v>36617</v>
          </cell>
          <cell r="AJ1">
            <v>36647</v>
          </cell>
          <cell r="AN1">
            <v>36281</v>
          </cell>
        </row>
      </sheetData>
      <sheetData sheetId="3" refreshError="1">
        <row r="1">
          <cell r="D1">
            <v>36708</v>
          </cell>
          <cell r="P1">
            <v>36373</v>
          </cell>
          <cell r="T1">
            <v>36770</v>
          </cell>
          <cell r="X1">
            <v>36404</v>
          </cell>
        </row>
      </sheetData>
      <sheetData sheetId="4" refreshError="1"/>
      <sheetData sheetId="5" refreshError="1"/>
      <sheetData sheetId="6" refreshError="1">
        <row r="1">
          <cell r="C1">
            <v>35400</v>
          </cell>
        </row>
        <row r="5">
          <cell r="A5">
            <v>3</v>
          </cell>
          <cell r="B5" t="str">
            <v>Потребность кокса мет. на чугун</v>
          </cell>
          <cell r="F5">
            <v>0</v>
          </cell>
          <cell r="AC5">
            <v>50</v>
          </cell>
          <cell r="AD5">
            <v>5.0999999999999996</v>
          </cell>
          <cell r="AE5">
            <v>50</v>
          </cell>
          <cell r="AF5">
            <v>0</v>
          </cell>
          <cell r="BO5">
            <v>174.7</v>
          </cell>
          <cell r="BQ5">
            <v>170.41</v>
          </cell>
        </row>
      </sheetData>
      <sheetData sheetId="7" refreshError="1">
        <row r="1">
          <cell r="E1">
            <v>36800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"/>
      <sheetName val="база"/>
      <sheetName val="корр"/>
      <sheetName val="ПРИЗ"/>
      <sheetName val="ПРИЗ_USD"/>
      <sheetName val="ПРИЗ_ФАС"/>
      <sheetName val="сч_91"/>
      <sheetName val="сч_25лп"/>
      <sheetName val="сч_25эп"/>
      <sheetName val="сч_25са"/>
      <sheetName val="сч_25оа"/>
      <sheetName val="сч_26"/>
      <sheetName val="БИЗ"/>
    </sheetNames>
    <sheetDataSet>
      <sheetData sheetId="0"/>
      <sheetData sheetId="1" refreshError="1">
        <row r="7">
          <cell r="B7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Затраты"/>
      <sheetName val="Курс"/>
    </sheetNames>
    <sheetDataSet>
      <sheetData sheetId="0"/>
      <sheetData sheetId="1">
        <row r="21">
          <cell r="D21">
            <v>12184.394235840109</v>
          </cell>
        </row>
        <row r="22">
          <cell r="D22">
            <v>2121.1834716395642</v>
          </cell>
        </row>
        <row r="29">
          <cell r="C29">
            <v>1</v>
          </cell>
          <cell r="D29" t="str">
            <v>здание</v>
          </cell>
        </row>
        <row r="31">
          <cell r="C31">
            <v>26.149999999999995</v>
          </cell>
        </row>
      </sheetData>
      <sheetData sheetId="2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мета"/>
      <sheetName val="Материалы"/>
      <sheetName val="коэф"/>
      <sheetName val="Оборудрвание"/>
    </sheetNames>
    <sheetDataSet>
      <sheetData sheetId="0"/>
      <sheetData sheetId="1">
        <row r="26">
          <cell r="C26">
            <v>2</v>
          </cell>
          <cell r="D26" t="str">
            <v>навес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мета"/>
      <sheetName val="МИО"/>
    </sheetNames>
    <sheetDataSet>
      <sheetData sheetId="0"/>
      <sheetData sheetId="1">
        <row r="11">
          <cell r="D11">
            <v>24287.830819083636</v>
          </cell>
        </row>
        <row r="12">
          <cell r="D12">
            <v>16149.31653543307</v>
          </cell>
        </row>
        <row r="17">
          <cell r="C17">
            <v>300</v>
          </cell>
          <cell r="D17" t="str">
            <v>норма</v>
          </cell>
        </row>
        <row r="20">
          <cell r="C20">
            <v>234</v>
          </cell>
        </row>
      </sheetData>
      <sheetData sheetId="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INV"/>
      <sheetName val="2001 REINV"/>
      <sheetName val="GRAPHS"/>
      <sheetName val="REVS"/>
      <sheetName val="SPEND"/>
      <sheetName val="REINV (color)"/>
      <sheetName val="2001"/>
      <sheetName val="GRAPHS2"/>
      <sheetName val="QualRig Graphs"/>
      <sheetName val="DESEASONALIZED"/>
      <sheetName val="NORM REINV"/>
      <sheetName val="PER BOE"/>
      <sheetName val="CHT1"/>
      <sheetName val="Chart2"/>
      <sheetName val="Module1"/>
    </sheetNames>
    <sheetDataSet>
      <sheetData sheetId="0" refreshError="1"/>
      <sheetData sheetId="1" refreshError="1"/>
      <sheetData sheetId="2" refreshError="1">
        <row r="6">
          <cell r="A6">
            <v>1984</v>
          </cell>
          <cell r="B6" t="str">
            <v>J</v>
          </cell>
        </row>
        <row r="7">
          <cell r="B7" t="str">
            <v>F</v>
          </cell>
        </row>
        <row r="8">
          <cell r="B8" t="str">
            <v>M</v>
          </cell>
        </row>
        <row r="9">
          <cell r="B9" t="str">
            <v>A</v>
          </cell>
        </row>
        <row r="10">
          <cell r="B10" t="str">
            <v>M</v>
          </cell>
        </row>
        <row r="11">
          <cell r="B11" t="str">
            <v>J</v>
          </cell>
        </row>
        <row r="12">
          <cell r="B12" t="str">
            <v>J</v>
          </cell>
        </row>
        <row r="13">
          <cell r="B13" t="str">
            <v>A</v>
          </cell>
        </row>
        <row r="14">
          <cell r="B14" t="str">
            <v>S</v>
          </cell>
        </row>
        <row r="15">
          <cell r="B15" t="str">
            <v>O</v>
          </cell>
        </row>
        <row r="16">
          <cell r="B16" t="str">
            <v>N</v>
          </cell>
        </row>
        <row r="17">
          <cell r="B17" t="str">
            <v>D</v>
          </cell>
        </row>
        <row r="18">
          <cell r="A18">
            <v>1985</v>
          </cell>
          <cell r="B18" t="str">
            <v>J</v>
          </cell>
        </row>
        <row r="19">
          <cell r="B19" t="str">
            <v>F</v>
          </cell>
        </row>
        <row r="20">
          <cell r="B20" t="str">
            <v>M</v>
          </cell>
        </row>
        <row r="21">
          <cell r="B21" t="str">
            <v>A</v>
          </cell>
        </row>
        <row r="22">
          <cell r="B22" t="str">
            <v>M</v>
          </cell>
        </row>
        <row r="23">
          <cell r="B23" t="str">
            <v>J</v>
          </cell>
        </row>
        <row r="24">
          <cell r="B24" t="str">
            <v>J</v>
          </cell>
        </row>
        <row r="25">
          <cell r="B25" t="str">
            <v>A</v>
          </cell>
        </row>
        <row r="26">
          <cell r="B26" t="str">
            <v>S</v>
          </cell>
        </row>
        <row r="27">
          <cell r="B27" t="str">
            <v>O</v>
          </cell>
        </row>
        <row r="28">
          <cell r="B28" t="str">
            <v>N</v>
          </cell>
        </row>
        <row r="29">
          <cell r="B29" t="str">
            <v>D</v>
          </cell>
        </row>
        <row r="30">
          <cell r="A30">
            <v>1986</v>
          </cell>
          <cell r="B30" t="str">
            <v>J</v>
          </cell>
        </row>
        <row r="31">
          <cell r="B31" t="str">
            <v>F</v>
          </cell>
        </row>
        <row r="32">
          <cell r="B32" t="str">
            <v>M</v>
          </cell>
        </row>
        <row r="33">
          <cell r="B33" t="str">
            <v>A</v>
          </cell>
        </row>
        <row r="34">
          <cell r="B34" t="str">
            <v>M</v>
          </cell>
        </row>
        <row r="35">
          <cell r="B35" t="str">
            <v>J</v>
          </cell>
        </row>
        <row r="36">
          <cell r="B36" t="str">
            <v>J</v>
          </cell>
        </row>
        <row r="37">
          <cell r="B37" t="str">
            <v>A</v>
          </cell>
        </row>
        <row r="38">
          <cell r="B38" t="str">
            <v>S</v>
          </cell>
        </row>
        <row r="39">
          <cell r="B39" t="str">
            <v>O</v>
          </cell>
        </row>
        <row r="40">
          <cell r="B40" t="str">
            <v>N</v>
          </cell>
        </row>
        <row r="41">
          <cell r="B41" t="str">
            <v>D</v>
          </cell>
        </row>
        <row r="42">
          <cell r="A42">
            <v>1987</v>
          </cell>
          <cell r="B42" t="str">
            <v>J</v>
          </cell>
        </row>
        <row r="43">
          <cell r="B43" t="str">
            <v>F</v>
          </cell>
        </row>
        <row r="44">
          <cell r="B44" t="str">
            <v>M</v>
          </cell>
        </row>
        <row r="45">
          <cell r="B45" t="str">
            <v>A</v>
          </cell>
        </row>
        <row r="46">
          <cell r="B46" t="str">
            <v>M</v>
          </cell>
        </row>
        <row r="47">
          <cell r="B47" t="str">
            <v>J</v>
          </cell>
        </row>
        <row r="48">
          <cell r="B48" t="str">
            <v>J</v>
          </cell>
        </row>
        <row r="49">
          <cell r="B49" t="str">
            <v>A</v>
          </cell>
        </row>
        <row r="50">
          <cell r="B50" t="str">
            <v>S</v>
          </cell>
        </row>
        <row r="51">
          <cell r="B51" t="str">
            <v>O</v>
          </cell>
        </row>
        <row r="52">
          <cell r="B52" t="str">
            <v>N</v>
          </cell>
        </row>
        <row r="53">
          <cell r="B53" t="str">
            <v>D</v>
          </cell>
        </row>
        <row r="54">
          <cell r="A54">
            <v>1988</v>
          </cell>
          <cell r="B54" t="str">
            <v>J</v>
          </cell>
        </row>
        <row r="55">
          <cell r="B55" t="str">
            <v>F</v>
          </cell>
        </row>
        <row r="56">
          <cell r="B56" t="str">
            <v>M</v>
          </cell>
        </row>
        <row r="57">
          <cell r="B57" t="str">
            <v>A</v>
          </cell>
        </row>
        <row r="58">
          <cell r="B58" t="str">
            <v>M</v>
          </cell>
        </row>
        <row r="59">
          <cell r="B59" t="str">
            <v>J</v>
          </cell>
        </row>
        <row r="60">
          <cell r="B60" t="str">
            <v>J</v>
          </cell>
        </row>
        <row r="61">
          <cell r="B61" t="str">
            <v>A</v>
          </cell>
        </row>
        <row r="62">
          <cell r="B62" t="str">
            <v>S</v>
          </cell>
        </row>
        <row r="63">
          <cell r="B63" t="str">
            <v>O</v>
          </cell>
        </row>
        <row r="64">
          <cell r="B64" t="str">
            <v>N</v>
          </cell>
        </row>
        <row r="65">
          <cell r="B65" t="str">
            <v>D</v>
          </cell>
        </row>
        <row r="66">
          <cell r="A66">
            <v>1989</v>
          </cell>
          <cell r="B66" t="str">
            <v>J</v>
          </cell>
        </row>
        <row r="67">
          <cell r="B67" t="str">
            <v>F</v>
          </cell>
        </row>
        <row r="68">
          <cell r="B68" t="str">
            <v>M</v>
          </cell>
        </row>
        <row r="69">
          <cell r="B69" t="str">
            <v>A</v>
          </cell>
        </row>
        <row r="70">
          <cell r="B70" t="str">
            <v>M</v>
          </cell>
        </row>
        <row r="71">
          <cell r="B71" t="str">
            <v>J</v>
          </cell>
        </row>
        <row r="72">
          <cell r="B72" t="str">
            <v>J</v>
          </cell>
        </row>
        <row r="73">
          <cell r="B73" t="str">
            <v>A</v>
          </cell>
        </row>
        <row r="74">
          <cell r="B74" t="str">
            <v>S</v>
          </cell>
        </row>
        <row r="75">
          <cell r="B75" t="str">
            <v>O</v>
          </cell>
        </row>
        <row r="76">
          <cell r="B76" t="str">
            <v>N</v>
          </cell>
        </row>
        <row r="77">
          <cell r="B77" t="str">
            <v>D</v>
          </cell>
        </row>
        <row r="78">
          <cell r="A78">
            <v>1990</v>
          </cell>
          <cell r="B78" t="str">
            <v>J</v>
          </cell>
        </row>
        <row r="79">
          <cell r="B79" t="str">
            <v>F</v>
          </cell>
        </row>
        <row r="80">
          <cell r="B80" t="str">
            <v>M</v>
          </cell>
        </row>
        <row r="81">
          <cell r="B81" t="str">
            <v>A</v>
          </cell>
        </row>
        <row r="82">
          <cell r="B82" t="str">
            <v>M</v>
          </cell>
        </row>
        <row r="83">
          <cell r="B83" t="str">
            <v>J</v>
          </cell>
        </row>
        <row r="84">
          <cell r="B84" t="str">
            <v>J</v>
          </cell>
        </row>
        <row r="85">
          <cell r="B85" t="str">
            <v>A</v>
          </cell>
        </row>
        <row r="86">
          <cell r="B86" t="str">
            <v>S</v>
          </cell>
        </row>
        <row r="87">
          <cell r="B87" t="str">
            <v>O</v>
          </cell>
        </row>
        <row r="88">
          <cell r="B88" t="str">
            <v>N</v>
          </cell>
        </row>
        <row r="89">
          <cell r="B89" t="str">
            <v>D</v>
          </cell>
        </row>
        <row r="90">
          <cell r="A90">
            <v>1991</v>
          </cell>
          <cell r="B90" t="str">
            <v>J</v>
          </cell>
        </row>
        <row r="91">
          <cell r="B91" t="str">
            <v>F</v>
          </cell>
        </row>
        <row r="92">
          <cell r="B92" t="str">
            <v>M</v>
          </cell>
        </row>
        <row r="93">
          <cell r="B93" t="str">
            <v>A</v>
          </cell>
        </row>
        <row r="94">
          <cell r="B94" t="str">
            <v>M</v>
          </cell>
        </row>
        <row r="95">
          <cell r="B95" t="str">
            <v>J</v>
          </cell>
        </row>
        <row r="96">
          <cell r="B96" t="str">
            <v>J</v>
          </cell>
        </row>
        <row r="97">
          <cell r="B97" t="str">
            <v>A</v>
          </cell>
        </row>
        <row r="98">
          <cell r="B98" t="str">
            <v>S</v>
          </cell>
        </row>
        <row r="99">
          <cell r="B99" t="str">
            <v>O</v>
          </cell>
        </row>
        <row r="100">
          <cell r="B100" t="str">
            <v>N</v>
          </cell>
        </row>
        <row r="101">
          <cell r="B101" t="str">
            <v>D</v>
          </cell>
        </row>
        <row r="102">
          <cell r="A102">
            <v>1992</v>
          </cell>
          <cell r="B102" t="str">
            <v>J</v>
          </cell>
        </row>
        <row r="103">
          <cell r="B103" t="str">
            <v>F</v>
          </cell>
        </row>
        <row r="104">
          <cell r="B104" t="str">
            <v>M</v>
          </cell>
        </row>
        <row r="105">
          <cell r="B105" t="str">
            <v>A</v>
          </cell>
        </row>
        <row r="106">
          <cell r="B106" t="str">
            <v>M</v>
          </cell>
        </row>
        <row r="107">
          <cell r="B107" t="str">
            <v>J</v>
          </cell>
        </row>
        <row r="108">
          <cell r="B108" t="str">
            <v>J</v>
          </cell>
        </row>
        <row r="109">
          <cell r="B109" t="str">
            <v>A</v>
          </cell>
        </row>
        <row r="110">
          <cell r="B110" t="str">
            <v>S</v>
          </cell>
        </row>
        <row r="111">
          <cell r="B111" t="str">
            <v>O</v>
          </cell>
        </row>
        <row r="112">
          <cell r="B112" t="str">
            <v>N</v>
          </cell>
        </row>
        <row r="113">
          <cell r="B113" t="str">
            <v>D</v>
          </cell>
        </row>
        <row r="114">
          <cell r="A114">
            <v>1993</v>
          </cell>
          <cell r="B114" t="str">
            <v>J</v>
          </cell>
        </row>
        <row r="115">
          <cell r="B115" t="str">
            <v>F</v>
          </cell>
        </row>
        <row r="116">
          <cell r="B116" t="str">
            <v>M</v>
          </cell>
        </row>
        <row r="117">
          <cell r="B117" t="str">
            <v>A</v>
          </cell>
        </row>
        <row r="118">
          <cell r="B118" t="str">
            <v>M</v>
          </cell>
        </row>
        <row r="119">
          <cell r="B119" t="str">
            <v>J</v>
          </cell>
        </row>
        <row r="120">
          <cell r="B120" t="str">
            <v>J</v>
          </cell>
        </row>
        <row r="121">
          <cell r="B121" t="str">
            <v>A</v>
          </cell>
        </row>
        <row r="122">
          <cell r="B122" t="str">
            <v>S</v>
          </cell>
        </row>
        <row r="123">
          <cell r="B123" t="str">
            <v>O</v>
          </cell>
        </row>
        <row r="124">
          <cell r="B124" t="str">
            <v>N</v>
          </cell>
        </row>
        <row r="125">
          <cell r="B125" t="str">
            <v>D</v>
          </cell>
        </row>
        <row r="126">
          <cell r="A126">
            <v>1994</v>
          </cell>
          <cell r="B126" t="str">
            <v>J</v>
          </cell>
        </row>
        <row r="127">
          <cell r="B127" t="str">
            <v>F</v>
          </cell>
        </row>
        <row r="128">
          <cell r="B128" t="str">
            <v>M</v>
          </cell>
        </row>
        <row r="129">
          <cell r="B129" t="str">
            <v>A</v>
          </cell>
        </row>
        <row r="130">
          <cell r="B130" t="str">
            <v>M</v>
          </cell>
        </row>
        <row r="131">
          <cell r="B131" t="str">
            <v>J</v>
          </cell>
        </row>
        <row r="132">
          <cell r="B132" t="str">
            <v>J</v>
          </cell>
        </row>
        <row r="133">
          <cell r="B133" t="str">
            <v>A</v>
          </cell>
        </row>
        <row r="134">
          <cell r="B134" t="str">
            <v>S</v>
          </cell>
        </row>
        <row r="135">
          <cell r="B135" t="str">
            <v>O</v>
          </cell>
        </row>
        <row r="136">
          <cell r="B136" t="str">
            <v>N</v>
          </cell>
        </row>
        <row r="137">
          <cell r="B137" t="str">
            <v>D</v>
          </cell>
          <cell r="C137">
            <v>3009.6743792758152</v>
          </cell>
          <cell r="E137">
            <v>1600.3784127834183</v>
          </cell>
          <cell r="G137">
            <v>399.88594757847164</v>
          </cell>
          <cell r="I137">
            <v>1009.4100189139251</v>
          </cell>
          <cell r="K137">
            <v>728.74029197373932</v>
          </cell>
          <cell r="M137">
            <v>280.66972694018574</v>
          </cell>
          <cell r="O137">
            <v>1409.2959664923967</v>
          </cell>
          <cell r="Q137">
            <v>484.03850182278177</v>
          </cell>
          <cell r="S137">
            <v>45.291813720282171</v>
          </cell>
          <cell r="U137">
            <v>529.33031554306399</v>
          </cell>
          <cell r="W137">
            <v>388.15188776991795</v>
          </cell>
          <cell r="Y137">
            <v>321.64129717381456</v>
          </cell>
          <cell r="AA137">
            <v>123.13462942825582</v>
          </cell>
          <cell r="AC137">
            <v>238.12028286836599</v>
          </cell>
          <cell r="AE137">
            <v>1406.2094466473104</v>
          </cell>
          <cell r="AF137">
            <v>1603.4649326285046</v>
          </cell>
          <cell r="AG137">
            <v>0</v>
          </cell>
          <cell r="AH137">
            <v>0</v>
          </cell>
          <cell r="AI137" t="str">
            <v>% of Tot</v>
          </cell>
          <cell r="AK137" t="str">
            <v>% of Tot</v>
          </cell>
          <cell r="AN137" t="str">
            <v>A</v>
          </cell>
          <cell r="AO137">
            <v>40.311934659477764</v>
          </cell>
          <cell r="AP137">
            <v>2.020293174462735</v>
          </cell>
          <cell r="AQ137">
            <v>5.0116502507967393</v>
          </cell>
          <cell r="AR137">
            <v>21.77</v>
          </cell>
          <cell r="AS137">
            <v>1962.2615600000001</v>
          </cell>
          <cell r="AT137">
            <v>23.672707406908035</v>
          </cell>
        </row>
        <row r="138">
          <cell r="A138">
            <v>1995</v>
          </cell>
          <cell r="B138" t="str">
            <v>J</v>
          </cell>
          <cell r="C138">
            <v>3058.140105058701</v>
          </cell>
          <cell r="E138">
            <v>1638.407914269091</v>
          </cell>
          <cell r="G138">
            <v>468.70479180319575</v>
          </cell>
          <cell r="I138">
            <v>951.02739898641403</v>
          </cell>
          <cell r="K138">
            <v>665.60055803029297</v>
          </cell>
          <cell r="M138">
            <v>285.42684095612105</v>
          </cell>
          <cell r="O138">
            <v>1419.7321907896098</v>
          </cell>
          <cell r="Q138">
            <v>506.69681552657676</v>
          </cell>
          <cell r="S138">
            <v>45.382397347722737</v>
          </cell>
          <cell r="U138">
            <v>552.07921287429951</v>
          </cell>
          <cell r="W138">
            <v>391.16191551623638</v>
          </cell>
          <cell r="Y138">
            <v>335.58256604237567</v>
          </cell>
          <cell r="AA138">
            <v>120.98769640207659</v>
          </cell>
          <cell r="AC138">
            <v>238.59652343410272</v>
          </cell>
          <cell r="AE138">
            <v>1427.8905428408198</v>
          </cell>
          <cell r="AF138">
            <v>1630.249562217881</v>
          </cell>
          <cell r="AG138">
            <v>0</v>
          </cell>
          <cell r="AH138">
            <v>0</v>
          </cell>
          <cell r="AI138">
            <v>0.45630597409774387</v>
          </cell>
          <cell r="AJ138">
            <v>1989</v>
          </cell>
          <cell r="AK138">
            <v>0.47373002247691626</v>
          </cell>
          <cell r="AN138" t="str">
            <v>S</v>
          </cell>
          <cell r="AO138">
            <v>43.481411801687507</v>
          </cell>
          <cell r="AP138">
            <v>2.0320089687982477</v>
          </cell>
          <cell r="AQ138">
            <v>4.6732819487691648</v>
          </cell>
          <cell r="AR138">
            <v>23.4</v>
          </cell>
          <cell r="AS138">
            <v>1912.9730999999999</v>
          </cell>
          <cell r="AT138">
            <v>23.828419544208209</v>
          </cell>
        </row>
        <row r="139">
          <cell r="B139" t="str">
            <v>F</v>
          </cell>
          <cell r="C139">
            <v>3103.3067373789072</v>
          </cell>
          <cell r="E139">
            <v>1704.0600725302456</v>
          </cell>
          <cell r="G139">
            <v>511.89445553439742</v>
          </cell>
          <cell r="I139">
            <v>887.35220931426386</v>
          </cell>
          <cell r="K139">
            <v>632.84660946172255</v>
          </cell>
          <cell r="M139">
            <v>254.50559985254131</v>
          </cell>
          <cell r="O139">
            <v>1399.2466648486613</v>
          </cell>
          <cell r="Q139">
            <v>519.93398979520396</v>
          </cell>
          <cell r="S139">
            <v>45.473162142418182</v>
          </cell>
          <cell r="U139">
            <v>565.40715193762219</v>
          </cell>
          <cell r="W139">
            <v>391.11429813673851</v>
          </cell>
          <cell r="Y139">
            <v>354.52074560995425</v>
          </cell>
          <cell r="AA139">
            <v>124.38943497020372</v>
          </cell>
          <cell r="AC139">
            <v>268.62844187572671</v>
          </cell>
          <cell r="AE139">
            <v>1473.9602156778187</v>
          </cell>
          <cell r="AF139">
            <v>1629.3465217010882</v>
          </cell>
          <cell r="AG139">
            <v>0</v>
          </cell>
          <cell r="AH139">
            <v>0</v>
          </cell>
          <cell r="AI139">
            <v>0.44455309202335669</v>
          </cell>
          <cell r="AJ139">
            <v>1990</v>
          </cell>
          <cell r="AK139">
            <v>0.47779303984405513</v>
          </cell>
          <cell r="AN139" t="str">
            <v>O</v>
          </cell>
          <cell r="AO139">
            <v>48.053706372965159</v>
          </cell>
          <cell r="AP139">
            <v>2.1856032898311955</v>
          </cell>
          <cell r="AQ139">
            <v>4.5482512272160713</v>
          </cell>
          <cell r="AR139">
            <v>25.01</v>
          </cell>
          <cell r="AS139">
            <v>1987.59817</v>
          </cell>
          <cell r="AT139">
            <v>24.806667353872662</v>
          </cell>
        </row>
        <row r="140">
          <cell r="B140" t="str">
            <v>M</v>
          </cell>
        </row>
        <row r="141">
          <cell r="B141" t="str">
            <v>A</v>
          </cell>
        </row>
        <row r="142">
          <cell r="B142" t="str">
            <v>M</v>
          </cell>
        </row>
        <row r="143">
          <cell r="B143" t="str">
            <v>J</v>
          </cell>
        </row>
        <row r="144">
          <cell r="B144" t="str">
            <v>J</v>
          </cell>
        </row>
        <row r="145">
          <cell r="B145" t="str">
            <v>A</v>
          </cell>
        </row>
        <row r="146">
          <cell r="B146" t="str">
            <v>S</v>
          </cell>
        </row>
        <row r="147">
          <cell r="B147" t="str">
            <v>O</v>
          </cell>
        </row>
        <row r="148">
          <cell r="B148" t="str">
            <v>N</v>
          </cell>
        </row>
        <row r="149">
          <cell r="B149" t="str">
            <v>D</v>
          </cell>
        </row>
        <row r="150">
          <cell r="A150">
            <v>1996</v>
          </cell>
          <cell r="B150" t="str">
            <v>J</v>
          </cell>
        </row>
        <row r="151">
          <cell r="B151" t="str">
            <v>F</v>
          </cell>
        </row>
        <row r="152">
          <cell r="B152" t="str">
            <v>M</v>
          </cell>
        </row>
        <row r="153">
          <cell r="B153" t="str">
            <v>A</v>
          </cell>
        </row>
        <row r="154">
          <cell r="B154" t="str">
            <v>M</v>
          </cell>
        </row>
        <row r="155">
          <cell r="B155" t="str">
            <v>J</v>
          </cell>
        </row>
        <row r="156">
          <cell r="B156" t="str">
            <v>J</v>
          </cell>
        </row>
        <row r="157">
          <cell r="B157" t="str">
            <v>A</v>
          </cell>
        </row>
        <row r="158">
          <cell r="B158" t="str">
            <v>S</v>
          </cell>
        </row>
        <row r="159">
          <cell r="B159" t="str">
            <v>O</v>
          </cell>
        </row>
        <row r="160">
          <cell r="B160" t="str">
            <v>N</v>
          </cell>
        </row>
        <row r="161">
          <cell r="B161" t="str">
            <v>D</v>
          </cell>
        </row>
        <row r="162">
          <cell r="A162">
            <v>1997</v>
          </cell>
          <cell r="B162" t="str">
            <v>J</v>
          </cell>
        </row>
        <row r="163">
          <cell r="B163" t="str">
            <v>F</v>
          </cell>
        </row>
        <row r="164">
          <cell r="B164" t="str">
            <v>M</v>
          </cell>
        </row>
        <row r="165">
          <cell r="B165" t="str">
            <v>A</v>
          </cell>
        </row>
        <row r="166">
          <cell r="B166" t="str">
            <v>M</v>
          </cell>
        </row>
        <row r="167">
          <cell r="B167" t="str">
            <v>J</v>
          </cell>
        </row>
        <row r="168">
          <cell r="B168" t="str">
            <v>J</v>
          </cell>
        </row>
        <row r="169">
          <cell r="B169" t="str">
            <v>A</v>
          </cell>
        </row>
        <row r="170">
          <cell r="B170" t="str">
            <v>S</v>
          </cell>
        </row>
        <row r="171">
          <cell r="B171" t="str">
            <v>O</v>
          </cell>
        </row>
        <row r="172">
          <cell r="B172" t="str">
            <v>N</v>
          </cell>
        </row>
        <row r="173">
          <cell r="B173" t="str">
            <v>D</v>
          </cell>
        </row>
        <row r="174">
          <cell r="A174">
            <v>1998</v>
          </cell>
          <cell r="B174" t="str">
            <v>J</v>
          </cell>
        </row>
        <row r="175">
          <cell r="B175" t="str">
            <v>F</v>
          </cell>
        </row>
        <row r="176">
          <cell r="B176" t="str">
            <v>M</v>
          </cell>
        </row>
        <row r="177">
          <cell r="B177" t="str">
            <v>A</v>
          </cell>
        </row>
        <row r="178">
          <cell r="B178" t="str">
            <v>M</v>
          </cell>
        </row>
        <row r="179">
          <cell r="B179" t="str">
            <v>J</v>
          </cell>
        </row>
        <row r="180">
          <cell r="B180" t="str">
            <v>J</v>
          </cell>
        </row>
        <row r="181">
          <cell r="B181" t="str">
            <v>A</v>
          </cell>
        </row>
        <row r="182">
          <cell r="B182" t="str">
            <v>S</v>
          </cell>
        </row>
        <row r="183">
          <cell r="B183" t="str">
            <v>O</v>
          </cell>
        </row>
        <row r="184">
          <cell r="B184" t="str">
            <v>N</v>
          </cell>
        </row>
        <row r="185">
          <cell r="B185" t="str">
            <v>D</v>
          </cell>
        </row>
        <row r="186">
          <cell r="A186">
            <v>1999</v>
          </cell>
          <cell r="B186" t="str">
            <v>J</v>
          </cell>
        </row>
        <row r="187">
          <cell r="B187" t="str">
            <v>F</v>
          </cell>
        </row>
        <row r="188">
          <cell r="B188" t="str">
            <v>M</v>
          </cell>
        </row>
        <row r="189">
          <cell r="B189" t="str">
            <v>A</v>
          </cell>
        </row>
        <row r="190">
          <cell r="B190" t="str">
            <v>M</v>
          </cell>
        </row>
        <row r="191">
          <cell r="B191" t="str">
            <v>J</v>
          </cell>
        </row>
        <row r="192">
          <cell r="B192" t="str">
            <v>J</v>
          </cell>
        </row>
        <row r="193">
          <cell r="B193" t="str">
            <v>A</v>
          </cell>
        </row>
        <row r="194">
          <cell r="B194" t="str">
            <v>S</v>
          </cell>
        </row>
        <row r="195">
          <cell r="B195" t="str">
            <v>O</v>
          </cell>
        </row>
        <row r="196">
          <cell r="B196" t="str">
            <v>N</v>
          </cell>
        </row>
        <row r="197">
          <cell r="B197" t="str">
            <v>D</v>
          </cell>
        </row>
        <row r="198">
          <cell r="A198">
            <v>2000</v>
          </cell>
          <cell r="B198" t="str">
            <v>J</v>
          </cell>
        </row>
        <row r="199">
          <cell r="B199" t="str">
            <v>F</v>
          </cell>
        </row>
        <row r="200">
          <cell r="B200" t="str">
            <v>M</v>
          </cell>
        </row>
        <row r="201">
          <cell r="B201" t="str">
            <v>A</v>
          </cell>
        </row>
        <row r="202">
          <cell r="B202" t="str">
            <v>M</v>
          </cell>
        </row>
        <row r="203">
          <cell r="B203" t="str">
            <v>J</v>
          </cell>
        </row>
        <row r="204">
          <cell r="B204" t="str">
            <v>J</v>
          </cell>
        </row>
        <row r="205">
          <cell r="B205" t="str">
            <v>A</v>
          </cell>
        </row>
        <row r="206">
          <cell r="B206" t="str">
            <v>S</v>
          </cell>
        </row>
        <row r="207">
          <cell r="B207" t="str">
            <v>O</v>
          </cell>
        </row>
        <row r="208">
          <cell r="B208" t="str">
            <v>N</v>
          </cell>
        </row>
        <row r="209">
          <cell r="B209" t="str">
            <v>D</v>
          </cell>
        </row>
        <row r="210">
          <cell r="A210">
            <v>2001</v>
          </cell>
          <cell r="B210" t="str">
            <v>J</v>
          </cell>
        </row>
        <row r="211">
          <cell r="B211" t="str">
            <v>F</v>
          </cell>
        </row>
        <row r="212">
          <cell r="B212" t="str">
            <v>M</v>
          </cell>
        </row>
        <row r="213">
          <cell r="B213" t="str">
            <v>A</v>
          </cell>
        </row>
        <row r="214">
          <cell r="B214" t="str">
            <v>M</v>
          </cell>
        </row>
        <row r="215">
          <cell r="B215" t="str">
            <v>J</v>
          </cell>
        </row>
        <row r="216">
          <cell r="B216" t="str">
            <v>J</v>
          </cell>
        </row>
        <row r="217">
          <cell r="B217" t="str">
            <v>A</v>
          </cell>
        </row>
        <row r="218">
          <cell r="B218" t="str">
            <v>S</v>
          </cell>
        </row>
        <row r="219">
          <cell r="B219" t="str">
            <v>O</v>
          </cell>
        </row>
        <row r="220">
          <cell r="B220" t="str">
            <v>N</v>
          </cell>
        </row>
        <row r="221">
          <cell r="B221" t="str">
            <v>D</v>
          </cell>
        </row>
        <row r="227">
          <cell r="A227" t="str">
            <v>Update</v>
          </cell>
        </row>
        <row r="228">
          <cell r="A228" t="str">
            <v>2000 YTD</v>
          </cell>
        </row>
        <row r="229">
          <cell r="A229" t="str">
            <v>2001 YTD</v>
          </cell>
        </row>
        <row r="231">
          <cell r="A231" t="str">
            <v>00</v>
          </cell>
          <cell r="B231" t="str">
            <v>MAR</v>
          </cell>
        </row>
        <row r="232">
          <cell r="A232" t="str">
            <v>01</v>
          </cell>
          <cell r="B232" t="str">
            <v>FEB</v>
          </cell>
        </row>
        <row r="233">
          <cell r="A233" t="str">
            <v>01</v>
          </cell>
          <cell r="B233" t="str">
            <v>MAR</v>
          </cell>
        </row>
        <row r="235">
          <cell r="A235" t="str">
            <v>Weight</v>
          </cell>
        </row>
        <row r="237">
          <cell r="A237" t="str">
            <v>Percentage Change</v>
          </cell>
        </row>
        <row r="238">
          <cell r="A238" t="str">
            <v>01 YTD</v>
          </cell>
        </row>
        <row r="239">
          <cell r="A239" t="str">
            <v>Yr over Yr</v>
          </cell>
        </row>
        <row r="240">
          <cell r="A240" t="str">
            <v>Sequentially</v>
          </cell>
        </row>
        <row r="247">
          <cell r="A247">
            <v>1984</v>
          </cell>
          <cell r="B247" t="str">
            <v>J</v>
          </cell>
        </row>
        <row r="248">
          <cell r="B248" t="str">
            <v>F</v>
          </cell>
        </row>
        <row r="249">
          <cell r="B249" t="str">
            <v>M</v>
          </cell>
        </row>
        <row r="250">
          <cell r="B250" t="str">
            <v>A</v>
          </cell>
        </row>
        <row r="251">
          <cell r="B251" t="str">
            <v>M</v>
          </cell>
        </row>
        <row r="252">
          <cell r="B252" t="str">
            <v>J</v>
          </cell>
        </row>
        <row r="253">
          <cell r="B253" t="str">
            <v>J</v>
          </cell>
        </row>
        <row r="254">
          <cell r="B254" t="str">
            <v>A</v>
          </cell>
        </row>
        <row r="255">
          <cell r="B255" t="str">
            <v>S</v>
          </cell>
        </row>
        <row r="256">
          <cell r="B256" t="str">
            <v>O</v>
          </cell>
        </row>
        <row r="257">
          <cell r="B257" t="str">
            <v>N</v>
          </cell>
        </row>
        <row r="258">
          <cell r="B258" t="str">
            <v>D</v>
          </cell>
        </row>
        <row r="259">
          <cell r="A259">
            <v>1985</v>
          </cell>
          <cell r="B259" t="str">
            <v>J</v>
          </cell>
        </row>
        <row r="260">
          <cell r="B260" t="str">
            <v>F</v>
          </cell>
        </row>
        <row r="261">
          <cell r="B261" t="str">
            <v>M</v>
          </cell>
        </row>
        <row r="262">
          <cell r="B262" t="str">
            <v>A</v>
          </cell>
        </row>
        <row r="263">
          <cell r="B263" t="str">
            <v>M</v>
          </cell>
        </row>
        <row r="264">
          <cell r="B264" t="str">
            <v>J</v>
          </cell>
        </row>
        <row r="265">
          <cell r="B265" t="str">
            <v>J</v>
          </cell>
        </row>
        <row r="266">
          <cell r="B266" t="str">
            <v>A</v>
          </cell>
        </row>
        <row r="267">
          <cell r="B267" t="str">
            <v>S</v>
          </cell>
        </row>
        <row r="268">
          <cell r="B268" t="str">
            <v>O</v>
          </cell>
        </row>
        <row r="269">
          <cell r="B269" t="str">
            <v>N</v>
          </cell>
        </row>
        <row r="270">
          <cell r="B270" t="str">
            <v>D</v>
          </cell>
        </row>
        <row r="271">
          <cell r="A271">
            <v>1986</v>
          </cell>
          <cell r="B271" t="str">
            <v>J</v>
          </cell>
        </row>
        <row r="272">
          <cell r="B272" t="str">
            <v>F</v>
          </cell>
        </row>
        <row r="273">
          <cell r="B273" t="str">
            <v>M</v>
          </cell>
        </row>
        <row r="274">
          <cell r="B274" t="str">
            <v>A</v>
          </cell>
        </row>
        <row r="275">
          <cell r="B275" t="str">
            <v>M</v>
          </cell>
        </row>
        <row r="276">
          <cell r="B276" t="str">
            <v>J</v>
          </cell>
        </row>
        <row r="277">
          <cell r="B277" t="str">
            <v>J</v>
          </cell>
        </row>
        <row r="278">
          <cell r="B278" t="str">
            <v>A</v>
          </cell>
        </row>
        <row r="279">
          <cell r="B279" t="str">
            <v>S</v>
          </cell>
        </row>
        <row r="280">
          <cell r="B280" t="str">
            <v>O</v>
          </cell>
        </row>
        <row r="281">
          <cell r="B281" t="str">
            <v>N</v>
          </cell>
        </row>
        <row r="282">
          <cell r="B282" t="str">
            <v>D</v>
          </cell>
        </row>
        <row r="283">
          <cell r="A283">
            <v>1987</v>
          </cell>
          <cell r="B283" t="str">
            <v>J</v>
          </cell>
        </row>
        <row r="284">
          <cell r="B284" t="str">
            <v>F</v>
          </cell>
        </row>
        <row r="285">
          <cell r="B285" t="str">
            <v>M</v>
          </cell>
        </row>
        <row r="286">
          <cell r="B286" t="str">
            <v>A</v>
          </cell>
        </row>
        <row r="287">
          <cell r="B287" t="str">
            <v>M</v>
          </cell>
        </row>
        <row r="288">
          <cell r="B288" t="str">
            <v>J</v>
          </cell>
        </row>
        <row r="289">
          <cell r="B289" t="str">
            <v>J</v>
          </cell>
        </row>
        <row r="290">
          <cell r="B290" t="str">
            <v>A</v>
          </cell>
        </row>
        <row r="291">
          <cell r="B291" t="str">
            <v>S</v>
          </cell>
        </row>
        <row r="292">
          <cell r="B292" t="str">
            <v>O</v>
          </cell>
        </row>
        <row r="293">
          <cell r="B293" t="str">
            <v>N</v>
          </cell>
        </row>
        <row r="294">
          <cell r="B294" t="str">
            <v>D</v>
          </cell>
        </row>
        <row r="295">
          <cell r="A295">
            <v>1988</v>
          </cell>
          <cell r="B295" t="str">
            <v>J</v>
          </cell>
        </row>
        <row r="296">
          <cell r="B296" t="str">
            <v>F</v>
          </cell>
        </row>
        <row r="297">
          <cell r="B297" t="str">
            <v>M</v>
          </cell>
        </row>
        <row r="298">
          <cell r="B298" t="str">
            <v>A</v>
          </cell>
        </row>
        <row r="299">
          <cell r="B299" t="str">
            <v>M</v>
          </cell>
        </row>
        <row r="300">
          <cell r="B300" t="str">
            <v>J</v>
          </cell>
        </row>
        <row r="301">
          <cell r="B301" t="str">
            <v>J</v>
          </cell>
        </row>
        <row r="302">
          <cell r="B302" t="str">
            <v>A</v>
          </cell>
        </row>
        <row r="303">
          <cell r="B303" t="str">
            <v>S</v>
          </cell>
        </row>
        <row r="304">
          <cell r="B304" t="str">
            <v>O</v>
          </cell>
        </row>
        <row r="305">
          <cell r="B305" t="str">
            <v>N</v>
          </cell>
        </row>
        <row r="306">
          <cell r="B306" t="str">
            <v>D</v>
          </cell>
        </row>
        <row r="307">
          <cell r="A307">
            <v>1989</v>
          </cell>
          <cell r="B307" t="str">
            <v>J</v>
          </cell>
        </row>
        <row r="308">
          <cell r="B308" t="str">
            <v>F</v>
          </cell>
        </row>
        <row r="309">
          <cell r="B309" t="str">
            <v>M</v>
          </cell>
        </row>
        <row r="310">
          <cell r="B310" t="str">
            <v>A</v>
          </cell>
        </row>
        <row r="311">
          <cell r="B311" t="str">
            <v>M</v>
          </cell>
        </row>
        <row r="312">
          <cell r="B312" t="str">
            <v>J</v>
          </cell>
        </row>
        <row r="313">
          <cell r="B313" t="str">
            <v>J</v>
          </cell>
        </row>
        <row r="314">
          <cell r="B314" t="str">
            <v>A</v>
          </cell>
        </row>
        <row r="315">
          <cell r="B315" t="str">
            <v>S</v>
          </cell>
        </row>
        <row r="316">
          <cell r="B316" t="str">
            <v>O</v>
          </cell>
        </row>
        <row r="317">
          <cell r="B317" t="str">
            <v>N</v>
          </cell>
        </row>
        <row r="318">
          <cell r="B318" t="str">
            <v>D</v>
          </cell>
        </row>
        <row r="319">
          <cell r="A319">
            <v>1990</v>
          </cell>
          <cell r="B319" t="str">
            <v>J</v>
          </cell>
        </row>
        <row r="320">
          <cell r="B320" t="str">
            <v>F</v>
          </cell>
        </row>
        <row r="321">
          <cell r="B321" t="str">
            <v>M</v>
          </cell>
        </row>
        <row r="322">
          <cell r="B322" t="str">
            <v>A</v>
          </cell>
        </row>
        <row r="323">
          <cell r="B323" t="str">
            <v>M</v>
          </cell>
        </row>
        <row r="324">
          <cell r="B324" t="str">
            <v>J</v>
          </cell>
        </row>
        <row r="325">
          <cell r="B325" t="str">
            <v>J</v>
          </cell>
        </row>
        <row r="326">
          <cell r="B326" t="str">
            <v>A</v>
          </cell>
        </row>
        <row r="327">
          <cell r="B327" t="str">
            <v>S</v>
          </cell>
        </row>
        <row r="328">
          <cell r="B328" t="str">
            <v>O</v>
          </cell>
        </row>
        <row r="329">
          <cell r="B329" t="str">
            <v>N</v>
          </cell>
        </row>
        <row r="330">
          <cell r="B330" t="str">
            <v>D</v>
          </cell>
        </row>
        <row r="331">
          <cell r="A331">
            <v>1991</v>
          </cell>
          <cell r="B331" t="str">
            <v>J</v>
          </cell>
        </row>
        <row r="332">
          <cell r="B332" t="str">
            <v>F</v>
          </cell>
        </row>
        <row r="333">
          <cell r="B333" t="str">
            <v>M</v>
          </cell>
        </row>
        <row r="334">
          <cell r="B334" t="str">
            <v>A</v>
          </cell>
        </row>
        <row r="335">
          <cell r="B335" t="str">
            <v>M</v>
          </cell>
        </row>
        <row r="336">
          <cell r="B336" t="str">
            <v>J</v>
          </cell>
        </row>
        <row r="337">
          <cell r="B337" t="str">
            <v>J</v>
          </cell>
        </row>
        <row r="338">
          <cell r="B338" t="str">
            <v>A</v>
          </cell>
        </row>
        <row r="339">
          <cell r="B339" t="str">
            <v>S</v>
          </cell>
        </row>
        <row r="340">
          <cell r="B340" t="str">
            <v>O</v>
          </cell>
        </row>
        <row r="341">
          <cell r="B341" t="str">
            <v>N</v>
          </cell>
        </row>
        <row r="342">
          <cell r="B342" t="str">
            <v>D</v>
          </cell>
        </row>
        <row r="343">
          <cell r="A343">
            <v>1992</v>
          </cell>
          <cell r="B343" t="str">
            <v>J</v>
          </cell>
        </row>
        <row r="344">
          <cell r="B344" t="str">
            <v>F</v>
          </cell>
        </row>
        <row r="345">
          <cell r="B345" t="str">
            <v>M</v>
          </cell>
        </row>
        <row r="346">
          <cell r="B346" t="str">
            <v>A</v>
          </cell>
        </row>
        <row r="347">
          <cell r="B347" t="str">
            <v>M</v>
          </cell>
        </row>
        <row r="348">
          <cell r="B348" t="str">
            <v>J</v>
          </cell>
        </row>
        <row r="349">
          <cell r="B349" t="str">
            <v>J</v>
          </cell>
        </row>
        <row r="350">
          <cell r="B350" t="str">
            <v>A</v>
          </cell>
        </row>
        <row r="351">
          <cell r="B351" t="str">
            <v>S</v>
          </cell>
        </row>
        <row r="352">
          <cell r="B352" t="str">
            <v>O</v>
          </cell>
        </row>
        <row r="353">
          <cell r="B353" t="str">
            <v>N</v>
          </cell>
        </row>
        <row r="354">
          <cell r="B354" t="str">
            <v>D</v>
          </cell>
        </row>
        <row r="355">
          <cell r="A355">
            <v>1993</v>
          </cell>
          <cell r="B355" t="str">
            <v>J</v>
          </cell>
        </row>
        <row r="356">
          <cell r="B356" t="str">
            <v>F</v>
          </cell>
        </row>
        <row r="357">
          <cell r="B357" t="str">
            <v>M</v>
          </cell>
        </row>
        <row r="358">
          <cell r="B358" t="str">
            <v>A</v>
          </cell>
        </row>
        <row r="359">
          <cell r="B359" t="str">
            <v>M</v>
          </cell>
        </row>
        <row r="360">
          <cell r="B360" t="str">
            <v>J</v>
          </cell>
        </row>
        <row r="361">
          <cell r="B361" t="str">
            <v>J</v>
          </cell>
        </row>
        <row r="362">
          <cell r="B362" t="str">
            <v>A</v>
          </cell>
        </row>
        <row r="363">
          <cell r="B363" t="str">
            <v>S</v>
          </cell>
        </row>
        <row r="364">
          <cell r="B364" t="str">
            <v>O</v>
          </cell>
        </row>
        <row r="365">
          <cell r="B365" t="str">
            <v>N</v>
          </cell>
        </row>
        <row r="366">
          <cell r="B366" t="str">
            <v>D</v>
          </cell>
        </row>
        <row r="367">
          <cell r="A367">
            <v>1994</v>
          </cell>
          <cell r="B367" t="str">
            <v>J</v>
          </cell>
        </row>
        <row r="368">
          <cell r="B368" t="str">
            <v>F</v>
          </cell>
        </row>
        <row r="369">
          <cell r="B369" t="str">
            <v>M</v>
          </cell>
        </row>
        <row r="370">
          <cell r="B370" t="str">
            <v>A</v>
          </cell>
        </row>
        <row r="371">
          <cell r="B371" t="str">
            <v>M</v>
          </cell>
        </row>
        <row r="372">
          <cell r="B372" t="str">
            <v>J</v>
          </cell>
        </row>
        <row r="373">
          <cell r="B373" t="str">
            <v>J</v>
          </cell>
        </row>
        <row r="374">
          <cell r="B374" t="str">
            <v>A</v>
          </cell>
        </row>
        <row r="375">
          <cell r="B375" t="str">
            <v>S</v>
          </cell>
        </row>
        <row r="376">
          <cell r="B376" t="str">
            <v>O</v>
          </cell>
        </row>
        <row r="377">
          <cell r="B377" t="str">
            <v>N</v>
          </cell>
        </row>
        <row r="378">
          <cell r="B378" t="str">
            <v>D</v>
          </cell>
        </row>
        <row r="379">
          <cell r="A379">
            <v>1995</v>
          </cell>
          <cell r="B379" t="str">
            <v>J</v>
          </cell>
        </row>
        <row r="380">
          <cell r="B380" t="str">
            <v>F</v>
          </cell>
        </row>
        <row r="381">
          <cell r="B381" t="str">
            <v>M</v>
          </cell>
        </row>
        <row r="382">
          <cell r="B382" t="str">
            <v>A</v>
          </cell>
        </row>
        <row r="383">
          <cell r="B383" t="str">
            <v>M</v>
          </cell>
        </row>
        <row r="384">
          <cell r="B384" t="str">
            <v>J</v>
          </cell>
        </row>
        <row r="385">
          <cell r="B385" t="str">
            <v>J</v>
          </cell>
        </row>
        <row r="386">
          <cell r="B386" t="str">
            <v>A</v>
          </cell>
        </row>
        <row r="387">
          <cell r="B387" t="str">
            <v>S</v>
          </cell>
        </row>
        <row r="388">
          <cell r="B388" t="str">
            <v>O</v>
          </cell>
        </row>
        <row r="389">
          <cell r="B389" t="str">
            <v>N</v>
          </cell>
        </row>
        <row r="390">
          <cell r="B390" t="str">
            <v>D</v>
          </cell>
        </row>
        <row r="391">
          <cell r="A391">
            <v>1996</v>
          </cell>
          <cell r="B391" t="str">
            <v>J</v>
          </cell>
        </row>
        <row r="392">
          <cell r="B392" t="str">
            <v>F</v>
          </cell>
        </row>
        <row r="393">
          <cell r="B393" t="str">
            <v>M</v>
          </cell>
        </row>
        <row r="394">
          <cell r="B394" t="str">
            <v>A</v>
          </cell>
        </row>
        <row r="395">
          <cell r="B395" t="str">
            <v>M</v>
          </cell>
        </row>
        <row r="396">
          <cell r="B396" t="str">
            <v>J</v>
          </cell>
        </row>
        <row r="397">
          <cell r="B397" t="str">
            <v>J</v>
          </cell>
        </row>
        <row r="398">
          <cell r="B398" t="str">
            <v>A</v>
          </cell>
        </row>
        <row r="399">
          <cell r="B399" t="str">
            <v>S</v>
          </cell>
        </row>
        <row r="400">
          <cell r="B400" t="str">
            <v>O</v>
          </cell>
        </row>
        <row r="401">
          <cell r="B401" t="str">
            <v>N</v>
          </cell>
        </row>
        <row r="402">
          <cell r="B402" t="str">
            <v>D</v>
          </cell>
        </row>
        <row r="403">
          <cell r="A403">
            <v>1997</v>
          </cell>
          <cell r="B403" t="str">
            <v>J</v>
          </cell>
        </row>
        <row r="404">
          <cell r="B404" t="str">
            <v>F</v>
          </cell>
        </row>
        <row r="405">
          <cell r="B405" t="str">
            <v>M</v>
          </cell>
        </row>
        <row r="406">
          <cell r="B406" t="str">
            <v>A</v>
          </cell>
        </row>
        <row r="407">
          <cell r="B407" t="str">
            <v>M</v>
          </cell>
        </row>
        <row r="408">
          <cell r="B408" t="str">
            <v>J</v>
          </cell>
        </row>
        <row r="409">
          <cell r="B409" t="str">
            <v>J</v>
          </cell>
        </row>
        <row r="410">
          <cell r="B410" t="str">
            <v>A</v>
          </cell>
        </row>
        <row r="411">
          <cell r="B411" t="str">
            <v>S</v>
          </cell>
        </row>
        <row r="412">
          <cell r="B412" t="str">
            <v>O</v>
          </cell>
        </row>
        <row r="413">
          <cell r="B413" t="str">
            <v>N</v>
          </cell>
        </row>
        <row r="414">
          <cell r="B414" t="str">
            <v>D</v>
          </cell>
        </row>
        <row r="415">
          <cell r="A415">
            <v>1998</v>
          </cell>
          <cell r="B415" t="str">
            <v>J</v>
          </cell>
        </row>
        <row r="416">
          <cell r="B416" t="str">
            <v>F</v>
          </cell>
        </row>
        <row r="417">
          <cell r="B417" t="str">
            <v>M</v>
          </cell>
        </row>
        <row r="418">
          <cell r="B418" t="str">
            <v>A</v>
          </cell>
        </row>
        <row r="419">
          <cell r="B419" t="str">
            <v>M</v>
          </cell>
        </row>
        <row r="420">
          <cell r="B420" t="str">
            <v>J</v>
          </cell>
        </row>
        <row r="421">
          <cell r="B421" t="str">
            <v>J</v>
          </cell>
        </row>
        <row r="422">
          <cell r="B422" t="str">
            <v>A</v>
          </cell>
        </row>
        <row r="423">
          <cell r="B423" t="str">
            <v>S</v>
          </cell>
        </row>
        <row r="424">
          <cell r="B424" t="str">
            <v>O</v>
          </cell>
        </row>
        <row r="425">
          <cell r="B425" t="str">
            <v>N</v>
          </cell>
        </row>
        <row r="426">
          <cell r="B426" t="str">
            <v>D</v>
          </cell>
        </row>
        <row r="427">
          <cell r="A427">
            <v>1999</v>
          </cell>
          <cell r="B427" t="str">
            <v>J</v>
          </cell>
        </row>
        <row r="428">
          <cell r="B428" t="str">
            <v>F</v>
          </cell>
        </row>
        <row r="429">
          <cell r="B429" t="str">
            <v>M</v>
          </cell>
        </row>
        <row r="430">
          <cell r="B430" t="str">
            <v>A</v>
          </cell>
        </row>
        <row r="431">
          <cell r="B431" t="str">
            <v>M</v>
          </cell>
        </row>
        <row r="432">
          <cell r="B432" t="str">
            <v>J</v>
          </cell>
        </row>
        <row r="433">
          <cell r="B433" t="str">
            <v>J</v>
          </cell>
        </row>
        <row r="434">
          <cell r="B434" t="str">
            <v>A</v>
          </cell>
        </row>
        <row r="435">
          <cell r="B435" t="str">
            <v>S</v>
          </cell>
        </row>
        <row r="436">
          <cell r="B436" t="str">
            <v>O</v>
          </cell>
        </row>
        <row r="437">
          <cell r="B437" t="str">
            <v>N</v>
          </cell>
        </row>
        <row r="438">
          <cell r="B438" t="str">
            <v>D</v>
          </cell>
        </row>
        <row r="439">
          <cell r="A439">
            <v>2000</v>
          </cell>
          <cell r="B439" t="str">
            <v>J</v>
          </cell>
        </row>
        <row r="440">
          <cell r="B440" t="str">
            <v>F</v>
          </cell>
        </row>
        <row r="441">
          <cell r="B441" t="str">
            <v>M</v>
          </cell>
        </row>
        <row r="442">
          <cell r="B442" t="str">
            <v>A</v>
          </cell>
        </row>
        <row r="443">
          <cell r="B443" t="str">
            <v>M</v>
          </cell>
        </row>
        <row r="444">
          <cell r="B444" t="str">
            <v>J</v>
          </cell>
        </row>
        <row r="445">
          <cell r="B445" t="str">
            <v>J</v>
          </cell>
        </row>
        <row r="446">
          <cell r="B446" t="str">
            <v>A</v>
          </cell>
        </row>
        <row r="447">
          <cell r="B447" t="str">
            <v>S</v>
          </cell>
        </row>
        <row r="448">
          <cell r="B448" t="str">
            <v>O</v>
          </cell>
        </row>
        <row r="449">
          <cell r="B449" t="str">
            <v>N</v>
          </cell>
        </row>
        <row r="450">
          <cell r="B450" t="str">
            <v>D</v>
          </cell>
        </row>
        <row r="451">
          <cell r="A451">
            <v>2001</v>
          </cell>
          <cell r="B451" t="str">
            <v>J</v>
          </cell>
        </row>
        <row r="452">
          <cell r="B452" t="str">
            <v>F</v>
          </cell>
        </row>
        <row r="453">
          <cell r="B453" t="str">
            <v>M</v>
          </cell>
        </row>
        <row r="454">
          <cell r="B454" t="str">
            <v>A</v>
          </cell>
        </row>
        <row r="455">
          <cell r="B455" t="str">
            <v>M</v>
          </cell>
        </row>
        <row r="456">
          <cell r="B456" t="str">
            <v>J</v>
          </cell>
        </row>
        <row r="457">
          <cell r="B457" t="str">
            <v>J</v>
          </cell>
        </row>
        <row r="458">
          <cell r="B458" t="str">
            <v>A</v>
          </cell>
        </row>
        <row r="459">
          <cell r="B459" t="str">
            <v>S</v>
          </cell>
        </row>
        <row r="460">
          <cell r="B460" t="str">
            <v>O</v>
          </cell>
        </row>
        <row r="461">
          <cell r="B461" t="str">
            <v>N</v>
          </cell>
        </row>
        <row r="462">
          <cell r="B462" t="str">
            <v>D</v>
          </cell>
        </row>
        <row r="466">
          <cell r="A466" t="str">
            <v>Sequentially</v>
          </cell>
        </row>
        <row r="467">
          <cell r="A467" t="str">
            <v>Yr over Yr</v>
          </cell>
        </row>
        <row r="468">
          <cell r="A468" t="str">
            <v>Year to Date</v>
          </cell>
        </row>
        <row r="472">
          <cell r="A472" t="str">
            <v>Drilling and Completion Expenditures - Original QualRig</v>
          </cell>
        </row>
        <row r="476">
          <cell r="A476">
            <v>1984</v>
          </cell>
        </row>
        <row r="477">
          <cell r="A477">
            <v>1985</v>
          </cell>
        </row>
        <row r="478">
          <cell r="A478">
            <v>1986</v>
          </cell>
        </row>
        <row r="479">
          <cell r="A479">
            <v>1987</v>
          </cell>
        </row>
        <row r="480">
          <cell r="A480">
            <v>1988</v>
          </cell>
        </row>
        <row r="481">
          <cell r="A481">
            <v>1989</v>
          </cell>
        </row>
        <row r="482">
          <cell r="A482">
            <v>1990</v>
          </cell>
        </row>
        <row r="483">
          <cell r="A483">
            <v>1991</v>
          </cell>
        </row>
        <row r="484">
          <cell r="A484">
            <v>1992</v>
          </cell>
        </row>
        <row r="485">
          <cell r="A485">
            <v>1993</v>
          </cell>
        </row>
        <row r="486">
          <cell r="A486">
            <v>1994</v>
          </cell>
        </row>
        <row r="487">
          <cell r="A487">
            <v>1995</v>
          </cell>
        </row>
        <row r="488">
          <cell r="A488">
            <v>1996</v>
          </cell>
        </row>
        <row r="489">
          <cell r="A489">
            <v>1997</v>
          </cell>
        </row>
        <row r="490">
          <cell r="A490">
            <v>1998</v>
          </cell>
        </row>
        <row r="491">
          <cell r="A491">
            <v>1999</v>
          </cell>
        </row>
        <row r="492">
          <cell r="A492">
            <v>2000</v>
          </cell>
        </row>
        <row r="493">
          <cell r="A493">
            <v>2001</v>
          </cell>
        </row>
        <row r="495">
          <cell r="B495">
            <v>1989</v>
          </cell>
        </row>
        <row r="496">
          <cell r="B496">
            <v>1990</v>
          </cell>
        </row>
        <row r="497">
          <cell r="B497">
            <v>1991</v>
          </cell>
        </row>
        <row r="498">
          <cell r="B498">
            <v>1992</v>
          </cell>
        </row>
        <row r="499">
          <cell r="B499">
            <v>1993</v>
          </cell>
        </row>
        <row r="500">
          <cell r="B500">
            <v>1994</v>
          </cell>
        </row>
        <row r="501">
          <cell r="B501">
            <v>1995</v>
          </cell>
        </row>
        <row r="502">
          <cell r="B502">
            <v>1996</v>
          </cell>
        </row>
        <row r="503">
          <cell r="B503">
            <v>1997</v>
          </cell>
        </row>
        <row r="504">
          <cell r="B504">
            <v>1998</v>
          </cell>
        </row>
        <row r="506">
          <cell r="B506">
            <v>1990</v>
          </cell>
        </row>
        <row r="507">
          <cell r="B507">
            <v>1991</v>
          </cell>
        </row>
        <row r="508">
          <cell r="B508">
            <v>1992</v>
          </cell>
        </row>
        <row r="509">
          <cell r="B509">
            <v>1993</v>
          </cell>
        </row>
        <row r="510">
          <cell r="B510">
            <v>1994</v>
          </cell>
        </row>
        <row r="511">
          <cell r="B511">
            <v>1995</v>
          </cell>
        </row>
        <row r="512">
          <cell r="B512">
            <v>1996</v>
          </cell>
        </row>
        <row r="513">
          <cell r="B513">
            <v>1997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ж"/>
      <sheetName val="Лист1"/>
      <sheetName val="Лист2"/>
      <sheetName val="Лист3"/>
      <sheetName val="прогр. произв. разв."/>
      <sheetName val="плата за воду"/>
      <sheetName val="Титул_min"/>
      <sheetName val="загр. окруж. среды"/>
      <sheetName val="Прил 10  "/>
      <sheetName val="диаграммы"/>
      <sheetName val="Швы БП"/>
      <sheetName val="Цементация"/>
      <sheetName val="АБД"/>
      <sheetName val="ЗСК"/>
      <sheetName val="ГСО"/>
      <sheetName val="ГМО"/>
      <sheetName val="Бетон"/>
      <sheetName val="ПГС"/>
      <sheetName val="Диаграмма2"/>
      <sheetName val="Диаграмма3"/>
      <sheetName val="Бетон по организациям"/>
      <sheetName val="ГМО и м_к"/>
      <sheetName val="ЗСР"/>
      <sheetName val="оборудование ГСО"/>
      <sheetName val="Сравнение (2)"/>
      <sheetName val="Диаграмма5"/>
      <sheetName val="Бюджет доход. и расх. "/>
      <sheetName val="по подряд"/>
      <sheetName val="по подряд (2)"/>
      <sheetName val="динамика дб зад-ти"/>
      <sheetName val="анализ выручки"/>
      <sheetName val="анализ выручки (2)"/>
      <sheetName val="сс бетона"/>
      <sheetName val="сс кранов"/>
      <sheetName val="сс АСБ 09"/>
      <sheetName val="таблицы по тек деятельности"/>
      <sheetName val="Апрель 2009 г"/>
      <sheetName val="эк-ия"/>
      <sheetName val="эк-ия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8">
          <cell r="A8" t="str">
            <v>№ п/п</v>
          </cell>
          <cell r="B8" t="str">
            <v>Наименование</v>
          </cell>
          <cell r="C8" t="str">
            <v>План на 2006 год</v>
          </cell>
          <cell r="D8" t="str">
            <v>В том числе</v>
          </cell>
          <cell r="I8">
            <v>2006</v>
          </cell>
        </row>
        <row r="9">
          <cell r="I9" t="str">
            <v>I</v>
          </cell>
          <cell r="O9" t="str">
            <v>II</v>
          </cell>
          <cell r="U9" t="str">
            <v>III</v>
          </cell>
          <cell r="AA9" t="str">
            <v>IV</v>
          </cell>
        </row>
        <row r="10">
          <cell r="D10" t="str">
            <v>Покупные материалы</v>
          </cell>
          <cell r="F10" t="str">
            <v>Ст-ть работ, вып-х собств силами</v>
          </cell>
          <cell r="G10" t="str">
            <v>Ст-ть работ, вып-х подр-ми орг-ми</v>
          </cell>
          <cell r="H10" t="str">
            <v>Прочие расходы</v>
          </cell>
          <cell r="I10" t="str">
            <v>Покупные материалы</v>
          </cell>
          <cell r="K10" t="str">
            <v>Ст-ть работ, вып-х собств. силами</v>
          </cell>
          <cell r="L10" t="str">
            <v>Ст-ть работ, вып-х подр-ми орг-ми</v>
          </cell>
          <cell r="M10" t="str">
            <v xml:space="preserve">Прочие </v>
          </cell>
          <cell r="N10" t="str">
            <v>Всего</v>
          </cell>
          <cell r="O10" t="str">
            <v>Покупные материалы</v>
          </cell>
          <cell r="Q10" t="str">
            <v>Ст-ть работ, вып-х собств. силами</v>
          </cell>
          <cell r="R10" t="str">
            <v>Ст-ть работ, вып-х подр-ми орг-ми</v>
          </cell>
          <cell r="S10" t="str">
            <v xml:space="preserve">Прочие </v>
          </cell>
          <cell r="T10" t="str">
            <v>Всего</v>
          </cell>
          <cell r="U10" t="str">
            <v>Покупные материалы</v>
          </cell>
          <cell r="W10" t="str">
            <v>Ст-ть работ, вып-х собств. силами</v>
          </cell>
          <cell r="X10" t="str">
            <v>Ст-ть работ, вып-х подр-ми орг-ми</v>
          </cell>
          <cell r="Y10" t="str">
            <v xml:space="preserve">Прочие </v>
          </cell>
          <cell r="Z10" t="str">
            <v>Всего</v>
          </cell>
          <cell r="AA10" t="str">
            <v>Покупные материалы</v>
          </cell>
          <cell r="AC10" t="str">
            <v>Ст-ть работ, вып-х собств. силами</v>
          </cell>
          <cell r="AD10" t="str">
            <v>Ст-ть работ, вып-х подр-ми орг-ми</v>
          </cell>
          <cell r="AE10" t="str">
            <v xml:space="preserve">Прочие </v>
          </cell>
          <cell r="AF10" t="str">
            <v>Всего</v>
          </cell>
        </row>
        <row r="11">
          <cell r="D11" t="str">
            <v>для работ, вып. подр. орг-ми</v>
          </cell>
          <cell r="E11" t="str">
            <v>для работ, вып. собств. силами</v>
          </cell>
          <cell r="I11" t="str">
            <v>для работ, вып. подр. орг-ми</v>
          </cell>
          <cell r="J11" t="str">
            <v>для работ, вып. собств. силами</v>
          </cell>
          <cell r="O11" t="str">
            <v>для работ, вып. подр. орг-ми</v>
          </cell>
          <cell r="P11" t="str">
            <v>для работ, вып. собств. силами</v>
          </cell>
          <cell r="U11" t="str">
            <v>для работ, вып. подр. орг-ми</v>
          </cell>
          <cell r="V11" t="str">
            <v>для работ, вып. собств. силами</v>
          </cell>
          <cell r="AA11" t="str">
            <v>для работ, вып. подр. орг-ми</v>
          </cell>
          <cell r="AB11" t="str">
            <v>для работ, вып. собств. силами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Россия-экспорт (СУММА)"/>
      <sheetName val="1 и2 пг"/>
      <sheetName val="1 и 2 пг тн"/>
      <sheetName val="2 пг с планом"/>
      <sheetName val="Сравнение остаток"/>
      <sheetName val="Сравнение (тн)"/>
      <sheetName val="ОЖ ГОД"/>
      <sheetName val="цены с годом"/>
      <sheetName val="ОЖ ГОД (ТН)"/>
      <sheetName val="ИТОГОВОЕ (ТН сумма)"/>
      <sheetName val="план_профили"/>
      <sheetName val="Сравнение с полугодием"/>
      <sheetName val="тн"/>
      <sheetName val="Проч_продукция (с годом) "/>
      <sheetName val="доля"/>
      <sheetName val="план_проф (ст)"/>
    </sheetNames>
    <sheetDataSet>
      <sheetData sheetId="0" refreshError="1">
        <row r="1">
          <cell r="W1">
            <v>31.65</v>
          </cell>
        </row>
        <row r="7">
          <cell r="E7">
            <v>10748207.855343033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 1"/>
      <sheetName val="обр 1"/>
      <sheetName val="Гр 1 -2"/>
      <sheetName val="обр 2"/>
      <sheetName val="Гр 3"/>
      <sheetName val="обр Цех"/>
      <sheetName val="Гр4"/>
      <sheetName val="обр цеха 2"/>
      <sheetName val="гр5"/>
      <sheetName val="обр 1 (2)"/>
      <sheetName val="Исх цеха"/>
      <sheetName val="обр цеха"/>
      <sheetName val="Гр 2"/>
      <sheetName val="Исх ОГМ"/>
      <sheetName val="Гр 1"/>
      <sheetName val="Цех"/>
      <sheetName val="Исх цех 2"/>
      <sheetName val="Май до 25"/>
      <sheetName val="Добыча"/>
      <sheetName val="Lists"/>
      <sheetName val="MAIN_PARAMETERS"/>
      <sheetName val="мсн"/>
      <sheetName val="GRAPHS"/>
      <sheetName val="#ССЫЛКА"/>
      <sheetName val="исходные данные"/>
      <sheetName val="_ССЫЛКА"/>
      <sheetName val="Лист3"/>
      <sheetName val="s"/>
      <sheetName val="infl_rates"/>
      <sheetName val="Макро"/>
      <sheetName val="материалы"/>
      <sheetName val="зп"/>
      <sheetName val="дэс"/>
      <sheetName val="техника"/>
      <sheetName val="ИСР по 25 ПГ _2_"/>
      <sheetName val="Diff_Other"/>
      <sheetName val="Вспом_лист"/>
      <sheetName val="Интервал №1 Dскв 600.0 мм"/>
      <sheetName val="Интервал №2 Dскв 490.0 мм"/>
      <sheetName val="Интервал №3 Dскв 393.7 мм"/>
      <sheetName val="Интервал №4 Dскв 295.3 мм"/>
      <sheetName val="Интервал №5 Dскв 215.9 мм "/>
      <sheetName val="Цены на химию"/>
      <sheetName val="отгр ГОК"/>
      <sheetName val="исход_1"/>
      <sheetName val="обр_1"/>
      <sheetName val="Гр_1_-2"/>
      <sheetName val="обр_2"/>
      <sheetName val="Гр_3"/>
      <sheetName val="обр_Цех"/>
      <sheetName val="обр_цеха_2"/>
      <sheetName val="обр_1_(2)"/>
      <sheetName val="Исх_цеха"/>
      <sheetName val="обр_цеха"/>
      <sheetName val="Гр_2"/>
      <sheetName val="Исх_ОГМ"/>
      <sheetName val="Гр_1"/>
      <sheetName val="Исх_цех_2"/>
      <sheetName val="отгр_ГОК"/>
      <sheetName val="Расчёт"/>
      <sheetName val="Осн.ТЭТ сл.3"/>
      <sheetName val="Параметры"/>
      <sheetName val="sapactivexlhiddensheet"/>
    </sheetNames>
    <sheetDataSet>
      <sheetData sheetId="0" refreshError="1"/>
      <sheetData sheetId="1" refreshError="1">
        <row r="2">
          <cell r="C2">
            <v>5.3326860814138763</v>
          </cell>
          <cell r="F2">
            <v>5.35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чный номер"/>
      <sheetName val="Настройка области"/>
      <sheetName val="Набор форм"/>
      <sheetName val="Заставка"/>
      <sheetName val="Таблица ошибок"/>
      <sheetName val="Баланс"/>
      <sheetName val="Форма №2_(1)"/>
      <sheetName val="Форма №2_(2)"/>
      <sheetName val="Приложение к ф. №4"/>
      <sheetName val="Форма №4"/>
      <sheetName val="Форма №5-з_(1)_кв"/>
      <sheetName val="Форма №5-з_(2)_кв"/>
      <sheetName val="Приложение №1"/>
      <sheetName val="Приложение №1А"/>
      <sheetName val="Приложение №1В"/>
      <sheetName val="Приложение №2А"/>
      <sheetName val="Приложение №2Б"/>
      <sheetName val="Приложение №4"/>
      <sheetName val="Приложение №4А"/>
      <sheetName val="Приложение №4Б"/>
      <sheetName val="Приложение №5"/>
      <sheetName val="Приложение №6"/>
      <sheetName val="Приложение №7А-I"/>
      <sheetName val="Приложение №7Б"/>
      <sheetName val="Приложение №8"/>
      <sheetName val="Приложение №9"/>
      <sheetName val="Приложение №12"/>
      <sheetName val="Приложение №13"/>
      <sheetName val="Приложение №14"/>
      <sheetName val="Приложение №14 А"/>
      <sheetName val="Приложение №15"/>
      <sheetName val="Приложение №16"/>
      <sheetName val="Приложение №17"/>
      <sheetName val="Расшифровка для увязки"/>
      <sheetName val="Расчет активов"/>
      <sheetName val="Форма №11_(0)"/>
      <sheetName val="Форма №11_(1)"/>
      <sheetName val="Форма №11_(2)"/>
      <sheetName val="Форма №11_(3)"/>
      <sheetName val="Акт приема-передачи"/>
      <sheetName val="Увязки"/>
      <sheetName val="Module_Control"/>
      <sheetName val="User_PrintView"/>
      <sheetName val="спр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0">
          <cell r="C30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для печати"/>
      <sheetName val="Россия-экспорт (СУММА)"/>
      <sheetName val="Сравнение "/>
      <sheetName val="Сравнение  (всего)"/>
      <sheetName val="Сравнение  (тн)"/>
      <sheetName val="рост цен"/>
      <sheetName val="Проч_продукция"/>
      <sheetName val="прочая для ЗСМК"/>
      <sheetName val="план_профили"/>
      <sheetName val="Проч_продукция (с годом) "/>
      <sheetName val="план_проф (ст)"/>
      <sheetName val="по цехам"/>
    </sheetNames>
    <sheetDataSet>
      <sheetData sheetId="0" refreshError="1">
        <row r="1">
          <cell r="X1">
            <v>0</v>
          </cell>
        </row>
        <row r="9">
          <cell r="G9">
            <v>6978498.2700000014</v>
          </cell>
        </row>
        <row r="29">
          <cell r="G29">
            <v>16164909.316352723</v>
          </cell>
        </row>
        <row r="54">
          <cell r="P54">
            <v>32587898.660496064</v>
          </cell>
        </row>
        <row r="58">
          <cell r="P58">
            <v>108144250.34751979</v>
          </cell>
        </row>
        <row r="62">
          <cell r="P62">
            <v>228041821.8186155</v>
          </cell>
        </row>
        <row r="63">
          <cell r="P63">
            <v>104206019.43446843</v>
          </cell>
        </row>
        <row r="66">
          <cell r="P66">
            <v>167348844.88402441</v>
          </cell>
        </row>
        <row r="70">
          <cell r="P70">
            <v>324372169.47249919</v>
          </cell>
        </row>
        <row r="78">
          <cell r="P78">
            <v>33195037.225609105</v>
          </cell>
        </row>
        <row r="91">
          <cell r="G91">
            <v>812.1</v>
          </cell>
        </row>
        <row r="389">
          <cell r="C389">
            <v>2000</v>
          </cell>
        </row>
        <row r="1828">
          <cell r="C1828">
            <v>870000</v>
          </cell>
        </row>
        <row r="2092">
          <cell r="G2092">
            <v>47432.278833670644</v>
          </cell>
        </row>
        <row r="2283">
          <cell r="G2283">
            <v>19.636848000000001</v>
          </cell>
        </row>
        <row r="2778">
          <cell r="G2778">
            <v>0</v>
          </cell>
        </row>
        <row r="2868">
          <cell r="G2868">
            <v>0</v>
          </cell>
        </row>
        <row r="3019">
          <cell r="G3019">
            <v>3720</v>
          </cell>
          <cell r="I3019">
            <v>-27081.762800000004</v>
          </cell>
        </row>
        <row r="3089">
          <cell r="G3089">
            <v>0</v>
          </cell>
        </row>
        <row r="3103">
          <cell r="G3103">
            <v>80.973200000000006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Россия-экспорт"/>
      <sheetName val="Сравнение с кварталом"/>
      <sheetName val="Сравнение с кварталом (2)"/>
      <sheetName val="Сравнение 1 кв"/>
      <sheetName val="сравнение тн"/>
      <sheetName val="Сравнение "/>
      <sheetName val="Сравнение с полугодием"/>
      <sheetName val="тн"/>
      <sheetName val="Проч_продукция (с годом) "/>
      <sheetName val="доля"/>
      <sheetName val="план_профили"/>
    </sheetNames>
    <sheetDataSet>
      <sheetData sheetId="0" refreshError="1">
        <row r="2991">
          <cell r="G2991">
            <v>210047.25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Свод"/>
      <sheetName val="БП2.8.1_Left"/>
      <sheetName val="БП2.8.1_GAAP"/>
      <sheetName val="БП2.8.1_Right"/>
      <sheetName val="БПиР(форма)"/>
      <sheetName val="БПиР"/>
      <sheetName val="91"/>
      <sheetName val="РВРП (база)"/>
      <sheetName val="for ПрИЗ"/>
      <sheetName val="for АС"/>
      <sheetName val="АС"/>
      <sheetName val="Социалка"/>
      <sheetName val="ФОТ"/>
      <sheetName val="2.1. Дисконт дл.кз"/>
      <sheetName val="2.2. Дисконт лизинг"/>
    </sheetNames>
    <sheetDataSet>
      <sheetData sheetId="0" refreshError="1">
        <row r="3">
          <cell r="B3" t="str">
            <v>Алюминиевый дивизион</v>
          </cell>
        </row>
        <row r="4">
          <cell r="B4" t="str">
            <v>ОАО "РУСАЛ Саяногорск"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>
        <row r="19">
          <cell r="B19">
            <v>361.26</v>
          </cell>
          <cell r="H19">
            <v>1334.2563</v>
          </cell>
        </row>
        <row r="32">
          <cell r="B32">
            <v>9.99</v>
          </cell>
          <cell r="D32">
            <v>54.134999999999998</v>
          </cell>
          <cell r="E32">
            <v>76.004999999999995</v>
          </cell>
          <cell r="F32">
            <v>11.475</v>
          </cell>
        </row>
        <row r="45">
          <cell r="B45">
            <v>18.495000000000001</v>
          </cell>
          <cell r="D45">
            <v>85.158000000000001</v>
          </cell>
          <cell r="E45">
            <v>46.17</v>
          </cell>
          <cell r="F45">
            <v>38.204999999999998</v>
          </cell>
          <cell r="H45">
            <v>221.87304</v>
          </cell>
        </row>
      </sheetData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нд потребления"/>
      <sheetName val="Пояснение"/>
      <sheetName val="Предприятие"/>
      <sheetName val="Оплата труда"/>
      <sheetName val="очисления на соц .нужды"/>
      <sheetName val="внебюдж.фонды"/>
      <sheetName val="3-1-2"/>
      <sheetName val="3-1-5"/>
      <sheetName val="Бюджет запасов ТМЦ"/>
      <sheetName val="бюджет"/>
      <sheetName val="прочие"/>
      <sheetName val="кредиторка"/>
      <sheetName val="расшифр "/>
      <sheetName val="Поставщики и подрядчики "/>
      <sheetName val="расшифровка услуг"/>
      <sheetName val=" внерел расх"/>
      <sheetName val="налоги"/>
      <sheetName val="налоги по ист-ам"/>
      <sheetName val=" запасы"/>
      <sheetName val=" поставщики и подрядчики"/>
      <sheetName val="доходы"/>
      <sheetName val="текущие"/>
      <sheetName val="общий объем"/>
      <sheetName val=" зплата"/>
      <sheetName val="дпн"/>
    </sheetNames>
    <sheetDataSet>
      <sheetData sheetId="0" refreshError="1"/>
      <sheetData sheetId="1" refreshError="1"/>
      <sheetData sheetId="2" refreshError="1">
        <row r="4">
          <cell r="F4" t="str">
            <v>Филиал "Северо-Восточные электрические сети"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ПиУсвод"/>
      <sheetName val="НОРМЫ"/>
      <sheetName val="Cash_Rez"/>
      <sheetName val="прил № 3 (2)"/>
      <sheetName val="ПИУ_СУРБ_КРС"/>
      <sheetName val="ПИУ_СУРБ_БУР"/>
      <sheetName val="прил_№_3_(2)"/>
      <sheetName val="Макрос1"/>
      <sheetName val="Прил 7.1 Спецодежда."/>
      <sheetName val="контраг"/>
      <sheetName val="Параметры"/>
      <sheetName val="Курс $"/>
      <sheetName val="мат и зч"/>
      <sheetName val="Исполнение"/>
      <sheetName val="F1002"/>
      <sheetName val="Курсы$"/>
      <sheetName val="sapactivexlhidden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"/>
      <sheetName val="Форма №2"/>
      <sheetName val="Приложение №4"/>
      <sheetName val="Приложение №4А"/>
      <sheetName val="Приложение №4Б"/>
      <sheetName val="Приложение №5"/>
      <sheetName val="Приложение №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Финплан"/>
      <sheetName val="Параметры_i"/>
      <sheetName val="Параметры_ii"/>
      <sheetName val="Параметры_iii"/>
      <sheetName val="Параметры_iv"/>
      <sheetName val="Checks_i"/>
      <sheetName val="Checks_ii"/>
      <sheetName val="Checks_iii"/>
      <sheetName val="Checks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СкладС цен"/>
      <sheetName val="Input"/>
      <sheetName val="Cons_Journals"/>
      <sheetName val="#ССЫЛКА"/>
      <sheetName val="Осн.ТЭТ сл.3"/>
      <sheetName val="Свод ГТМ 2004г"/>
      <sheetName val="Курс $"/>
      <sheetName val="Обучение"/>
      <sheetName val="экспорт"/>
      <sheetName val="Цена реагента"/>
      <sheetName val="sapactivexlhiddensheet"/>
      <sheetName val="Лист3"/>
      <sheetName val="Assumptions"/>
      <sheetName val="sobi_020304_blank"/>
      <sheetName val="Список"/>
      <sheetName val="Приложение 7 (ЕНП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С"/>
      <sheetName val="СЭС"/>
      <sheetName val="ПИУ СУРБ КРС"/>
      <sheetName val="УРС"/>
      <sheetName val="ПИУ СУРБ БУР"/>
      <sheetName val="СНПС"/>
      <sheetName val="ТО"/>
      <sheetName val="БогУТТ"/>
      <sheetName val="СамУТТ"/>
      <sheetName val="БУТТ"/>
      <sheetName val="ПУТТ"/>
      <sheetName val="СУТТ"/>
      <sheetName val="НУТТ"/>
      <sheetName val="транспорт"/>
      <sheetName val="свод"/>
      <sheetName val="бурение"/>
      <sheetName val="ПИУ_СУРБ_КРС"/>
      <sheetName val="ПИУ_СУРБ_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январь"/>
      <sheetName val="Лист2"/>
      <sheetName val="Лист3"/>
    </sheetNames>
    <sheetDataSet>
      <sheetData sheetId="0" refreshError="1"/>
      <sheetData sheetId="1" refreshError="1">
        <row r="17">
          <cell r="B17">
            <v>0.41714285714285715</v>
          </cell>
          <cell r="C17">
            <v>9265.484607059032</v>
          </cell>
          <cell r="D17">
            <v>7802.484607059032</v>
          </cell>
        </row>
        <row r="25">
          <cell r="D25">
            <v>1141</v>
          </cell>
        </row>
        <row r="27">
          <cell r="D27">
            <v>518</v>
          </cell>
        </row>
      </sheetData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FINDINGS"/>
      <sheetName val="description"/>
      <sheetName val="MAIN_PARAMETERS"/>
      <sheetName val="Periods"/>
      <sheetName val="OPTIONS"/>
      <sheetName val="capex_data"/>
      <sheetName val="Cases"/>
      <sheetName val="Nodes"/>
      <sheetName val="Materials"/>
      <sheetName val="Modes"/>
      <sheetName val="Regions"/>
      <sheetName val="Production"/>
      <sheetName val="Capacity"/>
      <sheetName val="CapacityTransport"/>
      <sheetName val="Transport"/>
      <sheetName val="Capacity_Refining"/>
      <sheetName val="CapacityOperations"/>
      <sheetName val="Operations"/>
      <sheetName val="Kropotkin"/>
      <sheetName val="RNPK"/>
      <sheetName val="SNPZ"/>
      <sheetName val="ONOS"/>
      <sheetName val="NNPO"/>
      <sheetName val="KNPZ"/>
      <sheetName val="ExportDemand"/>
      <sheetName val="DomesticDemand"/>
      <sheetName val="retail"/>
      <sheetName val="Exchange"/>
      <sheetName val="Inventory"/>
      <sheetName val="MatrixRows"/>
      <sheetName val="MatrixColumns"/>
      <sheetName val="Expenditure"/>
      <sheetName val="Cap_Demand"/>
      <sheetName val="CapacityDemand"/>
      <sheetName val="CapexDemandDummy"/>
      <sheetName val="retail (2)"/>
    </sheetNames>
    <sheetDataSet>
      <sheetData sheetId="0" refreshError="1"/>
      <sheetData sheetId="1" refreshError="1"/>
      <sheetData sheetId="2" refreshError="1"/>
      <sheetData sheetId="3" refreshError="1">
        <row r="26">
          <cell r="E26">
            <v>25</v>
          </cell>
        </row>
        <row r="204">
          <cell r="E204">
            <v>3360</v>
          </cell>
        </row>
        <row r="205">
          <cell r="E205">
            <v>3360</v>
          </cell>
        </row>
        <row r="206">
          <cell r="E206">
            <v>3360</v>
          </cell>
        </row>
        <row r="207">
          <cell r="E207">
            <v>3360</v>
          </cell>
        </row>
        <row r="208">
          <cell r="E208">
            <v>3360</v>
          </cell>
        </row>
        <row r="209">
          <cell r="E209">
            <v>3360</v>
          </cell>
        </row>
        <row r="210">
          <cell r="E210">
            <v>3360</v>
          </cell>
        </row>
        <row r="211">
          <cell r="E211">
            <v>3360</v>
          </cell>
        </row>
        <row r="212">
          <cell r="E212">
            <v>3360</v>
          </cell>
        </row>
        <row r="213">
          <cell r="E213">
            <v>3360</v>
          </cell>
        </row>
        <row r="214">
          <cell r="E214">
            <v>3360</v>
          </cell>
        </row>
        <row r="215">
          <cell r="E215">
            <v>3360</v>
          </cell>
        </row>
        <row r="252">
          <cell r="E252">
            <v>0</v>
          </cell>
        </row>
        <row r="253">
          <cell r="E253">
            <v>0</v>
          </cell>
        </row>
        <row r="254">
          <cell r="E254">
            <v>0</v>
          </cell>
        </row>
        <row r="255">
          <cell r="E255">
            <v>0</v>
          </cell>
        </row>
        <row r="256">
          <cell r="E256">
            <v>0</v>
          </cell>
        </row>
        <row r="257">
          <cell r="E257">
            <v>0</v>
          </cell>
        </row>
        <row r="258">
          <cell r="E258">
            <v>0</v>
          </cell>
        </row>
        <row r="259">
          <cell r="E259">
            <v>0</v>
          </cell>
        </row>
        <row r="260">
          <cell r="E260">
            <v>0</v>
          </cell>
        </row>
        <row r="261">
          <cell r="E261">
            <v>0</v>
          </cell>
        </row>
        <row r="262">
          <cell r="E262">
            <v>0</v>
          </cell>
        </row>
        <row r="263">
          <cell r="E263">
            <v>0</v>
          </cell>
        </row>
        <row r="337">
          <cell r="E337">
            <v>70246627</v>
          </cell>
        </row>
        <row r="338">
          <cell r="E338">
            <v>70246627</v>
          </cell>
        </row>
        <row r="339">
          <cell r="E339">
            <v>74461424.62000002</v>
          </cell>
        </row>
        <row r="340">
          <cell r="E340">
            <v>78184495.851000026</v>
          </cell>
        </row>
        <row r="341">
          <cell r="E341">
            <v>81311875.685040012</v>
          </cell>
        </row>
        <row r="342">
          <cell r="E342">
            <v>84564350.712441623</v>
          </cell>
        </row>
        <row r="343">
          <cell r="E343">
            <v>87946924.740939274</v>
          </cell>
        </row>
        <row r="344">
          <cell r="E344">
            <v>87946924.740939274</v>
          </cell>
        </row>
        <row r="345">
          <cell r="E345">
            <v>87946924.740939274</v>
          </cell>
        </row>
        <row r="346">
          <cell r="E346">
            <v>87946924.740939274</v>
          </cell>
        </row>
        <row r="347">
          <cell r="E347">
            <v>87946924.740939274</v>
          </cell>
        </row>
        <row r="348">
          <cell r="E348">
            <v>87946924.740939274</v>
          </cell>
        </row>
        <row r="385">
          <cell r="E385">
            <v>0</v>
          </cell>
        </row>
        <row r="386">
          <cell r="E386">
            <v>0</v>
          </cell>
        </row>
        <row r="387">
          <cell r="E387">
            <v>0</v>
          </cell>
        </row>
        <row r="388">
          <cell r="E388">
            <v>0</v>
          </cell>
        </row>
        <row r="389">
          <cell r="E389">
            <v>0</v>
          </cell>
        </row>
        <row r="390">
          <cell r="E390">
            <v>0</v>
          </cell>
        </row>
        <row r="391">
          <cell r="E391">
            <v>0</v>
          </cell>
        </row>
        <row r="392">
          <cell r="E392">
            <v>0</v>
          </cell>
        </row>
        <row r="393">
          <cell r="E393">
            <v>0</v>
          </cell>
        </row>
        <row r="394">
          <cell r="E394">
            <v>0</v>
          </cell>
        </row>
        <row r="395">
          <cell r="E395">
            <v>0</v>
          </cell>
        </row>
        <row r="396">
          <cell r="E396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38">
          <cell r="J38">
            <v>82593</v>
          </cell>
        </row>
        <row r="51">
          <cell r="K51">
            <v>28379</v>
          </cell>
        </row>
        <row r="52">
          <cell r="J52">
            <v>89934.6</v>
          </cell>
          <cell r="K52">
            <v>53483.499999999993</v>
          </cell>
          <cell r="L52">
            <v>43512</v>
          </cell>
        </row>
        <row r="53">
          <cell r="K53">
            <v>44751.499999999993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ратк.анализ"/>
      <sheetName val="рост дохода"/>
      <sheetName val="ПиУсвод"/>
      <sheetName val="РП"/>
      <sheetName val="ЭПУ"/>
      <sheetName val="НПР"/>
      <sheetName val="ПРС"/>
      <sheetName val="Транспорт"/>
      <sheetName val="Строительство"/>
      <sheetName val="ТЭП сокращ"/>
      <sheetName val="уровни зависимости"/>
      <sheetName val="анализ усл-пост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er Page"/>
      <sheetName val="BU Performance (2)"/>
      <sheetName val="Refining Netback Detail"/>
      <sheetName val="BU Refining factors"/>
      <sheetName val="BU Cash fixed costs by type"/>
      <sheetName val="BU cash fixed costs by co."/>
      <sheetName val="BU var.costs by type"/>
      <sheetName val="BU variable costs by co."/>
      <sheetName val="KPI_1"/>
      <sheetName val="Other op.or fin.indicators 1"/>
      <sheetName val="Other op.or fin.indicators 2"/>
      <sheetName val="Milestones HSE"/>
      <sheetName val="Milestones strategic"/>
      <sheetName val="Milestones People"/>
      <sheetName val="Capex"/>
      <sheetName val="Capex_1"/>
      <sheetName val="Ryazan Netback Detail"/>
      <sheetName val="Ryazan factors"/>
      <sheetName val="Saratov Netback Detail"/>
      <sheetName val="Saratov factors"/>
      <sheetName val="Orsk Netback Detail"/>
      <sheetName val="ONOS factors "/>
      <sheetName val="Nizhnyvartovsk Netback Detail"/>
      <sheetName val="Krasnoleninsk Netback Detail"/>
      <sheetName val="Downstream - performance"/>
      <sheetName val="Cons_Journals"/>
      <sheetName val="НЕДЕЛИ"/>
      <sheetName val="output"/>
      <sheetName val="parameters"/>
      <sheetName val="options_valuation"/>
      <sheetName val="economics_source"/>
      <sheetName val="option_capex"/>
      <sheetName val="Minor mods"/>
      <sheetName val="Nodes"/>
      <sheetName val="Periods"/>
      <sheetName val="Main"/>
      <sheetName val="данные"/>
      <sheetName val="Assumptions"/>
      <sheetName val="ИсхОписание"/>
      <sheetName val="Затраты"/>
      <sheetName val="фонд "/>
      <sheetName val="Финплан"/>
      <sheetName val="Materials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J7">
            <v>28.63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ct-98-GTAA Details"/>
      <sheetName val="Oct98-MGP Summary Details"/>
      <sheetName val="Oct_98_GTAA Details"/>
    </sheetNames>
    <sheetDataSet>
      <sheetData sheetId="0" refreshError="1">
        <row r="15">
          <cell r="D15">
            <v>675005.24</v>
          </cell>
          <cell r="E15">
            <v>186085.32</v>
          </cell>
          <cell r="F15">
            <v>197878.67</v>
          </cell>
          <cell r="G15">
            <v>199875.85</v>
          </cell>
          <cell r="H15">
            <v>182713.24</v>
          </cell>
          <cell r="I15">
            <v>238187.72</v>
          </cell>
          <cell r="J15">
            <v>234940.85</v>
          </cell>
          <cell r="K15">
            <v>236657.46000000002</v>
          </cell>
          <cell r="L15">
            <v>210897.78</v>
          </cell>
          <cell r="M15">
            <v>275085.43</v>
          </cell>
          <cell r="N15">
            <v>292500</v>
          </cell>
          <cell r="O15">
            <v>292500</v>
          </cell>
          <cell r="S15">
            <v>5500000</v>
          </cell>
          <cell r="T15">
            <v>6500000</v>
          </cell>
          <cell r="U15">
            <v>1500000</v>
          </cell>
          <cell r="W15">
            <v>2500000</v>
          </cell>
          <cell r="X15">
            <v>4500000</v>
          </cell>
          <cell r="Y15">
            <v>1625000</v>
          </cell>
          <cell r="Z15">
            <v>1624995</v>
          </cell>
        </row>
        <row r="75">
          <cell r="J75">
            <v>0</v>
          </cell>
          <cell r="K75">
            <v>0</v>
          </cell>
          <cell r="N75">
            <v>0</v>
          </cell>
          <cell r="O75">
            <v>105000</v>
          </cell>
          <cell r="P75">
            <v>352556</v>
          </cell>
          <cell r="Q75">
            <v>457556</v>
          </cell>
        </row>
        <row r="101">
          <cell r="P101">
            <v>0</v>
          </cell>
          <cell r="Q101">
            <v>0</v>
          </cell>
        </row>
        <row r="112">
          <cell r="J112">
            <v>0</v>
          </cell>
          <cell r="K112">
            <v>0</v>
          </cell>
          <cell r="Q112">
            <v>0</v>
          </cell>
        </row>
        <row r="126">
          <cell r="L126">
            <v>0</v>
          </cell>
          <cell r="M126">
            <v>0</v>
          </cell>
          <cell r="O126">
            <v>100000</v>
          </cell>
          <cell r="P126">
            <v>100000</v>
          </cell>
          <cell r="Q126">
            <v>200000</v>
          </cell>
        </row>
        <row r="133"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576000</v>
          </cell>
          <cell r="P133">
            <v>468000</v>
          </cell>
          <cell r="Q133">
            <v>1044000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</row>
        <row r="146">
          <cell r="H146">
            <v>12164</v>
          </cell>
          <cell r="I146">
            <v>12164.29</v>
          </cell>
          <cell r="J146">
            <v>14783</v>
          </cell>
          <cell r="K146">
            <v>42938</v>
          </cell>
          <cell r="L146">
            <v>31524</v>
          </cell>
          <cell r="M146">
            <v>4351</v>
          </cell>
          <cell r="N146">
            <v>409.07</v>
          </cell>
          <cell r="O146">
            <v>4926.05</v>
          </cell>
          <cell r="Q146">
            <v>205648.41</v>
          </cell>
        </row>
        <row r="154">
          <cell r="N154">
            <v>646.79999999999995</v>
          </cell>
          <cell r="O154">
            <v>81005.600000000006</v>
          </cell>
          <cell r="P154">
            <v>345.6</v>
          </cell>
        </row>
      </sheetData>
      <sheetData sheetId="1" refreshError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-Смета"/>
      <sheetName val="var"/>
      <sheetName val="Акт-смета (шаблон)"/>
      <sheetName val="сводная"/>
      <sheetName val="Мат (2)"/>
      <sheetName val="Радиост"/>
      <sheetName val="Камер"/>
      <sheetName val="Мат"/>
      <sheetName val="Аморт"/>
      <sheetName val="Справка"/>
      <sheetName val="Командировки"/>
      <sheetName val="Спецодежда"/>
      <sheetName val="Модуль4"/>
      <sheetName val="Модуль3"/>
      <sheetName val="Модуль2"/>
      <sheetName val="Модуль1"/>
      <sheetName val="vid"/>
      <sheetName val="топография"/>
      <sheetName val="ПДР"/>
      <sheetName val="13.1"/>
      <sheetName val="ЭХЗ"/>
      <sheetName val="Табл38-7"/>
      <sheetName val="Шкаф"/>
      <sheetName val="Коэфф1."/>
      <sheetName val="Прайс лист"/>
      <sheetName val="Данные для расчёта сметы"/>
      <sheetName val="СМЕТА проект"/>
      <sheetName val="HP и оргтехника"/>
      <sheetName val="Зап-3- СЦБ"/>
      <sheetName val="топо"/>
      <sheetName val="№5 СУБ Инж защ"/>
      <sheetName val="к.84-к.83"/>
      <sheetName val="Лист опроса"/>
      <sheetName val="Смета"/>
      <sheetName val="вариант"/>
      <sheetName val="Calc"/>
      <sheetName val="VLOOKUP"/>
      <sheetName val="INPUTMASTER"/>
      <sheetName val="#ССЫЛКА"/>
      <sheetName val="Проект"/>
      <sheetName val="Сводная смета"/>
      <sheetName val="list"/>
      <sheetName val="РП"/>
      <sheetName val="начало"/>
      <sheetName val="Акт-смета%20(шаблон).xls"/>
      <sheetName val="5ОборРабМест(HP)"/>
    </sheetNames>
    <definedNames>
      <definedName name="tttt"/>
    </defined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52"/>
  <sheetViews>
    <sheetView tabSelected="1" view="pageBreakPreview" topLeftCell="A29" zoomScale="90" zoomScaleNormal="115" zoomScaleSheetLayoutView="90" workbookViewId="0">
      <selection activeCell="A44" sqref="A44:E44"/>
    </sheetView>
  </sheetViews>
  <sheetFormatPr defaultColWidth="9.140625" defaultRowHeight="12.75"/>
  <cols>
    <col min="1" max="2" width="9.140625" style="1"/>
    <col min="3" max="3" width="63.7109375" style="2" customWidth="1"/>
    <col min="4" max="4" width="13.42578125" style="2" customWidth="1"/>
    <col min="5" max="5" width="10.7109375" style="15" customWidth="1"/>
    <col min="6" max="8" width="15.7109375" style="3" customWidth="1"/>
    <col min="9" max="9" width="15.85546875" style="3" customWidth="1"/>
    <col min="10" max="10" width="15.7109375" style="3" customWidth="1"/>
    <col min="11" max="11" width="9.85546875" style="10" bestFit="1" customWidth="1"/>
    <col min="12" max="12" width="9.140625" style="1"/>
    <col min="13" max="15" width="9.140625" style="1" hidden="1" customWidth="1"/>
    <col min="16" max="17" width="0" style="1" hidden="1" customWidth="1"/>
    <col min="18" max="16384" width="9.140625" style="1"/>
  </cols>
  <sheetData>
    <row r="1" spans="1:38" s="9" customFormat="1">
      <c r="C1" s="2"/>
      <c r="D1" s="2"/>
      <c r="E1" s="15"/>
      <c r="F1" s="3"/>
      <c r="G1" s="3"/>
      <c r="H1" s="3"/>
      <c r="I1" s="3"/>
      <c r="J1" s="3"/>
      <c r="K1" s="10"/>
    </row>
    <row r="2" spans="1:38" s="9" customFormat="1">
      <c r="C2" s="2"/>
      <c r="D2" s="2"/>
      <c r="F2" s="3"/>
      <c r="G2" s="3"/>
      <c r="H2" s="5" t="s">
        <v>9</v>
      </c>
      <c r="J2" s="3"/>
      <c r="K2" s="10"/>
    </row>
    <row r="3" spans="1:38" s="9" customFormat="1">
      <c r="C3" s="16"/>
      <c r="D3" s="16"/>
      <c r="F3" s="16"/>
      <c r="G3" s="16"/>
      <c r="H3" s="17" t="s">
        <v>78</v>
      </c>
      <c r="J3" s="3"/>
      <c r="K3" s="10"/>
    </row>
    <row r="4" spans="1:38" s="9" customFormat="1">
      <c r="C4" s="16"/>
      <c r="D4" s="18"/>
      <c r="E4" s="18"/>
      <c r="F4" s="16"/>
      <c r="G4" s="16"/>
      <c r="H4" s="16"/>
      <c r="I4" s="16"/>
      <c r="J4" s="3"/>
      <c r="K4" s="10"/>
    </row>
    <row r="5" spans="1:38" s="9" customFormat="1">
      <c r="C5" s="28" t="s">
        <v>7</v>
      </c>
      <c r="D5" s="17"/>
      <c r="E5" s="17"/>
      <c r="F5" s="16"/>
      <c r="G5" s="16"/>
      <c r="H5" s="16"/>
      <c r="I5" s="16"/>
      <c r="J5" s="3"/>
      <c r="K5" s="10"/>
    </row>
    <row r="6" spans="1:38" s="9" customFormat="1" ht="55.5" customHeight="1">
      <c r="C6" s="63" t="s">
        <v>50</v>
      </c>
      <c r="D6" s="63"/>
      <c r="E6" s="63"/>
      <c r="F6" s="63"/>
      <c r="G6" s="64"/>
      <c r="H6" s="64"/>
      <c r="I6" s="64"/>
      <c r="J6" s="3"/>
      <c r="K6" s="10"/>
    </row>
    <row r="7" spans="1:38" s="9" customFormat="1">
      <c r="C7" s="16"/>
      <c r="D7" s="18"/>
      <c r="E7" s="18"/>
      <c r="F7" s="16"/>
      <c r="G7" s="16"/>
      <c r="H7" s="16"/>
      <c r="I7" s="16"/>
      <c r="J7" s="3"/>
      <c r="K7" s="10"/>
    </row>
    <row r="8" spans="1:38" s="9" customFormat="1">
      <c r="C8" s="19" t="s">
        <v>8</v>
      </c>
      <c r="D8" s="19"/>
      <c r="E8" s="19"/>
      <c r="F8" s="19"/>
      <c r="G8" s="19"/>
      <c r="H8" s="19"/>
      <c r="I8" s="19"/>
      <c r="J8" s="3"/>
      <c r="K8" s="10"/>
    </row>
    <row r="9" spans="1:38" s="9" customFormat="1">
      <c r="C9" s="17"/>
      <c r="D9" s="17"/>
      <c r="E9" s="17"/>
      <c r="F9" s="17"/>
      <c r="G9" s="17"/>
      <c r="H9" s="17"/>
      <c r="I9" s="17"/>
      <c r="J9" s="3"/>
      <c r="K9" s="10"/>
    </row>
    <row r="10" spans="1:38" s="9" customFormat="1">
      <c r="C10" s="17"/>
      <c r="D10" s="17"/>
      <c r="E10" s="17"/>
      <c r="F10" s="17"/>
      <c r="G10" s="17"/>
      <c r="H10" s="17"/>
      <c r="I10" s="17"/>
      <c r="J10" s="3"/>
      <c r="K10" s="10"/>
    </row>
    <row r="11" spans="1:38" s="7" customFormat="1" ht="32.25" customHeight="1">
      <c r="C11" s="67" t="s">
        <v>10</v>
      </c>
      <c r="D11" s="67"/>
      <c r="E11" s="67"/>
      <c r="F11" s="67"/>
      <c r="G11" s="13"/>
      <c r="H11" s="13"/>
      <c r="I11" s="13"/>
      <c r="J11" s="13"/>
      <c r="K11" s="11"/>
    </row>
    <row r="12" spans="1:38" s="7" customFormat="1" ht="21" customHeight="1" thickBot="1">
      <c r="C12" s="65" t="s">
        <v>26</v>
      </c>
      <c r="D12" s="65"/>
      <c r="E12" s="65"/>
      <c r="F12" s="65"/>
      <c r="G12" s="8"/>
      <c r="H12" s="8"/>
      <c r="I12" s="8"/>
      <c r="J12" s="8"/>
      <c r="K12" s="11"/>
    </row>
    <row r="13" spans="1:38" s="4" customFormat="1" ht="25.5">
      <c r="A13" s="6"/>
      <c r="B13" s="44" t="s">
        <v>1</v>
      </c>
      <c r="C13" s="45" t="s">
        <v>2</v>
      </c>
      <c r="D13" s="46" t="s">
        <v>4</v>
      </c>
      <c r="E13" s="46" t="s">
        <v>17</v>
      </c>
      <c r="F13" s="45" t="s">
        <v>3</v>
      </c>
      <c r="G13" s="45" t="s">
        <v>5</v>
      </c>
      <c r="H13" s="45" t="s">
        <v>18</v>
      </c>
      <c r="I13" s="45" t="s">
        <v>6</v>
      </c>
      <c r="J13" s="47" t="s">
        <v>19</v>
      </c>
      <c r="K13" s="12"/>
    </row>
    <row r="14" spans="1:38" s="9" customFormat="1" ht="48" customHeight="1">
      <c r="B14" s="60">
        <v>1</v>
      </c>
      <c r="C14" s="31" t="s">
        <v>34</v>
      </c>
      <c r="D14" s="31" t="s">
        <v>14</v>
      </c>
      <c r="E14" s="32">
        <v>2</v>
      </c>
      <c r="F14" s="42"/>
      <c r="G14" s="80"/>
      <c r="H14" s="81">
        <f>SUM(H15:H27)</f>
        <v>0</v>
      </c>
      <c r="I14" s="81">
        <f>H14*0.2</f>
        <v>0</v>
      </c>
      <c r="J14" s="82">
        <f>H14*1.2</f>
        <v>0</v>
      </c>
      <c r="K14" s="10"/>
      <c r="U14" s="24"/>
      <c r="V14" s="24"/>
      <c r="W14" s="24"/>
      <c r="X14" s="24"/>
      <c r="Y14" s="24"/>
      <c r="Z14" s="29"/>
      <c r="AA14" s="29"/>
      <c r="AB14" s="29"/>
      <c r="AC14" s="29"/>
      <c r="AD14" s="29"/>
      <c r="AE14" s="27"/>
      <c r="AF14" s="24"/>
      <c r="AG14" s="24"/>
      <c r="AH14" s="25"/>
      <c r="AI14" s="25"/>
      <c r="AJ14" s="25"/>
      <c r="AK14" s="25"/>
      <c r="AL14" s="26"/>
    </row>
    <row r="15" spans="1:38" s="9" customFormat="1" ht="31.5">
      <c r="B15" s="58" t="s">
        <v>51</v>
      </c>
      <c r="C15" s="48" t="s">
        <v>35</v>
      </c>
      <c r="D15" s="38" t="s">
        <v>14</v>
      </c>
      <c r="E15" s="38">
        <v>2</v>
      </c>
      <c r="F15" s="43"/>
      <c r="G15" s="83">
        <f>F15*1.2</f>
        <v>0</v>
      </c>
      <c r="H15" s="84">
        <f>F15*E15</f>
        <v>0</v>
      </c>
      <c r="I15" s="84">
        <f>H15*0.2</f>
        <v>0</v>
      </c>
      <c r="J15" s="85">
        <f>H15*1.2</f>
        <v>0</v>
      </c>
      <c r="K15" s="10"/>
      <c r="U15" s="24"/>
      <c r="V15" s="24"/>
      <c r="W15" s="24"/>
      <c r="X15" s="24"/>
      <c r="Y15" s="24"/>
      <c r="Z15" s="29"/>
      <c r="AA15" s="29"/>
      <c r="AB15" s="29"/>
      <c r="AC15" s="29"/>
      <c r="AD15" s="29"/>
      <c r="AE15" s="27"/>
      <c r="AF15" s="24"/>
      <c r="AG15" s="24"/>
      <c r="AH15" s="25"/>
      <c r="AI15" s="25"/>
      <c r="AJ15" s="25"/>
      <c r="AK15" s="25"/>
      <c r="AL15" s="26"/>
    </row>
    <row r="16" spans="1:38" s="9" customFormat="1" ht="47.25">
      <c r="B16" s="58" t="s">
        <v>52</v>
      </c>
      <c r="C16" s="39" t="s">
        <v>36</v>
      </c>
      <c r="D16" s="38" t="s">
        <v>14</v>
      </c>
      <c r="E16" s="38">
        <v>2</v>
      </c>
      <c r="F16" s="34"/>
      <c r="G16" s="83">
        <f>F16*1.2</f>
        <v>0</v>
      </c>
      <c r="H16" s="84">
        <f t="shared" ref="H16:H26" si="0">F16*E16</f>
        <v>0</v>
      </c>
      <c r="I16" s="84">
        <f t="shared" ref="I16:I26" si="1">H16*0.2</f>
        <v>0</v>
      </c>
      <c r="J16" s="85">
        <f t="shared" ref="J16:J26" si="2">H16*1.2</f>
        <v>0</v>
      </c>
      <c r="K16" s="10"/>
      <c r="U16" s="24"/>
      <c r="V16" s="24"/>
      <c r="W16" s="24"/>
      <c r="X16" s="24"/>
      <c r="Y16" s="24"/>
      <c r="Z16" s="29"/>
      <c r="AA16" s="29"/>
      <c r="AB16" s="29"/>
      <c r="AC16" s="29"/>
      <c r="AD16" s="29"/>
      <c r="AE16" s="27"/>
      <c r="AF16" s="24"/>
      <c r="AG16" s="24"/>
      <c r="AH16" s="25"/>
      <c r="AI16" s="25"/>
      <c r="AJ16" s="25"/>
      <c r="AK16" s="25"/>
      <c r="AL16" s="26"/>
    </row>
    <row r="17" spans="2:38" s="9" customFormat="1" ht="31.5">
      <c r="B17" s="58" t="s">
        <v>53</v>
      </c>
      <c r="C17" s="39" t="s">
        <v>37</v>
      </c>
      <c r="D17" s="38" t="s">
        <v>15</v>
      </c>
      <c r="E17" s="38">
        <v>2</v>
      </c>
      <c r="F17" s="34"/>
      <c r="G17" s="83">
        <f t="shared" ref="G17:G18" si="3">F17*1.2</f>
        <v>0</v>
      </c>
      <c r="H17" s="84">
        <f t="shared" si="0"/>
        <v>0</v>
      </c>
      <c r="I17" s="84">
        <f t="shared" si="1"/>
        <v>0</v>
      </c>
      <c r="J17" s="85">
        <f t="shared" si="2"/>
        <v>0</v>
      </c>
      <c r="K17" s="10"/>
      <c r="U17" s="24"/>
      <c r="V17" s="24"/>
      <c r="W17" s="24"/>
      <c r="X17" s="24"/>
      <c r="Y17" s="24"/>
      <c r="Z17" s="29"/>
      <c r="AA17" s="29"/>
      <c r="AB17" s="29"/>
      <c r="AC17" s="29"/>
      <c r="AD17" s="29"/>
      <c r="AE17" s="27"/>
      <c r="AF17" s="24"/>
      <c r="AG17" s="24"/>
      <c r="AH17" s="25"/>
      <c r="AI17" s="25"/>
      <c r="AJ17" s="25"/>
      <c r="AK17" s="25"/>
      <c r="AL17" s="26"/>
    </row>
    <row r="18" spans="2:38" s="9" customFormat="1" ht="31.5">
      <c r="B18" s="58" t="s">
        <v>16</v>
      </c>
      <c r="C18" s="40" t="s">
        <v>38</v>
      </c>
      <c r="D18" s="38" t="s">
        <v>14</v>
      </c>
      <c r="E18" s="49">
        <v>4</v>
      </c>
      <c r="F18" s="34"/>
      <c r="G18" s="83">
        <f t="shared" si="3"/>
        <v>0</v>
      </c>
      <c r="H18" s="84">
        <f t="shared" si="0"/>
        <v>0</v>
      </c>
      <c r="I18" s="84">
        <f t="shared" si="1"/>
        <v>0</v>
      </c>
      <c r="J18" s="85">
        <f t="shared" si="2"/>
        <v>0</v>
      </c>
      <c r="K18" s="10"/>
      <c r="U18" s="24"/>
      <c r="V18" s="24"/>
      <c r="W18" s="24"/>
      <c r="X18" s="24"/>
      <c r="Y18" s="24"/>
      <c r="Z18" s="29"/>
      <c r="AA18" s="29"/>
      <c r="AB18" s="29"/>
      <c r="AC18" s="29"/>
      <c r="AD18" s="29"/>
      <c r="AE18" s="27"/>
      <c r="AF18" s="24"/>
      <c r="AG18" s="24"/>
      <c r="AH18" s="25"/>
      <c r="AI18" s="25"/>
      <c r="AJ18" s="25"/>
      <c r="AK18" s="25"/>
      <c r="AL18" s="26"/>
    </row>
    <row r="19" spans="2:38" s="9" customFormat="1" ht="15.75">
      <c r="B19" s="58" t="s">
        <v>54</v>
      </c>
      <c r="C19" s="50" t="s">
        <v>39</v>
      </c>
      <c r="D19" s="38" t="s">
        <v>14</v>
      </c>
      <c r="E19" s="49">
        <v>4</v>
      </c>
      <c r="F19" s="34"/>
      <c r="G19" s="83">
        <f>F19*1.2</f>
        <v>0</v>
      </c>
      <c r="H19" s="84">
        <f t="shared" si="0"/>
        <v>0</v>
      </c>
      <c r="I19" s="84">
        <f t="shared" si="1"/>
        <v>0</v>
      </c>
      <c r="J19" s="85">
        <f t="shared" si="2"/>
        <v>0</v>
      </c>
      <c r="K19" s="10"/>
      <c r="U19" s="24"/>
      <c r="V19" s="24"/>
      <c r="W19" s="24"/>
      <c r="X19" s="24"/>
      <c r="Y19" s="24"/>
      <c r="Z19" s="29"/>
      <c r="AA19" s="29"/>
      <c r="AB19" s="29"/>
      <c r="AC19" s="29"/>
      <c r="AD19" s="29"/>
      <c r="AE19" s="27"/>
      <c r="AF19" s="24"/>
      <c r="AG19" s="24"/>
      <c r="AH19" s="25"/>
      <c r="AI19" s="25"/>
      <c r="AJ19" s="25"/>
      <c r="AK19" s="25"/>
      <c r="AL19" s="26"/>
    </row>
    <row r="20" spans="2:38" s="9" customFormat="1" ht="15.75">
      <c r="B20" s="58" t="s">
        <v>55</v>
      </c>
      <c r="C20" s="50" t="s">
        <v>76</v>
      </c>
      <c r="D20" s="38" t="s">
        <v>14</v>
      </c>
      <c r="E20" s="38">
        <v>2</v>
      </c>
      <c r="F20" s="34"/>
      <c r="G20" s="83">
        <f>F20*1.2</f>
        <v>0</v>
      </c>
      <c r="H20" s="84">
        <f t="shared" si="0"/>
        <v>0</v>
      </c>
      <c r="I20" s="84">
        <f t="shared" si="1"/>
        <v>0</v>
      </c>
      <c r="J20" s="85">
        <f t="shared" si="2"/>
        <v>0</v>
      </c>
      <c r="K20" s="10"/>
      <c r="U20" s="24"/>
      <c r="V20" s="24"/>
      <c r="W20" s="24"/>
      <c r="X20" s="24"/>
      <c r="Y20" s="24"/>
      <c r="Z20" s="29"/>
      <c r="AA20" s="29"/>
      <c r="AB20" s="29"/>
      <c r="AC20" s="29"/>
      <c r="AD20" s="29"/>
      <c r="AE20" s="27"/>
      <c r="AF20" s="24"/>
      <c r="AG20" s="24"/>
      <c r="AH20" s="25"/>
      <c r="AI20" s="25"/>
      <c r="AJ20" s="25"/>
      <c r="AK20" s="25"/>
      <c r="AL20" s="26"/>
    </row>
    <row r="21" spans="2:38" s="9" customFormat="1" ht="31.5">
      <c r="B21" s="58" t="s">
        <v>56</v>
      </c>
      <c r="C21" s="50" t="s">
        <v>40</v>
      </c>
      <c r="D21" s="38" t="s">
        <v>14</v>
      </c>
      <c r="E21" s="38">
        <v>2</v>
      </c>
      <c r="F21" s="34"/>
      <c r="G21" s="83">
        <f>F21*1.2</f>
        <v>0</v>
      </c>
      <c r="H21" s="84">
        <f t="shared" si="0"/>
        <v>0</v>
      </c>
      <c r="I21" s="84">
        <f t="shared" si="1"/>
        <v>0</v>
      </c>
      <c r="J21" s="85">
        <f t="shared" si="2"/>
        <v>0</v>
      </c>
      <c r="K21" s="10"/>
      <c r="U21" s="24"/>
      <c r="V21" s="24"/>
      <c r="W21" s="24"/>
      <c r="X21" s="24"/>
      <c r="Y21" s="24"/>
      <c r="Z21" s="29"/>
      <c r="AA21" s="29"/>
      <c r="AB21" s="29"/>
      <c r="AC21" s="29"/>
      <c r="AD21" s="29"/>
      <c r="AE21" s="27"/>
      <c r="AF21" s="24"/>
      <c r="AG21" s="24"/>
      <c r="AH21" s="25"/>
      <c r="AI21" s="25"/>
      <c r="AJ21" s="25"/>
      <c r="AK21" s="25"/>
      <c r="AL21" s="26"/>
    </row>
    <row r="22" spans="2:38" s="9" customFormat="1" ht="31.5">
      <c r="B22" s="58" t="s">
        <v>57</v>
      </c>
      <c r="C22" s="41" t="s">
        <v>49</v>
      </c>
      <c r="D22" s="38" t="s">
        <v>14</v>
      </c>
      <c r="E22" s="38">
        <v>2</v>
      </c>
      <c r="F22" s="34"/>
      <c r="G22" s="83">
        <f t="shared" ref="G22:G25" si="4">F22*1.2</f>
        <v>0</v>
      </c>
      <c r="H22" s="84">
        <f t="shared" si="0"/>
        <v>0</v>
      </c>
      <c r="I22" s="84">
        <f t="shared" si="1"/>
        <v>0</v>
      </c>
      <c r="J22" s="85">
        <f t="shared" si="2"/>
        <v>0</v>
      </c>
      <c r="K22" s="10"/>
      <c r="U22" s="24"/>
      <c r="V22" s="24"/>
      <c r="W22" s="24"/>
      <c r="X22" s="24"/>
      <c r="Y22" s="24"/>
      <c r="Z22" s="29"/>
      <c r="AA22" s="29"/>
      <c r="AB22" s="29"/>
      <c r="AC22" s="29"/>
      <c r="AD22" s="29"/>
      <c r="AE22" s="27"/>
      <c r="AF22" s="24"/>
      <c r="AG22" s="24"/>
      <c r="AH22" s="25"/>
      <c r="AI22" s="25"/>
      <c r="AJ22" s="25"/>
      <c r="AK22" s="25"/>
      <c r="AL22" s="26"/>
    </row>
    <row r="23" spans="2:38" s="9" customFormat="1" ht="15.75">
      <c r="B23" s="58" t="s">
        <v>58</v>
      </c>
      <c r="C23" s="54" t="s">
        <v>41</v>
      </c>
      <c r="D23" s="38" t="s">
        <v>14</v>
      </c>
      <c r="E23" s="38">
        <v>2</v>
      </c>
      <c r="F23" s="34"/>
      <c r="G23" s="83">
        <f t="shared" si="4"/>
        <v>0</v>
      </c>
      <c r="H23" s="84">
        <f t="shared" si="0"/>
        <v>0</v>
      </c>
      <c r="I23" s="84">
        <f t="shared" si="1"/>
        <v>0</v>
      </c>
      <c r="J23" s="85">
        <f t="shared" si="2"/>
        <v>0</v>
      </c>
      <c r="K23" s="10"/>
      <c r="U23" s="24"/>
      <c r="V23" s="24"/>
      <c r="W23" s="24"/>
      <c r="X23" s="24"/>
      <c r="Y23" s="24"/>
      <c r="Z23" s="29"/>
      <c r="AA23" s="29"/>
      <c r="AB23" s="29"/>
      <c r="AC23" s="29"/>
      <c r="AD23" s="29"/>
      <c r="AE23" s="27"/>
      <c r="AF23" s="24"/>
      <c r="AG23" s="24"/>
      <c r="AH23" s="25"/>
      <c r="AI23" s="25"/>
      <c r="AJ23" s="25"/>
      <c r="AK23" s="25"/>
      <c r="AL23" s="26"/>
    </row>
    <row r="24" spans="2:38" s="9" customFormat="1" ht="15.75">
      <c r="B24" s="58" t="s">
        <v>59</v>
      </c>
      <c r="C24" s="41" t="s">
        <v>42</v>
      </c>
      <c r="D24" s="38" t="s">
        <v>14</v>
      </c>
      <c r="E24" s="38">
        <v>2</v>
      </c>
      <c r="F24" s="34"/>
      <c r="G24" s="83">
        <f t="shared" si="4"/>
        <v>0</v>
      </c>
      <c r="H24" s="84">
        <f t="shared" si="0"/>
        <v>0</v>
      </c>
      <c r="I24" s="84">
        <f t="shared" si="1"/>
        <v>0</v>
      </c>
      <c r="J24" s="85">
        <f t="shared" si="2"/>
        <v>0</v>
      </c>
      <c r="K24" s="10"/>
      <c r="U24" s="24"/>
      <c r="V24" s="24"/>
      <c r="W24" s="24"/>
      <c r="X24" s="24"/>
      <c r="Y24" s="24"/>
      <c r="Z24" s="29"/>
      <c r="AA24" s="29"/>
      <c r="AB24" s="29"/>
      <c r="AC24" s="29"/>
      <c r="AD24" s="29"/>
      <c r="AE24" s="27"/>
      <c r="AF24" s="24"/>
      <c r="AG24" s="24"/>
      <c r="AH24" s="25"/>
      <c r="AI24" s="25"/>
      <c r="AJ24" s="25"/>
      <c r="AK24" s="25"/>
      <c r="AL24" s="26"/>
    </row>
    <row r="25" spans="2:38" s="9" customFormat="1" ht="15.75">
      <c r="B25" s="58" t="s">
        <v>60</v>
      </c>
      <c r="C25" s="55" t="s">
        <v>43</v>
      </c>
      <c r="D25" s="38" t="s">
        <v>15</v>
      </c>
      <c r="E25" s="38">
        <v>2</v>
      </c>
      <c r="F25" s="34"/>
      <c r="G25" s="83">
        <f t="shared" si="4"/>
        <v>0</v>
      </c>
      <c r="H25" s="84">
        <f t="shared" si="0"/>
        <v>0</v>
      </c>
      <c r="I25" s="84">
        <f t="shared" si="1"/>
        <v>0</v>
      </c>
      <c r="J25" s="85">
        <f t="shared" si="2"/>
        <v>0</v>
      </c>
      <c r="K25" s="10"/>
      <c r="U25" s="24"/>
      <c r="V25" s="24"/>
      <c r="W25" s="24"/>
      <c r="X25" s="24"/>
      <c r="Y25" s="24"/>
      <c r="Z25" s="29"/>
      <c r="AA25" s="29"/>
      <c r="AB25" s="29"/>
      <c r="AC25" s="29"/>
      <c r="AD25" s="29"/>
      <c r="AE25" s="27"/>
      <c r="AF25" s="24"/>
      <c r="AG25" s="24"/>
      <c r="AH25" s="25"/>
      <c r="AI25" s="25"/>
      <c r="AJ25" s="25"/>
      <c r="AK25" s="25"/>
      <c r="AL25" s="26"/>
    </row>
    <row r="26" spans="2:38" s="9" customFormat="1" ht="15.75">
      <c r="B26" s="58" t="s">
        <v>61</v>
      </c>
      <c r="C26" s="56" t="s">
        <v>44</v>
      </c>
      <c r="D26" s="38" t="s">
        <v>14</v>
      </c>
      <c r="E26" s="38">
        <v>2</v>
      </c>
      <c r="F26" s="34"/>
      <c r="G26" s="83">
        <f>F26*1.2</f>
        <v>0</v>
      </c>
      <c r="H26" s="84">
        <f t="shared" si="0"/>
        <v>0</v>
      </c>
      <c r="I26" s="84">
        <f t="shared" si="1"/>
        <v>0</v>
      </c>
      <c r="J26" s="85">
        <f t="shared" si="2"/>
        <v>0</v>
      </c>
      <c r="K26" s="10"/>
      <c r="U26" s="24"/>
      <c r="V26" s="24"/>
      <c r="W26" s="24"/>
      <c r="X26" s="24"/>
      <c r="Y26" s="24"/>
      <c r="Z26" s="29"/>
      <c r="AA26" s="29"/>
      <c r="AB26" s="29"/>
      <c r="AC26" s="29"/>
      <c r="AD26" s="29"/>
      <c r="AE26" s="27"/>
      <c r="AF26" s="24"/>
      <c r="AG26" s="24"/>
      <c r="AH26" s="25"/>
      <c r="AI26" s="25"/>
      <c r="AJ26" s="25"/>
      <c r="AK26" s="25"/>
      <c r="AL26" s="26"/>
    </row>
    <row r="27" spans="2:38" s="9" customFormat="1" ht="15.75">
      <c r="B27" s="59" t="s">
        <v>77</v>
      </c>
      <c r="C27" s="36" t="s">
        <v>32</v>
      </c>
      <c r="D27" s="36" t="s">
        <v>31</v>
      </c>
      <c r="E27" s="33"/>
      <c r="F27" s="35"/>
      <c r="G27" s="86">
        <f>F27*1.2</f>
        <v>0</v>
      </c>
      <c r="H27" s="86">
        <f>F27*E27</f>
        <v>0</v>
      </c>
      <c r="I27" s="86">
        <f>H27*0.2</f>
        <v>0</v>
      </c>
      <c r="J27" s="87">
        <f>H27*1.2</f>
        <v>0</v>
      </c>
      <c r="K27" s="10"/>
      <c r="U27" s="24"/>
      <c r="V27" s="24"/>
      <c r="W27" s="24"/>
      <c r="X27" s="24"/>
      <c r="Y27" s="24"/>
      <c r="Z27" s="29"/>
      <c r="AA27" s="29"/>
      <c r="AB27" s="29"/>
      <c r="AC27" s="29"/>
      <c r="AD27" s="29"/>
      <c r="AE27" s="27"/>
      <c r="AF27" s="24"/>
      <c r="AG27" s="24"/>
      <c r="AH27" s="25"/>
      <c r="AI27" s="25"/>
      <c r="AJ27" s="25"/>
      <c r="AK27" s="25"/>
      <c r="AL27" s="26"/>
    </row>
    <row r="28" spans="2:38" s="9" customFormat="1" ht="15.75">
      <c r="B28" s="51" t="s">
        <v>30</v>
      </c>
      <c r="C28" s="31" t="s">
        <v>45</v>
      </c>
      <c r="D28" s="31" t="s">
        <v>11</v>
      </c>
      <c r="E28" s="32">
        <v>2</v>
      </c>
      <c r="F28" s="42"/>
      <c r="G28" s="81"/>
      <c r="H28" s="81">
        <f>SUM(H29:H35)</f>
        <v>0</v>
      </c>
      <c r="I28" s="81">
        <f>H28*0.2</f>
        <v>0</v>
      </c>
      <c r="J28" s="82">
        <f>H28*1.2</f>
        <v>0</v>
      </c>
      <c r="K28" s="10"/>
      <c r="U28" s="24"/>
      <c r="V28" s="24"/>
      <c r="W28" s="24"/>
      <c r="X28" s="24"/>
      <c r="Y28" s="24"/>
      <c r="Z28" s="29"/>
      <c r="AA28" s="29"/>
      <c r="AB28" s="29"/>
      <c r="AC28" s="29"/>
      <c r="AD28" s="29"/>
      <c r="AE28" s="27"/>
      <c r="AF28" s="24"/>
      <c r="AG28" s="24"/>
      <c r="AH28" s="25"/>
      <c r="AI28" s="25"/>
      <c r="AJ28" s="25"/>
      <c r="AK28" s="25"/>
      <c r="AL28" s="26"/>
    </row>
    <row r="29" spans="2:38" s="9" customFormat="1" ht="31.5">
      <c r="B29" s="61" t="s">
        <v>62</v>
      </c>
      <c r="C29" s="41" t="s">
        <v>69</v>
      </c>
      <c r="D29" s="14" t="s">
        <v>11</v>
      </c>
      <c r="E29" s="14">
        <v>2</v>
      </c>
      <c r="F29" s="62"/>
      <c r="G29" s="83">
        <f>F29*1.2</f>
        <v>0</v>
      </c>
      <c r="H29" s="84">
        <f>F29*E29</f>
        <v>0</v>
      </c>
      <c r="I29" s="84">
        <f>H29*0.2</f>
        <v>0</v>
      </c>
      <c r="J29" s="85">
        <f>H29*1.2</f>
        <v>0</v>
      </c>
      <c r="K29" s="10"/>
      <c r="U29" s="24"/>
      <c r="V29" s="24"/>
      <c r="W29" s="24"/>
      <c r="X29" s="24"/>
      <c r="Y29" s="24"/>
      <c r="Z29" s="29"/>
      <c r="AA29" s="29"/>
      <c r="AB29" s="29"/>
      <c r="AC29" s="29"/>
      <c r="AD29" s="29"/>
      <c r="AE29" s="27"/>
      <c r="AF29" s="24"/>
      <c r="AG29" s="24"/>
      <c r="AH29" s="25"/>
      <c r="AI29" s="25"/>
      <c r="AJ29" s="25"/>
      <c r="AK29" s="25"/>
      <c r="AL29" s="26"/>
    </row>
    <row r="30" spans="2:38" s="9" customFormat="1" ht="31.5">
      <c r="B30" s="61" t="s">
        <v>63</v>
      </c>
      <c r="C30" s="41" t="s">
        <v>71</v>
      </c>
      <c r="D30" s="14" t="s">
        <v>11</v>
      </c>
      <c r="E30" s="14">
        <v>2</v>
      </c>
      <c r="F30" s="57"/>
      <c r="G30" s="83">
        <f t="shared" ref="G30:G35" si="5">F30*1.2</f>
        <v>0</v>
      </c>
      <c r="H30" s="84">
        <f t="shared" ref="H30:H35" si="6">F30*E30</f>
        <v>0</v>
      </c>
      <c r="I30" s="84">
        <f t="shared" ref="I30:I35" si="7">H30*0.2</f>
        <v>0</v>
      </c>
      <c r="J30" s="85">
        <f t="shared" ref="J30:J35" si="8">H30*1.2</f>
        <v>0</v>
      </c>
      <c r="K30" s="10"/>
      <c r="U30" s="24"/>
      <c r="V30" s="24"/>
      <c r="W30" s="24"/>
      <c r="X30" s="24"/>
      <c r="Y30" s="24"/>
      <c r="Z30" s="29"/>
      <c r="AA30" s="29"/>
      <c r="AB30" s="29"/>
      <c r="AC30" s="29"/>
      <c r="AD30" s="29"/>
      <c r="AE30" s="27"/>
      <c r="AF30" s="24"/>
      <c r="AG30" s="24"/>
      <c r="AH30" s="25"/>
      <c r="AI30" s="25"/>
      <c r="AJ30" s="25"/>
      <c r="AK30" s="25"/>
      <c r="AL30" s="26"/>
    </row>
    <row r="31" spans="2:38" s="9" customFormat="1" ht="31.5">
      <c r="B31" s="61" t="s">
        <v>64</v>
      </c>
      <c r="C31" s="41" t="s">
        <v>75</v>
      </c>
      <c r="D31" s="14" t="s">
        <v>11</v>
      </c>
      <c r="E31" s="14">
        <v>2</v>
      </c>
      <c r="F31" s="57"/>
      <c r="G31" s="83">
        <f t="shared" si="5"/>
        <v>0</v>
      </c>
      <c r="H31" s="84">
        <f t="shared" si="6"/>
        <v>0</v>
      </c>
      <c r="I31" s="84">
        <f t="shared" si="7"/>
        <v>0</v>
      </c>
      <c r="J31" s="85">
        <f t="shared" si="8"/>
        <v>0</v>
      </c>
      <c r="K31" s="10"/>
      <c r="U31" s="24"/>
      <c r="V31" s="24"/>
      <c r="W31" s="24"/>
      <c r="X31" s="24"/>
      <c r="Y31" s="24"/>
      <c r="Z31" s="29"/>
      <c r="AA31" s="29"/>
      <c r="AB31" s="29"/>
      <c r="AC31" s="29"/>
      <c r="AD31" s="29"/>
      <c r="AE31" s="27"/>
      <c r="AF31" s="24"/>
      <c r="AG31" s="24"/>
      <c r="AH31" s="25"/>
      <c r="AI31" s="25"/>
      <c r="AJ31" s="25"/>
      <c r="AK31" s="25"/>
      <c r="AL31" s="26"/>
    </row>
    <row r="32" spans="2:38" s="9" customFormat="1" ht="31.5">
      <c r="B32" s="61" t="s">
        <v>65</v>
      </c>
      <c r="C32" s="41" t="s">
        <v>73</v>
      </c>
      <c r="D32" s="14" t="s">
        <v>11</v>
      </c>
      <c r="E32" s="14">
        <v>2</v>
      </c>
      <c r="F32" s="57"/>
      <c r="G32" s="83">
        <f t="shared" si="5"/>
        <v>0</v>
      </c>
      <c r="H32" s="84">
        <f t="shared" si="6"/>
        <v>0</v>
      </c>
      <c r="I32" s="84">
        <f t="shared" si="7"/>
        <v>0</v>
      </c>
      <c r="J32" s="85">
        <f t="shared" si="8"/>
        <v>0</v>
      </c>
      <c r="K32" s="10"/>
      <c r="U32" s="24"/>
      <c r="V32" s="24"/>
      <c r="W32" s="24"/>
      <c r="X32" s="24"/>
      <c r="Y32" s="24"/>
      <c r="Z32" s="29"/>
      <c r="AA32" s="29"/>
      <c r="AB32" s="29"/>
      <c r="AC32" s="29"/>
      <c r="AD32" s="29"/>
      <c r="AE32" s="27"/>
      <c r="AF32" s="24"/>
      <c r="AG32" s="24"/>
      <c r="AH32" s="25"/>
      <c r="AI32" s="25"/>
      <c r="AJ32" s="25"/>
      <c r="AK32" s="25"/>
      <c r="AL32" s="26"/>
    </row>
    <row r="33" spans="1:38" s="9" customFormat="1" ht="31.5">
      <c r="B33" s="61" t="s">
        <v>66</v>
      </c>
      <c r="C33" s="41" t="s">
        <v>72</v>
      </c>
      <c r="D33" s="14" t="s">
        <v>11</v>
      </c>
      <c r="E33" s="14">
        <v>2</v>
      </c>
      <c r="F33" s="57"/>
      <c r="G33" s="83">
        <f t="shared" si="5"/>
        <v>0</v>
      </c>
      <c r="H33" s="84">
        <f t="shared" si="6"/>
        <v>0</v>
      </c>
      <c r="I33" s="84">
        <f t="shared" si="7"/>
        <v>0</v>
      </c>
      <c r="J33" s="85">
        <f t="shared" si="8"/>
        <v>0</v>
      </c>
      <c r="K33" s="10"/>
      <c r="U33" s="24"/>
      <c r="V33" s="24"/>
      <c r="W33" s="24"/>
      <c r="X33" s="24"/>
      <c r="Y33" s="24"/>
      <c r="Z33" s="29"/>
      <c r="AA33" s="29"/>
      <c r="AB33" s="29"/>
      <c r="AC33" s="29"/>
      <c r="AD33" s="29"/>
      <c r="AE33" s="27"/>
      <c r="AF33" s="24"/>
      <c r="AG33" s="24"/>
      <c r="AH33" s="25"/>
      <c r="AI33" s="25"/>
      <c r="AJ33" s="25"/>
      <c r="AK33" s="25"/>
      <c r="AL33" s="26"/>
    </row>
    <row r="34" spans="1:38" s="9" customFormat="1" ht="15.75">
      <c r="B34" s="61" t="s">
        <v>67</v>
      </c>
      <c r="C34" s="41" t="s">
        <v>70</v>
      </c>
      <c r="D34" s="14" t="s">
        <v>11</v>
      </c>
      <c r="E34" s="14">
        <v>2</v>
      </c>
      <c r="F34" s="57"/>
      <c r="G34" s="83">
        <f t="shared" si="5"/>
        <v>0</v>
      </c>
      <c r="H34" s="84">
        <f t="shared" si="6"/>
        <v>0</v>
      </c>
      <c r="I34" s="84">
        <f t="shared" si="7"/>
        <v>0</v>
      </c>
      <c r="J34" s="85">
        <f t="shared" si="8"/>
        <v>0</v>
      </c>
      <c r="K34" s="10"/>
      <c r="U34" s="24"/>
      <c r="V34" s="24"/>
      <c r="W34" s="24"/>
      <c r="X34" s="24"/>
      <c r="Y34" s="24"/>
      <c r="Z34" s="29"/>
      <c r="AA34" s="29"/>
      <c r="AB34" s="29"/>
      <c r="AC34" s="29"/>
      <c r="AD34" s="29"/>
      <c r="AE34" s="27"/>
      <c r="AF34" s="24"/>
      <c r="AG34" s="24"/>
      <c r="AH34" s="25"/>
      <c r="AI34" s="25"/>
      <c r="AJ34" s="25"/>
      <c r="AK34" s="25"/>
      <c r="AL34" s="26"/>
    </row>
    <row r="35" spans="1:38" s="9" customFormat="1" ht="31.5">
      <c r="B35" s="61" t="s">
        <v>68</v>
      </c>
      <c r="C35" s="41" t="s">
        <v>74</v>
      </c>
      <c r="D35" s="14" t="s">
        <v>11</v>
      </c>
      <c r="E35" s="14">
        <v>2</v>
      </c>
      <c r="F35" s="57"/>
      <c r="G35" s="83">
        <f t="shared" si="5"/>
        <v>0</v>
      </c>
      <c r="H35" s="84">
        <f t="shared" si="6"/>
        <v>0</v>
      </c>
      <c r="I35" s="84">
        <f t="shared" si="7"/>
        <v>0</v>
      </c>
      <c r="J35" s="85">
        <f t="shared" si="8"/>
        <v>0</v>
      </c>
      <c r="K35" s="10"/>
      <c r="U35" s="24"/>
      <c r="V35" s="24"/>
      <c r="W35" s="24"/>
      <c r="X35" s="24"/>
      <c r="Y35" s="24"/>
      <c r="Z35" s="29"/>
      <c r="AA35" s="29"/>
      <c r="AB35" s="29"/>
      <c r="AC35" s="29"/>
      <c r="AD35" s="29"/>
      <c r="AE35" s="27"/>
      <c r="AF35" s="24"/>
      <c r="AG35" s="24"/>
      <c r="AH35" s="25"/>
      <c r="AI35" s="25"/>
      <c r="AJ35" s="25"/>
      <c r="AK35" s="25"/>
      <c r="AL35" s="26"/>
    </row>
    <row r="36" spans="1:38" s="9" customFormat="1" ht="16.5" thickBot="1">
      <c r="B36" s="52"/>
      <c r="C36" s="53" t="s">
        <v>0</v>
      </c>
      <c r="D36" s="66"/>
      <c r="E36" s="66"/>
      <c r="F36" s="66"/>
      <c r="G36" s="66"/>
      <c r="H36" s="88">
        <f>H14+H28</f>
        <v>0</v>
      </c>
      <c r="I36" s="88">
        <f>I14+I28</f>
        <v>0</v>
      </c>
      <c r="J36" s="89">
        <f>J14+J28</f>
        <v>0</v>
      </c>
      <c r="K36" s="10"/>
      <c r="U36" s="24"/>
      <c r="V36" s="24"/>
      <c r="W36" s="24"/>
      <c r="X36" s="24"/>
      <c r="Y36" s="24"/>
      <c r="Z36" s="29"/>
      <c r="AA36" s="29"/>
      <c r="AB36" s="29"/>
      <c r="AC36" s="29"/>
      <c r="AD36" s="29"/>
      <c r="AE36" s="27"/>
      <c r="AF36" s="24"/>
      <c r="AG36" s="24"/>
      <c r="AH36" s="25"/>
      <c r="AI36" s="25"/>
      <c r="AJ36" s="25"/>
      <c r="AK36" s="25"/>
      <c r="AL36" s="26"/>
    </row>
    <row r="37" spans="1:38" ht="28.5" customHeight="1">
      <c r="A37" s="68"/>
      <c r="B37" s="68"/>
      <c r="C37" s="68"/>
      <c r="D37" s="68"/>
      <c r="E37" s="68"/>
    </row>
    <row r="38" spans="1:38" ht="15">
      <c r="A38" s="37" t="s">
        <v>33</v>
      </c>
      <c r="B38" s="15"/>
    </row>
    <row r="39" spans="1:38">
      <c r="B39" s="15"/>
    </row>
    <row r="40" spans="1:38" ht="15" customHeight="1">
      <c r="A40" s="70" t="s">
        <v>20</v>
      </c>
      <c r="B40" s="70"/>
      <c r="C40" s="70"/>
      <c r="D40" s="22" t="s">
        <v>27</v>
      </c>
      <c r="E40" s="22" t="s">
        <v>28</v>
      </c>
      <c r="F40" s="22" t="s">
        <v>29</v>
      </c>
      <c r="G40" s="9"/>
      <c r="H40" s="9"/>
      <c r="I40" s="9"/>
      <c r="J40" s="9"/>
    </row>
    <row r="41" spans="1:38" ht="50.25" customHeight="1">
      <c r="A41" s="71" t="s">
        <v>48</v>
      </c>
      <c r="B41" s="72"/>
      <c r="C41" s="73"/>
      <c r="D41" s="20" t="s">
        <v>21</v>
      </c>
      <c r="E41" s="30">
        <v>2</v>
      </c>
      <c r="F41" s="90"/>
      <c r="G41" s="9"/>
      <c r="H41" s="9"/>
      <c r="I41" s="9"/>
      <c r="J41" s="9"/>
    </row>
    <row r="42" spans="1:38" ht="15" customHeight="1">
      <c r="A42" s="74" t="s">
        <v>22</v>
      </c>
      <c r="B42" s="74"/>
      <c r="C42" s="74"/>
      <c r="D42" s="21" t="s">
        <v>23</v>
      </c>
      <c r="E42" s="14">
        <v>20</v>
      </c>
      <c r="F42" s="91">
        <f>F41*0.2</f>
        <v>0</v>
      </c>
      <c r="G42" s="9"/>
      <c r="H42" s="9"/>
      <c r="I42" s="9"/>
      <c r="J42" s="9"/>
    </row>
    <row r="43" spans="1:38" ht="15" customHeight="1">
      <c r="A43" s="75" t="s">
        <v>24</v>
      </c>
      <c r="B43" s="75"/>
      <c r="C43" s="75"/>
      <c r="D43" s="20" t="s">
        <v>25</v>
      </c>
      <c r="E43" s="14"/>
      <c r="F43" s="92">
        <f>F41*1.2</f>
        <v>0</v>
      </c>
      <c r="G43" s="9"/>
      <c r="H43" s="2"/>
      <c r="I43" s="2"/>
      <c r="J43" s="15"/>
    </row>
    <row r="44" spans="1:38" ht="46.5" customHeight="1">
      <c r="A44" s="76" t="s">
        <v>46</v>
      </c>
      <c r="B44" s="77"/>
      <c r="C44" s="77"/>
      <c r="D44" s="77"/>
      <c r="E44" s="77"/>
      <c r="F44" s="23"/>
      <c r="G44" s="23"/>
      <c r="H44" s="2"/>
      <c r="I44" s="2"/>
      <c r="J44" s="15"/>
    </row>
    <row r="45" spans="1:38">
      <c r="B45" s="15"/>
      <c r="C45" s="79"/>
      <c r="D45" s="79"/>
      <c r="E45" s="79"/>
      <c r="F45" s="9"/>
      <c r="G45" s="9"/>
      <c r="H45" s="2"/>
      <c r="I45" s="2"/>
      <c r="J45" s="15"/>
    </row>
    <row r="46" spans="1:38" ht="30" customHeight="1">
      <c r="A46" s="78" t="s">
        <v>47</v>
      </c>
      <c r="B46" s="78"/>
      <c r="C46" s="78"/>
      <c r="D46" s="78"/>
      <c r="E46" s="78"/>
      <c r="F46" s="78"/>
      <c r="G46" s="78"/>
      <c r="H46" s="78"/>
      <c r="I46" s="78"/>
    </row>
    <row r="47" spans="1:38">
      <c r="B47" s="15"/>
      <c r="C47" s="9"/>
      <c r="E47" s="2"/>
      <c r="F47" s="2"/>
    </row>
    <row r="48" spans="1:38">
      <c r="B48" s="15"/>
      <c r="C48" s="9"/>
      <c r="E48" s="2"/>
      <c r="F48" s="2"/>
    </row>
    <row r="49" spans="2:6">
      <c r="B49" s="15"/>
      <c r="C49" s="9"/>
      <c r="E49" s="2"/>
      <c r="F49" s="2"/>
    </row>
    <row r="50" spans="2:6">
      <c r="B50" s="15"/>
      <c r="C50" s="69" t="s">
        <v>12</v>
      </c>
      <c r="D50" s="69"/>
      <c r="E50" s="69"/>
      <c r="F50" s="2"/>
    </row>
    <row r="51" spans="2:6">
      <c r="B51" s="15"/>
      <c r="C51" s="69" t="s">
        <v>13</v>
      </c>
      <c r="D51" s="69"/>
      <c r="E51" s="69"/>
      <c r="F51" s="2"/>
    </row>
    <row r="52" spans="2:6">
      <c r="B52" s="15"/>
    </row>
    <row r="53" spans="2:6">
      <c r="B53" s="15"/>
    </row>
    <row r="54" spans="2:6">
      <c r="B54" s="15"/>
    </row>
    <row r="55" spans="2:6">
      <c r="B55" s="15"/>
    </row>
    <row r="56" spans="2:6">
      <c r="B56" s="15"/>
    </row>
    <row r="57" spans="2:6">
      <c r="B57" s="15"/>
    </row>
    <row r="58" spans="2:6">
      <c r="B58" s="15"/>
    </row>
    <row r="59" spans="2:6">
      <c r="B59" s="15"/>
    </row>
    <row r="60" spans="2:6">
      <c r="B60" s="15"/>
    </row>
    <row r="61" spans="2:6">
      <c r="B61" s="15"/>
    </row>
    <row r="62" spans="2:6">
      <c r="B62" s="15"/>
    </row>
    <row r="63" spans="2:6">
      <c r="B63" s="15"/>
    </row>
    <row r="64" spans="2:6">
      <c r="B64" s="15"/>
    </row>
    <row r="65" spans="2:2">
      <c r="B65" s="15"/>
    </row>
    <row r="66" spans="2:2">
      <c r="B66" s="15"/>
    </row>
    <row r="67" spans="2:2">
      <c r="B67" s="15"/>
    </row>
    <row r="68" spans="2:2">
      <c r="B68" s="15"/>
    </row>
    <row r="69" spans="2:2">
      <c r="B69" s="15"/>
    </row>
    <row r="70" spans="2:2">
      <c r="B70" s="15"/>
    </row>
    <row r="71" spans="2:2">
      <c r="B71" s="15"/>
    </row>
    <row r="72" spans="2:2">
      <c r="B72" s="15"/>
    </row>
    <row r="73" spans="2:2">
      <c r="B73" s="15"/>
    </row>
    <row r="74" spans="2:2">
      <c r="B74" s="15"/>
    </row>
    <row r="75" spans="2:2">
      <c r="B75" s="15"/>
    </row>
    <row r="76" spans="2:2">
      <c r="B76" s="15"/>
    </row>
    <row r="77" spans="2:2">
      <c r="B77" s="15"/>
    </row>
    <row r="78" spans="2:2">
      <c r="B78" s="15"/>
    </row>
    <row r="79" spans="2:2">
      <c r="B79" s="15"/>
    </row>
    <row r="80" spans="2:2">
      <c r="B80" s="15"/>
    </row>
    <row r="81" spans="2:2">
      <c r="B81" s="15"/>
    </row>
    <row r="82" spans="2:2">
      <c r="B82" s="15"/>
    </row>
    <row r="83" spans="2:2">
      <c r="B83" s="15"/>
    </row>
    <row r="84" spans="2:2">
      <c r="B84" s="15"/>
    </row>
    <row r="85" spans="2:2">
      <c r="B85" s="15"/>
    </row>
    <row r="86" spans="2:2">
      <c r="B86" s="15"/>
    </row>
    <row r="87" spans="2:2">
      <c r="B87" s="15"/>
    </row>
    <row r="88" spans="2:2">
      <c r="B88" s="15"/>
    </row>
    <row r="89" spans="2:2">
      <c r="B89" s="15"/>
    </row>
    <row r="90" spans="2:2">
      <c r="B90" s="15"/>
    </row>
    <row r="91" spans="2:2">
      <c r="B91" s="15"/>
    </row>
    <row r="92" spans="2:2">
      <c r="B92" s="15"/>
    </row>
    <row r="93" spans="2:2">
      <c r="B93" s="15"/>
    </row>
    <row r="94" spans="2:2">
      <c r="B94" s="15"/>
    </row>
    <row r="95" spans="2:2">
      <c r="B95" s="15"/>
    </row>
    <row r="96" spans="2:2">
      <c r="B96" s="15"/>
    </row>
    <row r="97" spans="2:2">
      <c r="B97" s="15"/>
    </row>
    <row r="98" spans="2:2">
      <c r="B98" s="15"/>
    </row>
    <row r="99" spans="2:2">
      <c r="B99" s="15"/>
    </row>
    <row r="100" spans="2:2">
      <c r="B100" s="15"/>
    </row>
    <row r="101" spans="2:2">
      <c r="B101" s="15"/>
    </row>
    <row r="102" spans="2:2">
      <c r="B102" s="15"/>
    </row>
    <row r="103" spans="2:2">
      <c r="B103" s="15"/>
    </row>
    <row r="104" spans="2:2">
      <c r="B104" s="15"/>
    </row>
    <row r="105" spans="2:2">
      <c r="B105" s="15"/>
    </row>
    <row r="106" spans="2:2">
      <c r="B106" s="15"/>
    </row>
    <row r="107" spans="2:2">
      <c r="B107" s="15"/>
    </row>
    <row r="108" spans="2:2">
      <c r="B108" s="15"/>
    </row>
    <row r="109" spans="2:2">
      <c r="B109" s="15"/>
    </row>
    <row r="110" spans="2:2">
      <c r="B110" s="15"/>
    </row>
    <row r="111" spans="2:2">
      <c r="B111" s="15"/>
    </row>
    <row r="112" spans="2:2">
      <c r="B112" s="15"/>
    </row>
    <row r="113" spans="2:2">
      <c r="B113" s="15"/>
    </row>
    <row r="114" spans="2:2">
      <c r="B114" s="15"/>
    </row>
    <row r="115" spans="2:2">
      <c r="B115" s="15"/>
    </row>
    <row r="116" spans="2:2">
      <c r="B116" s="15"/>
    </row>
    <row r="117" spans="2:2">
      <c r="B117" s="15"/>
    </row>
    <row r="118" spans="2:2">
      <c r="B118" s="15"/>
    </row>
    <row r="119" spans="2:2">
      <c r="B119" s="15"/>
    </row>
    <row r="120" spans="2:2">
      <c r="B120" s="15"/>
    </row>
    <row r="121" spans="2:2">
      <c r="B121" s="15"/>
    </row>
    <row r="122" spans="2:2">
      <c r="B122" s="15"/>
    </row>
    <row r="123" spans="2:2">
      <c r="B123" s="15"/>
    </row>
    <row r="124" spans="2:2">
      <c r="B124" s="15"/>
    </row>
    <row r="125" spans="2:2">
      <c r="B125" s="15"/>
    </row>
    <row r="126" spans="2:2">
      <c r="B126" s="15"/>
    </row>
    <row r="127" spans="2:2">
      <c r="B127" s="15"/>
    </row>
    <row r="128" spans="2:2">
      <c r="B128" s="15"/>
    </row>
    <row r="129" spans="2:2">
      <c r="B129" s="15"/>
    </row>
    <row r="130" spans="2:2">
      <c r="B130" s="15"/>
    </row>
    <row r="131" spans="2:2">
      <c r="B131" s="15"/>
    </row>
    <row r="132" spans="2:2">
      <c r="B132" s="15"/>
    </row>
    <row r="133" spans="2:2">
      <c r="B133" s="15"/>
    </row>
    <row r="134" spans="2:2">
      <c r="B134" s="15"/>
    </row>
    <row r="135" spans="2:2">
      <c r="B135" s="15"/>
    </row>
    <row r="136" spans="2:2">
      <c r="B136" s="15"/>
    </row>
    <row r="137" spans="2:2">
      <c r="B137" s="15"/>
    </row>
    <row r="138" spans="2:2">
      <c r="B138" s="15"/>
    </row>
    <row r="139" spans="2:2">
      <c r="B139" s="15"/>
    </row>
    <row r="140" spans="2:2">
      <c r="B140" s="15"/>
    </row>
    <row r="141" spans="2:2">
      <c r="B141" s="15"/>
    </row>
    <row r="142" spans="2:2">
      <c r="B142" s="15"/>
    </row>
    <row r="143" spans="2:2">
      <c r="B143" s="15"/>
    </row>
    <row r="144" spans="2:2">
      <c r="B144" s="15"/>
    </row>
    <row r="145" spans="2:2">
      <c r="B145" s="15"/>
    </row>
    <row r="146" spans="2:2">
      <c r="B146" s="15"/>
    </row>
    <row r="147" spans="2:2">
      <c r="B147" s="15"/>
    </row>
    <row r="148" spans="2:2">
      <c r="B148" s="15"/>
    </row>
    <row r="149" spans="2:2">
      <c r="B149" s="15"/>
    </row>
    <row r="150" spans="2:2">
      <c r="B150" s="15"/>
    </row>
    <row r="151" spans="2:2">
      <c r="B151" s="15"/>
    </row>
    <row r="152" spans="2:2">
      <c r="B152" s="15"/>
    </row>
  </sheetData>
  <mergeCells count="14">
    <mergeCell ref="A37:E37"/>
    <mergeCell ref="C51:E51"/>
    <mergeCell ref="A40:C40"/>
    <mergeCell ref="A41:C41"/>
    <mergeCell ref="A42:C42"/>
    <mergeCell ref="A43:C43"/>
    <mergeCell ref="A44:E44"/>
    <mergeCell ref="A46:I46"/>
    <mergeCell ref="C45:E45"/>
    <mergeCell ref="C50:E50"/>
    <mergeCell ref="C6:I6"/>
    <mergeCell ref="C12:F12"/>
    <mergeCell ref="D36:G36"/>
    <mergeCell ref="C11:F11"/>
  </mergeCells>
  <printOptions horizontalCentered="1"/>
  <pageMargins left="0.9055118110236221" right="0.31496062992125984" top="0.15748031496062992" bottom="0.19685039370078741" header="0.15748031496062992" footer="0.19685039370078741"/>
  <pageSetup paperSize="9" scale="36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6.1.1к детализация</vt:lpstr>
      <vt:lpstr>'6.1.1к детализация'!Заголовки_для_печати</vt:lpstr>
      <vt:lpstr>'6.1.1к детализация'!Область_печати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2021-12-20T02:34:52Z</dcterms:modified>
</cp:coreProperties>
</file>