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1ED4AE30-D1DF-458F-B331-455EC314F2B4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" sheetId="2" r:id="rId1"/>
  </sheets>
  <definedNames>
    <definedName name="_xlnm.Print_Area" localSheetId="0">'Приложение 3'!$A$1:$G$46</definedName>
  </definedNames>
  <calcPr calcId="191029"/>
</workbook>
</file>

<file path=xl/calcChain.xml><?xml version="1.0" encoding="utf-8"?>
<calcChain xmlns="http://schemas.openxmlformats.org/spreadsheetml/2006/main">
  <c r="G19" i="2" l="1"/>
  <c r="G17" i="2"/>
  <c r="G16" i="2"/>
  <c r="G20" i="2"/>
  <c r="G21" i="2"/>
  <c r="G13" i="2"/>
  <c r="G14" i="2"/>
  <c r="G15" i="2"/>
  <c r="G12" i="2"/>
  <c r="G18" i="2" l="1"/>
  <c r="G11" i="2"/>
  <c r="G10" i="2" s="1"/>
  <c r="G22" i="2" s="1"/>
  <c r="G23" i="2" s="1"/>
  <c r="G24" i="2" l="1"/>
</calcChain>
</file>

<file path=xl/sharedStrings.xml><?xml version="1.0" encoding="utf-8"?>
<sst xmlns="http://schemas.openxmlformats.org/spreadsheetml/2006/main" count="63" uniqueCount="54">
  <si>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</si>
  <si>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</si>
  <si>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</si>
  <si>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</si>
  <si>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</si>
  <si>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</si>
  <si>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</si>
  <si>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</si>
  <si>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</si>
  <si>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комплект</t>
  </si>
  <si>
    <t>1.2</t>
  </si>
  <si>
    <t>1.3</t>
  </si>
  <si>
    <t>1.1.1</t>
  </si>
  <si>
    <t>1.1.2</t>
  </si>
  <si>
    <t>1.1.3</t>
  </si>
  <si>
    <t>1.4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</si>
  <si>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</si>
  <si>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</si>
  <si>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</si>
  <si>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</si>
  <si>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</si>
  <si>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</si>
  <si>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</si>
  <si>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</si>
  <si>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</si>
  <si>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</si>
  <si>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</si>
  <si>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Услуги по инженерно-технологическому сопровождению вырезания "окна" в обсадной колонне на Юрубчено-Тохомском месторождении в 2020 г.</t>
  </si>
  <si>
    <t>скважино-операция</t>
  </si>
  <si>
    <t>Ставка инженерного сопровождения вырезания "окна"</t>
  </si>
  <si>
    <t>Ставка координатора по вырезанию "окна"</t>
  </si>
  <si>
    <t>Ставки за предоставление оборудования*</t>
  </si>
  <si>
    <t>Мобилизация / демобилизация**</t>
  </si>
  <si>
    <t>**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сопровождения</t>
  </si>
  <si>
    <t>* Исполнитель указывает полную стоимость комплекта оборудования согласно требованиям Технического задания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</si>
  <si>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</si>
  <si>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</si>
  <si>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</si>
  <si>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</si>
  <si>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</si>
  <si>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t>Прочие условия</t>
  </si>
  <si>
    <t>Гарантирую начало оказания услуг без предварительной оплаты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</si>
  <si>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</si>
  <si>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нет._______________________________________________________/Подпись, Ф.И.О/</t>
  </si>
  <si>
    <t>С объемами услуг ознакомлен_________________________________________________________________________/Подпись,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</si>
  <si>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</si>
  <si>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Уполномоченный представитель Претендента ___________________________________________________________/Подпись, Ф.И.О./</t>
  </si>
  <si>
    <t>Печать Претендента</t>
  </si>
  <si>
    <t>1.1.4 и т.п</t>
  </si>
  <si>
    <t xml:space="preserve"> (ПДО № 123-БНГРЭ-2021)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</si>
  <si>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"Оказание услуг по инженерно-технологическому сопровождению вырезания "окна" в обсадной колонне на Юрубчено-Тохомском месторождении в 2022 г."</t>
    </r>
  </si>
  <si>
    <t>Форма 6к</t>
  </si>
  <si>
    <t>Денежными средствами на расчетный счет на 60 (шестидесятый) календарный дней после предоставления документов согласно Договору</t>
  </si>
  <si>
    <t>"15" февраля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</si>
</sst>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Fill="1" applyAlignment="1"/>
    <xf numFmtId="0" fontId="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4" xfId="0" applyFont="1" applyBorder="1"/>
    <xf numFmtId="0" fontId="12" fillId="0" borderId="0" xfId="0" applyFont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tabSelected="1" view="pageBreakPreview" topLeftCell="A4" zoomScaleSheetLayoutView="100" workbookViewId="0">
      <selection activeCell="G18" sqref="G18"/>
    </sheetView>
  </sheetViews>
  <sheetFormatPr defaultRowHeight="15" x14ac:dyDescent="0.25"/>
  <cols>
    <col min="1" max="1" width="6.7109375" style="1" customWidth="1"/>
    <col min="2" max="2" width="35.140625" style="1" customWidth="1"/>
    <col min="3" max="3" width="14.140625" style="1" customWidth="1"/>
    <col min="4" max="4" width="9.42578125" style="1" customWidth="1"/>
    <col min="5" max="5" width="9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3"/>
      <c r="B1" s="4"/>
      <c r="C1" s="5"/>
      <c r="D1" s="5"/>
      <c r="E1" s="5"/>
      <c r="F1" s="5"/>
      <c r="G1" s="16" t="s">
        <v>51</v>
      </c>
    </row>
    <row r="2" spans="1:7" ht="15.75" customHeight="1" x14ac:dyDescent="0.25">
      <c r="A2" s="6"/>
      <c r="B2" s="6"/>
      <c r="C2" s="6"/>
      <c r="D2" s="6"/>
      <c r="E2" s="6"/>
      <c r="F2" s="6"/>
      <c r="G2" s="16"/>
    </row>
    <row r="3" spans="1:7" x14ac:dyDescent="0.25">
      <c r="A3" s="44" t="s">
        <v>35</v>
      </c>
      <c r="B3" s="44"/>
      <c r="C3" s="44"/>
      <c r="D3" s="44"/>
      <c r="E3" s="44"/>
      <c r="F3" s="44"/>
      <c r="G3" s="44"/>
    </row>
    <row r="4" spans="1:7" x14ac:dyDescent="0.25">
      <c r="A4" s="45" t="s">
        <v>49</v>
      </c>
      <c r="B4" s="45"/>
      <c r="C4" s="45"/>
      <c r="D4" s="45"/>
      <c r="E4" s="45"/>
      <c r="F4" s="45"/>
      <c r="G4" s="45"/>
    </row>
    <row r="5" spans="1:7" x14ac:dyDescent="0.25">
      <c r="A5" s="46"/>
      <c r="B5" s="46"/>
      <c r="C5" s="46"/>
      <c r="D5" s="46"/>
      <c r="E5" s="46"/>
      <c r="F5" s="46"/>
      <c r="G5" s="46"/>
    </row>
    <row r="6" spans="1:7" x14ac:dyDescent="0.25">
      <c r="A6" s="47" t="s">
        <v>36</v>
      </c>
      <c r="B6" s="48"/>
      <c r="C6" s="48"/>
      <c r="D6" s="48"/>
      <c r="E6" s="48"/>
      <c r="F6" s="48"/>
      <c r="G6" s="48"/>
    </row>
    <row r="7" spans="1:7" ht="45" customHeight="1" x14ac:dyDescent="0.25">
      <c r="A7" s="49" t="s">
        <v>50</v>
      </c>
      <c r="B7" s="49"/>
      <c r="C7" s="49"/>
      <c r="D7" s="49"/>
      <c r="E7" s="49"/>
      <c r="F7" s="49"/>
      <c r="G7" s="49"/>
    </row>
    <row r="8" spans="1:7" x14ac:dyDescent="0.25">
      <c r="A8" s="11"/>
      <c r="B8" s="11"/>
      <c r="C8" s="11"/>
      <c r="D8" s="11"/>
      <c r="E8" s="11"/>
      <c r="F8" s="11"/>
      <c r="G8" s="11"/>
    </row>
    <row r="9" spans="1:7" x14ac:dyDescent="0.25">
      <c r="A9" s="15" t="s">
        <v>0</v>
      </c>
      <c r="B9" s="50" t="s">
        <v>2</v>
      </c>
      <c r="C9" s="50"/>
      <c r="D9" s="15" t="s">
        <v>1</v>
      </c>
      <c r="E9" s="15" t="s">
        <v>3</v>
      </c>
      <c r="F9" s="25" t="s">
        <v>4</v>
      </c>
      <c r="G9" s="25" t="s">
        <v>5</v>
      </c>
    </row>
    <row r="10" spans="1:7" ht="45" customHeight="1" x14ac:dyDescent="0.25">
      <c r="A10" s="17">
        <v>1</v>
      </c>
      <c r="B10" s="51" t="s">
        <v>27</v>
      </c>
      <c r="C10" s="52"/>
      <c r="D10" s="29" t="s">
        <v>28</v>
      </c>
      <c r="E10" s="17">
        <v>1</v>
      </c>
      <c r="F10" s="20"/>
      <c r="G10" s="62">
        <f>G11+G16+G17</f>
        <v>0</v>
      </c>
    </row>
    <row r="11" spans="1:7" ht="30" customHeight="1" x14ac:dyDescent="0.25">
      <c r="A11" s="21" t="s">
        <v>7</v>
      </c>
      <c r="B11" s="53" t="s">
        <v>31</v>
      </c>
      <c r="C11" s="54"/>
      <c r="D11" s="23" t="s">
        <v>9</v>
      </c>
      <c r="E11" s="26">
        <v>1</v>
      </c>
      <c r="F11" s="22"/>
      <c r="G11" s="61">
        <f>SUM(G12:G15)</f>
        <v>0</v>
      </c>
    </row>
    <row r="12" spans="1:7" x14ac:dyDescent="0.25">
      <c r="A12" s="13" t="s">
        <v>12</v>
      </c>
      <c r="B12" s="55"/>
      <c r="C12" s="56"/>
      <c r="D12" s="12" t="s">
        <v>9</v>
      </c>
      <c r="E12" s="27">
        <v>1</v>
      </c>
      <c r="F12" s="60">
        <v>0</v>
      </c>
      <c r="G12" s="63">
        <f>E12*F12</f>
        <v>0</v>
      </c>
    </row>
    <row r="13" spans="1:7" x14ac:dyDescent="0.25">
      <c r="A13" s="13" t="s">
        <v>13</v>
      </c>
      <c r="B13" s="57"/>
      <c r="C13" s="57"/>
      <c r="D13" s="14" t="s">
        <v>9</v>
      </c>
      <c r="E13" s="27">
        <v>1</v>
      </c>
      <c r="F13" s="60">
        <v>0</v>
      </c>
      <c r="G13" s="63">
        <f t="shared" ref="G13:G15" si="0">E13*F13</f>
        <v>0</v>
      </c>
    </row>
    <row r="14" spans="1:7" x14ac:dyDescent="0.25">
      <c r="A14" s="13" t="s">
        <v>14</v>
      </c>
      <c r="B14" s="57"/>
      <c r="C14" s="57"/>
      <c r="D14" s="14" t="s">
        <v>9</v>
      </c>
      <c r="E14" s="27">
        <v>1</v>
      </c>
      <c r="F14" s="60">
        <v>0</v>
      </c>
      <c r="G14" s="63">
        <f t="shared" si="0"/>
        <v>0</v>
      </c>
    </row>
    <row r="15" spans="1:7" ht="25.5" x14ac:dyDescent="0.25">
      <c r="A15" s="37" t="s">
        <v>48</v>
      </c>
      <c r="B15" s="57"/>
      <c r="C15" s="57"/>
      <c r="D15" s="14" t="s">
        <v>9</v>
      </c>
      <c r="E15" s="27">
        <v>1</v>
      </c>
      <c r="F15" s="60">
        <v>0</v>
      </c>
      <c r="G15" s="63">
        <f t="shared" si="0"/>
        <v>0</v>
      </c>
    </row>
    <row r="16" spans="1:7" ht="45" customHeight="1" x14ac:dyDescent="0.25">
      <c r="A16" s="21" t="s">
        <v>10</v>
      </c>
      <c r="B16" s="53" t="s">
        <v>29</v>
      </c>
      <c r="C16" s="54"/>
      <c r="D16" s="30" t="s">
        <v>28</v>
      </c>
      <c r="E16" s="26">
        <v>1</v>
      </c>
      <c r="F16" s="60">
        <v>0</v>
      </c>
      <c r="G16" s="61">
        <f>E16*F16</f>
        <v>0</v>
      </c>
    </row>
    <row r="17" spans="1:7" ht="45" customHeight="1" x14ac:dyDescent="0.25">
      <c r="A17" s="21" t="s">
        <v>11</v>
      </c>
      <c r="B17" s="53" t="s">
        <v>30</v>
      </c>
      <c r="C17" s="54"/>
      <c r="D17" s="30" t="s">
        <v>28</v>
      </c>
      <c r="E17" s="26">
        <v>1</v>
      </c>
      <c r="F17" s="60">
        <v>0</v>
      </c>
      <c r="G17" s="61">
        <f>E17*F17</f>
        <v>0</v>
      </c>
    </row>
    <row r="18" spans="1:7" x14ac:dyDescent="0.25">
      <c r="A18" s="21" t="s">
        <v>15</v>
      </c>
      <c r="B18" s="59" t="s">
        <v>32</v>
      </c>
      <c r="C18" s="59"/>
      <c r="D18" s="24" t="s">
        <v>6</v>
      </c>
      <c r="E18" s="26"/>
      <c r="F18" s="61"/>
      <c r="G18" s="61">
        <f>SUM(G19:G21)</f>
        <v>0</v>
      </c>
    </row>
    <row r="19" spans="1:7" x14ac:dyDescent="0.25">
      <c r="A19" s="13" t="s">
        <v>16</v>
      </c>
      <c r="B19" s="58" t="s">
        <v>19</v>
      </c>
      <c r="C19" s="58"/>
      <c r="D19" s="14" t="s">
        <v>8</v>
      </c>
      <c r="E19" s="27">
        <v>1</v>
      </c>
      <c r="F19" s="60">
        <v>0</v>
      </c>
      <c r="G19" s="63">
        <f>E19*F19</f>
        <v>0</v>
      </c>
    </row>
    <row r="20" spans="1:7" x14ac:dyDescent="0.25">
      <c r="A20" s="13" t="s">
        <v>17</v>
      </c>
      <c r="B20" s="58" t="s">
        <v>20</v>
      </c>
      <c r="C20" s="58"/>
      <c r="D20" s="14" t="s">
        <v>8</v>
      </c>
      <c r="E20" s="27">
        <v>1</v>
      </c>
      <c r="F20" s="60">
        <v>0</v>
      </c>
      <c r="G20" s="63">
        <f t="shared" ref="G20:G21" si="1">E20*F20</f>
        <v>0</v>
      </c>
    </row>
    <row r="21" spans="1:7" x14ac:dyDescent="0.25">
      <c r="A21" s="13" t="s">
        <v>18</v>
      </c>
      <c r="B21" s="58" t="s">
        <v>21</v>
      </c>
      <c r="C21" s="58"/>
      <c r="D21" s="14" t="s">
        <v>8</v>
      </c>
      <c r="E21" s="27">
        <v>1</v>
      </c>
      <c r="F21" s="60">
        <v>0</v>
      </c>
      <c r="G21" s="63">
        <f t="shared" si="1"/>
        <v>0</v>
      </c>
    </row>
    <row r="22" spans="1:7" x14ac:dyDescent="0.25">
      <c r="A22" s="18">
        <v>2</v>
      </c>
      <c r="B22" s="39" t="s">
        <v>22</v>
      </c>
      <c r="C22" s="39"/>
      <c r="D22" s="19" t="s">
        <v>23</v>
      </c>
      <c r="E22" s="28"/>
      <c r="F22" s="20"/>
      <c r="G22" s="62">
        <f>G10</f>
        <v>0</v>
      </c>
    </row>
    <row r="23" spans="1:7" x14ac:dyDescent="0.25">
      <c r="A23" s="18">
        <v>3</v>
      </c>
      <c r="B23" s="39" t="s">
        <v>24</v>
      </c>
      <c r="C23" s="39"/>
      <c r="D23" s="20" t="s">
        <v>25</v>
      </c>
      <c r="E23" s="28">
        <v>20</v>
      </c>
      <c r="F23" s="20"/>
      <c r="G23" s="62">
        <f>G22*0.2</f>
        <v>0</v>
      </c>
    </row>
    <row r="24" spans="1:7" x14ac:dyDescent="0.25">
      <c r="A24" s="18">
        <v>4</v>
      </c>
      <c r="B24" s="39" t="s">
        <v>26</v>
      </c>
      <c r="C24" s="39"/>
      <c r="D24" s="19" t="s">
        <v>23</v>
      </c>
      <c r="E24" s="28"/>
      <c r="F24" s="20"/>
      <c r="G24" s="62">
        <f>G22+G23</f>
        <v>0</v>
      </c>
    </row>
    <row r="25" spans="1:7" ht="14.25" customHeight="1" x14ac:dyDescent="0.25">
      <c r="G25" s="64"/>
    </row>
    <row r="26" spans="1:7" ht="14.25" customHeight="1" x14ac:dyDescent="0.25">
      <c r="A26" s="1" t="s">
        <v>34</v>
      </c>
    </row>
    <row r="27" spans="1:7" ht="30" customHeight="1" x14ac:dyDescent="0.25">
      <c r="A27" s="38" t="s">
        <v>33</v>
      </c>
      <c r="B27" s="38"/>
      <c r="C27" s="38"/>
      <c r="D27" s="38"/>
      <c r="E27" s="38"/>
      <c r="F27" s="38"/>
      <c r="G27" s="38"/>
    </row>
    <row r="28" spans="1:7" ht="14.25" customHeight="1" x14ac:dyDescent="0.25"/>
    <row r="29" spans="1:7" s="2" customFormat="1" ht="30" customHeight="1" x14ac:dyDescent="0.25">
      <c r="A29" s="40" t="s">
        <v>37</v>
      </c>
      <c r="B29" s="40"/>
      <c r="C29" s="43" t="s">
        <v>52</v>
      </c>
      <c r="D29" s="43"/>
      <c r="E29" s="43"/>
      <c r="F29" s="43"/>
      <c r="G29" s="43"/>
    </row>
    <row r="30" spans="1:7" s="2" customFormat="1" ht="15.75" customHeight="1" x14ac:dyDescent="0.25">
      <c r="A30" s="40" t="s">
        <v>38</v>
      </c>
      <c r="B30" s="40"/>
      <c r="C30" s="40" t="s">
        <v>53</v>
      </c>
      <c r="D30" s="40"/>
      <c r="E30" s="40"/>
      <c r="F30" s="40"/>
      <c r="G30" s="40"/>
    </row>
    <row r="31" spans="1:7" s="2" customFormat="1" ht="15" customHeight="1" x14ac:dyDescent="0.25">
      <c r="A31" s="41" t="s">
        <v>39</v>
      </c>
      <c r="B31" s="42"/>
      <c r="C31" s="40" t="s">
        <v>41</v>
      </c>
      <c r="D31" s="40"/>
      <c r="E31" s="40"/>
      <c r="F31" s="40"/>
      <c r="G31" s="40"/>
    </row>
    <row r="32" spans="1:7" s="2" customFormat="1" ht="15.75" customHeight="1" x14ac:dyDescent="0.25">
      <c r="A32" s="40" t="s">
        <v>40</v>
      </c>
      <c r="B32" s="40"/>
      <c r="C32" s="40"/>
      <c r="D32" s="40"/>
      <c r="E32" s="40"/>
      <c r="F32" s="40"/>
      <c r="G32" s="40"/>
    </row>
    <row r="33" spans="1:7" s="2" customFormat="1" ht="15.75" x14ac:dyDescent="0.25">
      <c r="A33" s="9"/>
      <c r="B33" s="8"/>
      <c r="C33" s="9"/>
      <c r="D33" s="9"/>
      <c r="F33" s="8"/>
    </row>
    <row r="34" spans="1:7" s="2" customFormat="1" ht="15.75" x14ac:dyDescent="0.25">
      <c r="A34" s="31" t="s">
        <v>42</v>
      </c>
      <c r="B34" s="8"/>
      <c r="C34" s="9"/>
      <c r="D34" s="9"/>
      <c r="F34" s="8"/>
    </row>
    <row r="35" spans="1:7" s="2" customFormat="1" ht="15.75" x14ac:dyDescent="0.25">
      <c r="A35" s="9"/>
      <c r="B35" s="8"/>
      <c r="C35" s="9"/>
      <c r="D35" s="9"/>
      <c r="F35" s="8"/>
    </row>
    <row r="36" spans="1:7" s="2" customFormat="1" ht="15.75" x14ac:dyDescent="0.25">
      <c r="A36" s="31" t="s">
        <v>43</v>
      </c>
      <c r="B36" s="8"/>
      <c r="C36" s="9"/>
      <c r="D36" s="9"/>
      <c r="F36" s="8"/>
    </row>
    <row r="37" spans="1:7" s="2" customFormat="1" ht="15.75" x14ac:dyDescent="0.25">
      <c r="A37" s="9"/>
      <c r="B37" s="8"/>
      <c r="C37" s="9"/>
      <c r="D37" s="9"/>
      <c r="F37" s="8"/>
    </row>
    <row r="38" spans="1:7" s="2" customFormat="1" ht="15.75" x14ac:dyDescent="0.25">
      <c r="A38" s="31" t="s">
        <v>44</v>
      </c>
      <c r="B38" s="8"/>
      <c r="C38" s="9"/>
      <c r="D38" s="9"/>
      <c r="F38" s="8"/>
    </row>
    <row r="39" spans="1:7" s="2" customFormat="1" ht="15.75" x14ac:dyDescent="0.25">
      <c r="A39" s="9"/>
      <c r="B39" s="8"/>
      <c r="C39" s="9"/>
      <c r="D39" s="9"/>
      <c r="F39" s="8"/>
    </row>
    <row r="40" spans="1:7" s="2" customFormat="1" ht="15.75" x14ac:dyDescent="0.25">
      <c r="A40" s="32" t="s">
        <v>45</v>
      </c>
      <c r="B40" s="8"/>
      <c r="C40" s="9"/>
      <c r="D40" s="9"/>
      <c r="F40" s="8"/>
    </row>
    <row r="41" spans="1:7" s="2" customFormat="1" ht="15.75" x14ac:dyDescent="0.25">
      <c r="A41" s="33"/>
      <c r="B41" s="34"/>
      <c r="C41" s="33"/>
      <c r="D41" s="33"/>
      <c r="E41" s="35"/>
      <c r="F41" s="34"/>
      <c r="G41" s="35"/>
    </row>
    <row r="42" spans="1:7" s="2" customFormat="1" ht="15.75" x14ac:dyDescent="0.25">
      <c r="A42" s="33"/>
      <c r="B42" s="34"/>
      <c r="C42" s="33"/>
      <c r="D42" s="33"/>
      <c r="E42" s="35"/>
      <c r="F42" s="34"/>
      <c r="G42" s="35"/>
    </row>
    <row r="43" spans="1:7" s="2" customFormat="1" ht="15.75" x14ac:dyDescent="0.25">
      <c r="A43" s="33"/>
      <c r="B43" s="34"/>
      <c r="C43" s="33"/>
      <c r="D43" s="33"/>
      <c r="E43" s="35"/>
      <c r="F43" s="34"/>
      <c r="G43" s="35"/>
    </row>
    <row r="44" spans="1:7" s="2" customFormat="1" ht="15.75" x14ac:dyDescent="0.25">
      <c r="A44" s="9"/>
      <c r="B44" s="8"/>
      <c r="C44" s="9"/>
      <c r="D44" s="9"/>
      <c r="F44" s="8"/>
    </row>
    <row r="45" spans="1:7" x14ac:dyDescent="0.25">
      <c r="A45" s="31" t="s">
        <v>46</v>
      </c>
      <c r="B45" s="10"/>
      <c r="C45" s="7"/>
      <c r="D45" s="7"/>
      <c r="F45" s="10"/>
    </row>
    <row r="46" spans="1:7" x14ac:dyDescent="0.25">
      <c r="A46" s="7"/>
      <c r="B46" s="7"/>
      <c r="C46" s="7"/>
      <c r="D46" s="36" t="s">
        <v>47</v>
      </c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</sheetData>
  <mergeCells count="30">
    <mergeCell ref="B14:C14"/>
    <mergeCell ref="B15:C15"/>
    <mergeCell ref="B16:C16"/>
    <mergeCell ref="B22:C22"/>
    <mergeCell ref="B23:C23"/>
    <mergeCell ref="B21:C21"/>
    <mergeCell ref="B18:C18"/>
    <mergeCell ref="B19:C19"/>
    <mergeCell ref="B20:C20"/>
    <mergeCell ref="B17:C17"/>
    <mergeCell ref="B9:C9"/>
    <mergeCell ref="B10:C10"/>
    <mergeCell ref="B11:C11"/>
    <mergeCell ref="B12:C12"/>
    <mergeCell ref="B13:C13"/>
    <mergeCell ref="A3:G3"/>
    <mergeCell ref="A4:G4"/>
    <mergeCell ref="A5:G5"/>
    <mergeCell ref="A6:G6"/>
    <mergeCell ref="A7:G7"/>
    <mergeCell ref="A32:B32"/>
    <mergeCell ref="C29:G29"/>
    <mergeCell ref="C30:G30"/>
    <mergeCell ref="C31:G31"/>
    <mergeCell ref="C32:G32"/>
    <mergeCell ref="A27:G27"/>
    <mergeCell ref="B24:C24"/>
    <mergeCell ref="A29:B29"/>
    <mergeCell ref="A30:B30"/>
    <mergeCell ref="A31:B3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  <ignoredErrors>
    <ignoredError sqref="G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2021-12-14T02:43:50Z</dcterms:modified>
</cp:coreProperties>
</file>